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filterPrivacy="1" showInkAnnotation="0" autoCompressPictures="0"/>
  <xr:revisionPtr revIDLastSave="0" documentId="13_ncr:1_{A4A000E4-7C16-4981-B8D3-84D4761017B5}" xr6:coauthVersionLast="47" xr6:coauthVersionMax="47" xr10:uidLastSave="{00000000-0000-0000-0000-000000000000}"/>
  <bookViews>
    <workbookView xWindow="-120" yWindow="-120" windowWidth="29040" windowHeight="15840" tabRatio="720" xr2:uid="{00000000-000D-0000-FFFF-FFFF00000000}"/>
  </bookViews>
  <sheets>
    <sheet name="Contents" sheetId="8" r:id="rId1"/>
    <sheet name="T116" sheetId="1" r:id="rId2"/>
    <sheet name="T117" sheetId="2" r:id="rId3"/>
    <sheet name="T118" sheetId="3" r:id="rId4"/>
    <sheet name="T119" sheetId="4" r:id="rId5"/>
    <sheet name="T120" sheetId="5" r:id="rId6"/>
    <sheet name="T121" sheetId="6" r:id="rId7"/>
    <sheet name="T122" sheetId="21" r:id="rId8"/>
    <sheet name="T123" sheetId="22" r:id="rId9"/>
    <sheet name="T124" sheetId="23" r:id="rId10"/>
    <sheet name="T125" sheetId="24" r:id="rId11"/>
    <sheet name="T126" sheetId="12" r:id="rId12"/>
    <sheet name="T127" sheetId="13" r:id="rId13"/>
    <sheet name="T128" sheetId="25"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8" l="1"/>
  <c r="C14" i="8" l="1"/>
  <c r="C13" i="8"/>
  <c r="C12" i="8"/>
  <c r="C11" i="8"/>
  <c r="C16" i="8"/>
  <c r="C15" i="8"/>
  <c r="C10" i="8"/>
  <c r="C9" i="8"/>
  <c r="C8" i="8"/>
  <c r="C7" i="8"/>
  <c r="C6" i="8"/>
  <c r="C5" i="8"/>
  <c r="B17" i="8"/>
  <c r="B16" i="8"/>
  <c r="B15" i="8"/>
  <c r="B14" i="8"/>
  <c r="B13" i="8"/>
  <c r="B12" i="8"/>
  <c r="B11" i="8"/>
  <c r="B10" i="8"/>
  <c r="B9" i="8"/>
  <c r="B8" i="8"/>
  <c r="B7" i="8"/>
  <c r="B6" i="8"/>
  <c r="B5" i="8"/>
</calcChain>
</file>

<file path=xl/sharedStrings.xml><?xml version="1.0" encoding="utf-8"?>
<sst xmlns="http://schemas.openxmlformats.org/spreadsheetml/2006/main" count="708" uniqueCount="121">
  <si>
    <t>TABLE 116</t>
  </si>
  <si>
    <t xml:space="preserve"> </t>
  </si>
  <si>
    <t>Thousands</t>
  </si>
  <si>
    <t/>
  </si>
  <si>
    <t>Total</t>
  </si>
  <si>
    <t>15 - 19</t>
  </si>
  <si>
    <t>20 - 24</t>
  </si>
  <si>
    <t>25 - 29</t>
  </si>
  <si>
    <t>30 - 34</t>
  </si>
  <si>
    <t>35 - 39</t>
  </si>
  <si>
    <t>40 - 44</t>
  </si>
  <si>
    <t>45 - 49</t>
  </si>
  <si>
    <t>50 - 54</t>
  </si>
  <si>
    <t>55 - 59</t>
  </si>
  <si>
    <t>60 - 64</t>
  </si>
  <si>
    <t>65 - 69</t>
  </si>
  <si>
    <t>70 &amp; Over</t>
  </si>
  <si>
    <t>Male</t>
  </si>
  <si>
    <t>Female</t>
  </si>
  <si>
    <t>Source: Comprehensive Labour Force Survey, Manpower Research &amp; Statistics Department, MOM</t>
  </si>
  <si>
    <t>TABLE 117</t>
  </si>
  <si>
    <t>Below Secondary</t>
  </si>
  <si>
    <t>Secondary</t>
  </si>
  <si>
    <t>Post-Secondary
(Non-Tertiary)</t>
  </si>
  <si>
    <t>Diploma &amp;
Professional
Qualification</t>
  </si>
  <si>
    <t>Degree</t>
  </si>
  <si>
    <t>TABLE 118</t>
  </si>
  <si>
    <t>-</t>
  </si>
  <si>
    <t>TABLE 119</t>
  </si>
  <si>
    <t>Single</t>
  </si>
  <si>
    <t>Married</t>
  </si>
  <si>
    <t>Widowed / Divorced</t>
  </si>
  <si>
    <t>TABLE 120</t>
  </si>
  <si>
    <t>TABLE 121</t>
  </si>
  <si>
    <t>TABLE 122</t>
  </si>
  <si>
    <t>RESIDENTS OUTSIDE THE LABOUR FORCE AGED FIFTEEN YEARS AND OVER BY MAIN REASON FOR NOT WORKING, AGE AND SEX, JUNE 2022</t>
  </si>
  <si>
    <t>15 - 24</t>
  </si>
  <si>
    <t>30 - 39</t>
  </si>
  <si>
    <t>40 - 49</t>
  </si>
  <si>
    <t>50 - 59</t>
  </si>
  <si>
    <t>60 &amp; Over</t>
  </si>
  <si>
    <t>25 - 64</t>
  </si>
  <si>
    <t>Housework</t>
  </si>
  <si>
    <t>Retired</t>
  </si>
  <si>
    <t>Taking a Break</t>
  </si>
  <si>
    <t>Discouraged</t>
  </si>
  <si>
    <t>Others</t>
  </si>
  <si>
    <t>Notes:</t>
  </si>
  <si>
    <t>Persons Outside the Labour Force Table(s) - Labour Force In Singapore 2022</t>
  </si>
  <si>
    <t>T116</t>
  </si>
  <si>
    <t>T117</t>
  </si>
  <si>
    <t>T118</t>
  </si>
  <si>
    <t>T119</t>
  </si>
  <si>
    <t>T120</t>
  </si>
  <si>
    <t>T121</t>
  </si>
  <si>
    <t>T122</t>
  </si>
  <si>
    <t>T123</t>
  </si>
  <si>
    <t>T124</t>
  </si>
  <si>
    <t>T125</t>
  </si>
  <si>
    <t>T126</t>
  </si>
  <si>
    <t>T127</t>
  </si>
  <si>
    <t>T128</t>
  </si>
  <si>
    <t>TABLE 123</t>
  </si>
  <si>
    <t>RESIDENTS OUTSIDE THE LABOUR FORCE AGED FIFTEEN YEARS AND OVER BY MAIN REASON FOR NOT WORKING, HIGHEST QUALIFICATION ATTAINED AND SEX, JUNE 2022</t>
  </si>
  <si>
    <t>TABLE 124</t>
  </si>
  <si>
    <t>RESIDENTS OUTSIDE THE LABOUR FORCE AGED FIFTEEN YEARS AND OVER BY MAIN REASON FOR NOT WORKING, MARITAL STATUS AND SEX, JUNE 2022</t>
  </si>
  <si>
    <t>TABLE 125</t>
  </si>
  <si>
    <t>RESIDENTS OUTSIDE THE LABOUR FORCE AGED FIFTEEN YEARS AND OVER WITH WORK EXPERIENCE BY WHEN LEFT LAST JOB, MAIN REASON FOR NOT WORKING AND SEX, JUNE 2022</t>
  </si>
  <si>
    <t>Number ('000)</t>
  </si>
  <si>
    <t>Less Than 1 Year Ago</t>
  </si>
  <si>
    <t>1 Year to Less Than 2
Years Ago</t>
  </si>
  <si>
    <t>2 Years to Less Than
5 Years Ago</t>
  </si>
  <si>
    <t>5 Years to Less Than
10 Years Ago</t>
  </si>
  <si>
    <t>10 or More Years Ago</t>
  </si>
  <si>
    <t>Median Years
Since Leaving
Last Job</t>
  </si>
  <si>
    <t>TABLE 126</t>
  </si>
  <si>
    <t>RESIDENTS OUTSIDE THE LABOUR FORCE AGED FIFTEEN YEARS AND OVER WITH WORK EXPERIENCE BY WHEN LEFT LAST JOB, AGE AND SEX, JUNE 2022</t>
  </si>
  <si>
    <t>TABLE 127</t>
  </si>
  <si>
    <t>Share
(%)</t>
  </si>
  <si>
    <t>Incidence
(%)</t>
  </si>
  <si>
    <t>Age (Years)</t>
  </si>
  <si>
    <t>Marital Status</t>
  </si>
  <si>
    <t>Work Experience</t>
  </si>
  <si>
    <t>With Work Experience</t>
  </si>
  <si>
    <t>Note:</t>
  </si>
  <si>
    <t>1) Incidence refers to potential entrants as a percentage of residents outside the labour force.</t>
  </si>
  <si>
    <t>TABLE 128</t>
  </si>
  <si>
    <t>RESIDENTS OUTSIDE THE LABOUR FORCE AGED FIFTEEN YEARS AND OVER BY AGE AND SEX, 2012 - 2022 (JUNE)</t>
  </si>
  <si>
    <t>Post-Secondary (Non-Tertiary)</t>
  </si>
  <si>
    <t>Diploma &amp; Professional Qualification</t>
  </si>
  <si>
    <t>RESIDENTS OUTSIDE THE LABOUR FORCE AGED FIFTEEN YEARS AND OVER BY HIGHEST QUALIFICATION ATTAINED AND SEX, 2012 - 2022 (JUNE)</t>
  </si>
  <si>
    <t>RESIDENTS OUTSIDE THE LABOUR FORCE AGED FIFTEEN YEARS AND OVER BY HIGHEST QUALIFICATION ATTAINED, AGE AND SEX, JUNE 2022</t>
  </si>
  <si>
    <t>RESIDENTS OUTSIDE THE LABOUR FORCE AGED FIFTEEN YEARS AND OVER BY HIGHEST QUALIFICATION ATTAINED, MARITAL STATUS AND SEX, JUNE 2022</t>
  </si>
  <si>
    <t>RESIDENTS OUTSIDE THE LABOUR FORCE AGED FIFTEEN YEARS AND OVER BY MARITAL STATUS AND SEX, 2012 - 2022 (JUNE)</t>
  </si>
  <si>
    <t>RESIDENTS OUTSIDE THE LABOUR FORCE AGED FIFTEEN YEARS AND OVER BY MARITAL STATUS, AGE AND SEX, JUNE 2022</t>
  </si>
  <si>
    <t>Education/Training-Related</t>
  </si>
  <si>
    <t>Poor Health / Disabled / Too Old</t>
  </si>
  <si>
    <t>Have Sufficient Financial Support/Means</t>
  </si>
  <si>
    <t>2) 'Discouraged' refers to persons outside the labour force who are not actively looking for a job because they believe their job search would not yield results. Reasons cited for being discouraged include: (a) Believes no suitable work available; (b) Employers’ discrimination (e.g. prefer younger workers) and (c) Lacks necessary qualification, training, skills or experience.</t>
  </si>
  <si>
    <t>n.a.</t>
  </si>
  <si>
    <t>When Left Last Job (For Those with Work Experience)</t>
  </si>
  <si>
    <t>Highest Qualification Attained</t>
  </si>
  <si>
    <t>Without Work Experience</t>
  </si>
  <si>
    <t>1 Year to Less Than 2 Years Ago</t>
  </si>
  <si>
    <t>2 Years to Less Than 5 Years Ago</t>
  </si>
  <si>
    <t>5 Years to Less Than 10 Years Ago</t>
  </si>
  <si>
    <t>RESIDENT POTENTIAL ENTRANTS AGED FIFTEEN YEARS AND OVER BY SELECTED CHARACTERISTICS AND SEX, JUNE 2022</t>
  </si>
  <si>
    <t>s</t>
  </si>
  <si>
    <t>RESIDENT POTENTIAL ENTRANTS AGED FIFTEEN YEARS AND OVER BY MAIN REASON FOR NOT WORKING AND SEX, JUNE 2022</t>
  </si>
  <si>
    <t>Prefer Full-Time</t>
  </si>
  <si>
    <t>Preference for Full-Time/Part-Time Employment</t>
  </si>
  <si>
    <t>Prefer Part-Time</t>
  </si>
  <si>
    <t>Contents</t>
  </si>
  <si>
    <t>1) Data for 'Education/Training-Related' includes pursuing full-time study, pursuing part-time study, awaiting the start of academic year, awaiting national service (NS) call-up, awaiting examination results and attending courses/training.</t>
  </si>
  <si>
    <t>Care for Own Children</t>
  </si>
  <si>
    <t>Care for Families/Relatives (Excluding Own Children)</t>
  </si>
  <si>
    <t xml:space="preserve">  Care for Own Children Aged 12 &amp; Below</t>
  </si>
  <si>
    <t xml:space="preserve">  Care for Own Children Aged Above 12</t>
  </si>
  <si>
    <t>3) Data for 'Housework', 'Poor Health / Disabled / Too Old' and 'Retired' are not comparable with those for 2017 and earlier due to changes in the survey questionnaire.</t>
  </si>
  <si>
    <t xml:space="preserve">4) Data for caregiving related reasons may not be strictly comparable with similar options in earlier years, due to changes in the survey questionnaire to better capture the details of who they were taking care of. </t>
  </si>
  <si>
    <t>5) Incidence refers to potential entrants as a percentage of residents outside the labour 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</si>
</sst>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
    <numFmt numFmtId="166" formatCode="######0.0"/>
    <numFmt numFmtId="167" formatCode="########0"/>
    <numFmt numFmtId="168" formatCode="General_)"/>
    <numFmt numFmtId="169" formatCode="#,##0.0"/>
    <numFmt numFmtId="170" formatCode="#########0.0"/>
    <numFmt numFmtId="171" formatCode="_-* #,##0.0_-;\-* #,##0.0_-;_-* &quot;-&quot;??_-;_-@_-"/>
  </numFmts>
  <fonts count="23" x14ac:knownFonts="1">
    <font>
      <sz val="10"/>
      <color rgb="FF000000"/>
      <name val="Arial"/>
    </font>
    <font>
      <sz val="11"/>
      <color theme="1"/>
      <name val="Courier New"/>
      <family val="2"/>
      <scheme val="minor"/>
    </font>
    <font>
      <b/>
      <sz val="11"/>
      <color rgb="FF000000"/>
      <name val="Arial"/>
      <family val="2"/>
    </font>
    <font>
      <sz val="11"/>
      <color rgb="FF000000"/>
      <name val="Arial"/>
      <family val="2"/>
    </font>
    <font>
      <b/>
      <sz val="14"/>
      <color rgb="FF000000"/>
      <name val="Arial"/>
      <family val="2"/>
    </font>
    <font>
      <b/>
      <sz val="10"/>
      <color rgb="FF000000"/>
      <name val="Arial"/>
      <family val="2"/>
    </font>
    <font>
      <sz val="9"/>
      <color rgb="FF000000"/>
      <name val="Arial"/>
      <family val="2"/>
    </font>
    <font>
      <b/>
      <sz val="11"/>
      <color theme="1"/>
      <name val="Arial"/>
      <family val="2"/>
    </font>
    <font>
      <sz val="11"/>
      <color theme="1"/>
      <name val="Arial"/>
      <family val="2"/>
    </font>
    <font>
      <sz val="7"/>
      <name val="Helv"/>
    </font>
    <font>
      <sz val="11"/>
      <name val="Arial"/>
      <family val="2"/>
    </font>
    <font>
      <sz val="10"/>
      <color theme="0"/>
      <name val="Arial"/>
      <family val="2"/>
    </font>
    <font>
      <u/>
      <sz val="10"/>
      <color theme="10"/>
      <name val="Arial"/>
      <family val="2"/>
    </font>
    <font>
      <sz val="10"/>
      <color rgb="FF000000"/>
      <name val="Arial"/>
      <family val="2"/>
    </font>
    <font>
      <b/>
      <sz val="11"/>
      <color rgb="FF000000"/>
      <name val="Arial"/>
      <family val="2"/>
    </font>
    <font>
      <sz val="11"/>
      <color rgb="FF000000"/>
      <name val="Arial"/>
      <family val="2"/>
    </font>
    <font>
      <b/>
      <sz val="10"/>
      <color rgb="FF000000"/>
      <name val="Arial"/>
      <family val="2"/>
    </font>
    <font>
      <sz val="9"/>
      <color rgb="FF000000"/>
      <name val="Arial"/>
      <family val="2"/>
    </font>
    <font>
      <sz val="10"/>
      <color rgb="FF000000"/>
      <name val="Arial"/>
      <family val="2"/>
    </font>
    <font>
      <sz val="10"/>
      <name val="Arial"/>
      <family val="2"/>
    </font>
    <font>
      <i/>
      <sz val="10"/>
      <name val="Arial"/>
      <family val="2"/>
    </font>
    <font>
      <b/>
      <sz val="10"/>
      <name val="Arial"/>
      <family val="2"/>
    </font>
    <font>
      <b/>
      <i/>
      <sz val="10"/>
      <name val="Arial"/>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indexed="64"/>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168" fontId="9" fillId="0" borderId="0"/>
    <xf numFmtId="0" fontId="12" fillId="0" borderId="0" applyNumberFormat="0" applyFill="0" applyBorder="0" applyAlignment="0" applyProtection="0"/>
    <xf numFmtId="0" fontId="13" fillId="0" borderId="0"/>
    <xf numFmtId="164" fontId="18" fillId="0" borderId="0" applyFont="0" applyFill="0" applyBorder="0" applyAlignment="0" applyProtection="0"/>
  </cellStyleXfs>
  <cellXfs count="128">
    <xf numFmtId="0" fontId="0" fillId="2" borderId="0" xfId="0" applyFont="1" applyFill="1" applyBorder="1" applyAlignment="1">
      <alignment horizontal="left"/>
    </xf>
    <xf numFmtId="0" fontId="7" fillId="0" borderId="0" xfId="1" applyFont="1"/>
    <xf numFmtId="0" fontId="8" fillId="0" borderId="0" xfId="1" applyFont="1"/>
    <xf numFmtId="168" fontId="10" fillId="0" borderId="0" xfId="2" applyFont="1"/>
    <xf numFmtId="168" fontId="8" fillId="0" borderId="0" xfId="2" applyFont="1"/>
    <xf numFmtId="0" fontId="11" fillId="0" borderId="0" xfId="0" applyFont="1"/>
    <xf numFmtId="0" fontId="12" fillId="0" borderId="2" xfId="3" applyBorder="1" applyAlignment="1">
      <alignment horizontal="center"/>
    </xf>
    <xf numFmtId="0" fontId="12" fillId="2" borderId="0" xfId="3" applyFill="1" applyBorder="1" applyAlignment="1">
      <alignment horizontal="left" vertical="top"/>
    </xf>
    <xf numFmtId="0" fontId="0" fillId="2" borderId="0" xfId="0" applyFont="1" applyFill="1" applyBorder="1" applyAlignment="1">
      <alignment horizontal="left" vertical="top"/>
    </xf>
    <xf numFmtId="165" fontId="0" fillId="2" borderId="1" xfId="0" applyNumberFormat="1" applyFont="1" applyFill="1" applyBorder="1" applyAlignment="1">
      <alignment horizontal="center" vertical="top"/>
    </xf>
    <xf numFmtId="166" fontId="0" fillId="2" borderId="1" xfId="0" applyNumberFormat="1" applyFont="1" applyFill="1" applyBorder="1" applyAlignment="1">
      <alignment horizontal="right" vertical="top"/>
    </xf>
    <xf numFmtId="0" fontId="0" fillId="2" borderId="1" xfId="0" applyFont="1" applyFill="1" applyBorder="1" applyAlignment="1">
      <alignment horizontal="center" vertical="top"/>
    </xf>
    <xf numFmtId="0" fontId="0" fillId="2" borderId="1" xfId="0" applyFont="1" applyFill="1" applyBorder="1" applyAlignment="1">
      <alignment horizontal="center" vertical="top" wrapText="1"/>
    </xf>
    <xf numFmtId="2" fontId="0" fillId="2" borderId="1" xfId="0" applyNumberFormat="1" applyFont="1" applyFill="1" applyBorder="1" applyAlignment="1">
      <alignment horizontal="center" vertical="top"/>
    </xf>
    <xf numFmtId="2" fontId="0" fillId="2" borderId="0" xfId="0" applyNumberFormat="1" applyFont="1" applyFill="1" applyBorder="1" applyAlignment="1">
      <alignment horizontal="left" vertical="top"/>
    </xf>
    <xf numFmtId="0" fontId="16" fillId="2" borderId="1" xfId="4" applyFont="1" applyFill="1" applyBorder="1" applyAlignment="1">
      <alignment horizontal="left" vertical="top"/>
    </xf>
    <xf numFmtId="0" fontId="0" fillId="2" borderId="1" xfId="0" applyFont="1" applyFill="1" applyBorder="1" applyAlignment="1">
      <alignment horizontal="left" vertical="top" indent="1"/>
    </xf>
    <xf numFmtId="0" fontId="13" fillId="2" borderId="1" xfId="0" applyFont="1" applyFill="1" applyBorder="1" applyAlignment="1">
      <alignment horizontal="left" vertical="top" wrapText="1" indent="1"/>
    </xf>
    <xf numFmtId="0" fontId="16" fillId="2" borderId="1" xfId="0" applyFont="1" applyFill="1" applyBorder="1" applyAlignment="1">
      <alignment horizontal="left" vertical="top"/>
    </xf>
    <xf numFmtId="0" fontId="13" fillId="2" borderId="1" xfId="4" applyFill="1" applyBorder="1" applyAlignment="1">
      <alignment horizontal="left" vertical="top" indent="1"/>
    </xf>
    <xf numFmtId="0" fontId="13" fillId="0" borderId="1" xfId="4" applyFill="1" applyBorder="1" applyAlignment="1">
      <alignment horizontal="left" vertical="top" indent="1"/>
    </xf>
    <xf numFmtId="0" fontId="13" fillId="0" borderId="1" xfId="4" applyFill="1" applyBorder="1" applyAlignment="1">
      <alignment horizontal="left" vertical="top" wrapText="1" indent="1"/>
    </xf>
    <xf numFmtId="0" fontId="16" fillId="0" borderId="1" xfId="4" applyFont="1" applyFill="1" applyBorder="1" applyAlignment="1">
      <alignment horizontal="left" vertical="top" wrapText="1"/>
    </xf>
    <xf numFmtId="0" fontId="16" fillId="0" borderId="1" xfId="4" applyFont="1" applyFill="1" applyBorder="1" applyAlignment="1">
      <alignment horizontal="left" vertical="top"/>
    </xf>
    <xf numFmtId="169" fontId="16" fillId="2" borderId="1" xfId="0" applyNumberFormat="1" applyFont="1" applyFill="1" applyBorder="1" applyAlignment="1">
      <alignment horizontal="right" vertical="top"/>
    </xf>
    <xf numFmtId="166" fontId="16" fillId="2" borderId="1" xfId="0" applyNumberFormat="1" applyFont="1" applyFill="1" applyBorder="1" applyAlignment="1">
      <alignment horizontal="right" vertical="top"/>
    </xf>
    <xf numFmtId="0" fontId="16" fillId="2" borderId="0" xfId="0" applyFont="1" applyFill="1" applyBorder="1" applyAlignment="1">
      <alignment horizontal="left" vertical="top"/>
    </xf>
    <xf numFmtId="0" fontId="13" fillId="2" borderId="0" xfId="4" applyFill="1" applyAlignment="1">
      <alignment horizontal="left" vertical="top"/>
    </xf>
    <xf numFmtId="0" fontId="13" fillId="2" borderId="0" xfId="4" applyFill="1" applyAlignment="1">
      <alignment vertical="top"/>
    </xf>
    <xf numFmtId="0" fontId="13" fillId="2" borderId="0" xfId="4" applyFill="1" applyAlignment="1">
      <alignment vertical="top" wrapText="1"/>
    </xf>
    <xf numFmtId="0" fontId="13" fillId="0" borderId="1" xfId="4" applyFill="1" applyBorder="1" applyAlignment="1">
      <alignment horizontal="center" vertical="top" wrapText="1"/>
    </xf>
    <xf numFmtId="166" fontId="16" fillId="2" borderId="1" xfId="4" applyNumberFormat="1" applyFont="1" applyFill="1" applyBorder="1" applyAlignment="1">
      <alignment horizontal="right" vertical="top"/>
    </xf>
    <xf numFmtId="170" fontId="16" fillId="2" borderId="1" xfId="4" applyNumberFormat="1" applyFont="1" applyFill="1" applyBorder="1" applyAlignment="1">
      <alignment horizontal="right" vertical="top"/>
    </xf>
    <xf numFmtId="166" fontId="13" fillId="2" borderId="1" xfId="4" applyNumberFormat="1" applyFill="1" applyBorder="1" applyAlignment="1">
      <alignment horizontal="right" vertical="top"/>
    </xf>
    <xf numFmtId="170" fontId="13" fillId="2" borderId="1" xfId="4" applyNumberFormat="1" applyFill="1" applyBorder="1" applyAlignment="1">
      <alignment horizontal="right" vertical="top"/>
    </xf>
    <xf numFmtId="166" fontId="16" fillId="0" borderId="1" xfId="4" applyNumberFormat="1" applyFont="1" applyFill="1" applyBorder="1" applyAlignment="1">
      <alignment vertical="top"/>
    </xf>
    <xf numFmtId="170" fontId="16" fillId="0" borderId="1" xfId="4" applyNumberFormat="1" applyFont="1" applyFill="1" applyBorder="1" applyAlignment="1">
      <alignment vertical="top"/>
    </xf>
    <xf numFmtId="166" fontId="13" fillId="0" borderId="1" xfId="4" applyNumberFormat="1" applyFill="1" applyBorder="1" applyAlignment="1">
      <alignment horizontal="right" vertical="top"/>
    </xf>
    <xf numFmtId="170" fontId="13" fillId="0" borderId="1" xfId="4" applyNumberFormat="1" applyFill="1" applyBorder="1" applyAlignment="1">
      <alignment horizontal="right" vertical="top"/>
    </xf>
    <xf numFmtId="0" fontId="13" fillId="0" borderId="1" xfId="4" applyFill="1" applyBorder="1" applyAlignment="1">
      <alignment horizontal="center" vertical="top"/>
    </xf>
    <xf numFmtId="167" fontId="13" fillId="2" borderId="1" xfId="4" applyNumberFormat="1" applyFill="1" applyBorder="1" applyAlignment="1">
      <alignment horizontal="right" vertical="top"/>
    </xf>
    <xf numFmtId="0" fontId="15" fillId="2" borderId="0" xfId="4" applyFont="1" applyFill="1" applyAlignment="1">
      <alignment vertical="top" wrapText="1"/>
    </xf>
    <xf numFmtId="0" fontId="17" fillId="2" borderId="0" xfId="4" applyFont="1" applyFill="1" applyAlignment="1">
      <alignment vertical="top" wrapText="1"/>
    </xf>
    <xf numFmtId="0" fontId="14" fillId="2" borderId="0" xfId="4" applyFont="1" applyFill="1" applyAlignment="1">
      <alignment vertical="top" wrapText="1"/>
    </xf>
    <xf numFmtId="0" fontId="17" fillId="2" borderId="0" xfId="4" applyFont="1" applyFill="1" applyAlignment="1">
      <alignment vertical="top"/>
    </xf>
    <xf numFmtId="166" fontId="16" fillId="0" borderId="1" xfId="4" applyNumberFormat="1" applyFont="1" applyFill="1" applyBorder="1" applyAlignment="1">
      <alignment horizontal="right" vertical="top"/>
    </xf>
    <xf numFmtId="170" fontId="16" fillId="0" borderId="1" xfId="4" applyNumberFormat="1" applyFont="1" applyFill="1" applyBorder="1" applyAlignment="1">
      <alignment horizontal="right" vertical="top"/>
    </xf>
    <xf numFmtId="171" fontId="16" fillId="2" borderId="1" xfId="5" applyNumberFormat="1" applyFont="1" applyFill="1" applyBorder="1" applyAlignment="1">
      <alignment horizontal="right" vertical="top"/>
    </xf>
    <xf numFmtId="171" fontId="0" fillId="2" borderId="1" xfId="5" applyNumberFormat="1" applyFont="1" applyFill="1" applyBorder="1" applyAlignment="1">
      <alignment horizontal="right" vertical="top"/>
    </xf>
    <xf numFmtId="0" fontId="0" fillId="2" borderId="0" xfId="0" applyFill="1" applyAlignment="1">
      <alignment horizontal="left" vertical="top"/>
    </xf>
    <xf numFmtId="0" fontId="13" fillId="2" borderId="0" xfId="4" applyFill="1" applyAlignment="1">
      <alignment horizontal="left" vertical="top"/>
    </xf>
    <xf numFmtId="0" fontId="19" fillId="2" borderId="0" xfId="0" applyFont="1" applyFill="1" applyAlignment="1">
      <alignment horizontal="left" vertical="top"/>
    </xf>
    <xf numFmtId="0" fontId="19" fillId="2" borderId="1" xfId="0" applyFont="1" applyFill="1" applyBorder="1" applyAlignment="1">
      <alignment horizontal="center" vertical="top"/>
    </xf>
    <xf numFmtId="0" fontId="20" fillId="2" borderId="1" xfId="0" applyFont="1" applyFill="1" applyBorder="1" applyAlignment="1">
      <alignment horizontal="center" vertical="top"/>
    </xf>
    <xf numFmtId="0" fontId="21" fillId="2" borderId="1" xfId="0" applyFont="1" applyFill="1" applyBorder="1" applyAlignment="1">
      <alignment horizontal="left" vertical="top"/>
    </xf>
    <xf numFmtId="171" fontId="21" fillId="2" borderId="1" xfId="5" applyNumberFormat="1" applyFont="1" applyFill="1" applyBorder="1" applyAlignment="1">
      <alignment horizontal="right" vertical="top"/>
    </xf>
    <xf numFmtId="171" fontId="22" fillId="2" borderId="1" xfId="5" applyNumberFormat="1" applyFont="1" applyFill="1" applyBorder="1" applyAlignment="1">
      <alignment horizontal="right" vertical="top"/>
    </xf>
    <xf numFmtId="0" fontId="19" fillId="2" borderId="1" xfId="0" applyFont="1" applyFill="1" applyBorder="1" applyAlignment="1">
      <alignment horizontal="left" vertical="top" wrapText="1" indent="1"/>
    </xf>
    <xf numFmtId="171" fontId="19" fillId="2" borderId="1" xfId="5" applyNumberFormat="1" applyFont="1" applyFill="1" applyBorder="1" applyAlignment="1">
      <alignment horizontal="right" vertical="top"/>
    </xf>
    <xf numFmtId="171" fontId="20" fillId="2" borderId="1" xfId="5" applyNumberFormat="1" applyFont="1" applyFill="1" applyBorder="1" applyAlignment="1">
      <alignment horizontal="right" vertical="top"/>
    </xf>
    <xf numFmtId="0" fontId="19" fillId="2" borderId="1" xfId="0" applyFont="1" applyFill="1" applyBorder="1" applyAlignment="1">
      <alignment horizontal="left" vertical="top" indent="1"/>
    </xf>
    <xf numFmtId="0" fontId="19" fillId="2" borderId="1" xfId="4" applyFont="1" applyFill="1" applyBorder="1" applyAlignment="1">
      <alignment horizontal="left" vertical="top" indent="1"/>
    </xf>
    <xf numFmtId="0" fontId="19" fillId="2" borderId="1" xfId="4" applyFont="1" applyFill="1" applyBorder="1" applyAlignment="1">
      <alignment horizontal="left" vertical="top" wrapText="1" indent="1"/>
    </xf>
    <xf numFmtId="0" fontId="19" fillId="2" borderId="0" xfId="4" applyFont="1" applyFill="1" applyAlignment="1">
      <alignment horizontal="left" vertical="top"/>
    </xf>
    <xf numFmtId="0" fontId="19" fillId="2" borderId="0" xfId="4" applyFont="1" applyFill="1" applyAlignment="1">
      <alignment vertical="top"/>
    </xf>
    <xf numFmtId="0" fontId="19" fillId="0" borderId="1" xfId="4" applyFont="1" applyFill="1" applyBorder="1" applyAlignment="1">
      <alignment horizontal="center" vertical="top"/>
    </xf>
    <xf numFmtId="0" fontId="19" fillId="0" borderId="1" xfId="4" applyFont="1" applyFill="1" applyBorder="1" applyAlignment="1">
      <alignment horizontal="center" vertical="top" wrapText="1"/>
    </xf>
    <xf numFmtId="166" fontId="21" fillId="2" borderId="1" xfId="4" applyNumberFormat="1" applyFont="1" applyFill="1" applyBorder="1" applyAlignment="1">
      <alignment horizontal="right" vertical="top"/>
    </xf>
    <xf numFmtId="170" fontId="21" fillId="2" borderId="1" xfId="4" applyNumberFormat="1" applyFont="1" applyFill="1" applyBorder="1" applyAlignment="1">
      <alignment horizontal="right" vertical="top"/>
    </xf>
    <xf numFmtId="166" fontId="19" fillId="2" borderId="1" xfId="4" applyNumberFormat="1" applyFont="1" applyFill="1" applyBorder="1" applyAlignment="1">
      <alignment horizontal="right" vertical="top"/>
    </xf>
    <xf numFmtId="170" fontId="19" fillId="2" borderId="1" xfId="4" applyNumberFormat="1" applyFont="1" applyFill="1" applyBorder="1" applyAlignment="1">
      <alignment horizontal="right" vertical="top"/>
    </xf>
    <xf numFmtId="167" fontId="19" fillId="2" borderId="1" xfId="4" applyNumberFormat="1" applyFont="1" applyFill="1" applyBorder="1" applyAlignment="1">
      <alignment horizontal="right" vertical="top"/>
    </xf>
    <xf numFmtId="0" fontId="19" fillId="2" borderId="0" xfId="0" applyFont="1" applyFill="1" applyAlignment="1">
      <alignment vertical="top"/>
    </xf>
    <xf numFmtId="0" fontId="19" fillId="2" borderId="1" xfId="4" applyFont="1" applyFill="1" applyBorder="1" applyAlignment="1">
      <alignment horizontal="center" vertical="top"/>
    </xf>
    <xf numFmtId="0" fontId="19" fillId="2" borderId="1" xfId="4" applyFont="1" applyFill="1" applyBorder="1" applyAlignment="1">
      <alignment horizontal="center" vertical="top" wrapText="1"/>
    </xf>
    <xf numFmtId="0" fontId="13" fillId="2" borderId="0" xfId="4" applyFill="1" applyAlignment="1">
      <alignment horizontal="left" vertical="top"/>
    </xf>
    <xf numFmtId="0" fontId="2" fillId="2" borderId="0" xfId="4" applyFont="1" applyFill="1" applyAlignment="1">
      <alignment vertical="top" wrapText="1"/>
    </xf>
    <xf numFmtId="0" fontId="3" fillId="2" borderId="0" xfId="4" applyFont="1" applyFill="1" applyAlignment="1">
      <alignment vertical="top" wrapText="1"/>
    </xf>
    <xf numFmtId="0" fontId="13" fillId="0" borderId="1" xfId="4" applyBorder="1" applyAlignment="1">
      <alignment horizontal="center" vertical="top" wrapText="1"/>
    </xf>
    <xf numFmtId="0" fontId="5" fillId="2" borderId="1" xfId="4" applyFont="1" applyFill="1" applyBorder="1" applyAlignment="1">
      <alignment horizontal="left" vertical="top"/>
    </xf>
    <xf numFmtId="166" fontId="5" fillId="2" borderId="1" xfId="4" applyNumberFormat="1" applyFont="1" applyFill="1" applyBorder="1" applyAlignment="1">
      <alignment horizontal="right" vertical="top"/>
    </xf>
    <xf numFmtId="170" fontId="5" fillId="2" borderId="1" xfId="4" applyNumberFormat="1" applyFont="1" applyFill="1" applyBorder="1" applyAlignment="1">
      <alignment horizontal="right" vertical="top"/>
    </xf>
    <xf numFmtId="0" fontId="13" fillId="2" borderId="1" xfId="4" applyFill="1" applyBorder="1" applyAlignment="1">
      <alignment horizontal="left" vertical="top" wrapText="1" indent="1"/>
    </xf>
    <xf numFmtId="166" fontId="13" fillId="2" borderId="0" xfId="4" applyNumberFormat="1" applyFill="1" applyAlignment="1">
      <alignment horizontal="right" vertical="top"/>
    </xf>
    <xf numFmtId="170" fontId="13" fillId="2" borderId="0" xfId="4" applyNumberFormat="1" applyFill="1" applyAlignment="1">
      <alignment horizontal="right" vertical="top"/>
    </xf>
    <xf numFmtId="0" fontId="6" fillId="2" borderId="0" xfId="4" applyFont="1" applyFill="1" applyAlignment="1">
      <alignment vertical="top" wrapText="1"/>
    </xf>
    <xf numFmtId="0" fontId="8" fillId="0" borderId="2" xfId="1" applyFont="1" applyBorder="1" applyAlignment="1">
      <alignment horizontal="left"/>
    </xf>
    <xf numFmtId="0" fontId="8" fillId="0" borderId="5" xfId="1" applyFont="1" applyBorder="1" applyAlignment="1">
      <alignment horizontal="left"/>
    </xf>
    <xf numFmtId="0" fontId="8" fillId="0" borderId="6" xfId="1" applyFont="1" applyBorder="1" applyAlignment="1">
      <alignment horizontal="left"/>
    </xf>
    <xf numFmtId="0" fontId="8" fillId="0" borderId="7" xfId="1" applyFont="1" applyBorder="1" applyAlignment="1">
      <alignment horizontal="left"/>
    </xf>
    <xf numFmtId="0" fontId="2" fillId="2" borderId="0" xfId="0" applyFont="1" applyFill="1" applyBorder="1" applyAlignment="1">
      <alignment horizontal="left" vertical="top" wrapText="1"/>
    </xf>
    <xf numFmtId="0" fontId="0" fillId="2" borderId="0" xfId="0" applyFont="1" applyFill="1" applyBorder="1" applyAlignment="1">
      <alignment horizontal="left" vertical="top"/>
    </xf>
    <xf numFmtId="0" fontId="14" fillId="2" borderId="0" xfId="0" applyFont="1" applyFill="1" applyBorder="1" applyAlignment="1">
      <alignment horizontal="left" vertical="top" wrapText="1"/>
    </xf>
    <xf numFmtId="0" fontId="3" fillId="2" borderId="0" xfId="0" applyFont="1" applyFill="1" applyBorder="1" applyAlignment="1">
      <alignment horizontal="left" vertical="top" wrapText="1"/>
    </xf>
    <xf numFmtId="0" fontId="4" fillId="2" borderId="0" xfId="0" applyFont="1" applyFill="1" applyBorder="1" applyAlignment="1">
      <alignment horizontal="left" vertical="top" wrapText="1"/>
    </xf>
    <xf numFmtId="0" fontId="0" fillId="2" borderId="0" xfId="0" applyFont="1" applyFill="1" applyBorder="1" applyAlignment="1">
      <alignment horizontal="right" vertical="top" wrapText="1"/>
    </xf>
    <xf numFmtId="0" fontId="6" fillId="2" borderId="0" xfId="0" applyFont="1" applyFill="1" applyBorder="1" applyAlignment="1">
      <alignment horizontal="right" vertical="top" wrapText="1"/>
    </xf>
    <xf numFmtId="0" fontId="0" fillId="2" borderId="1" xfId="0" applyFont="1" applyFill="1" applyBorder="1" applyAlignment="1">
      <alignment horizontal="center" vertical="top"/>
    </xf>
    <xf numFmtId="0" fontId="5" fillId="2" borderId="1" xfId="0" applyFont="1" applyFill="1" applyBorder="1" applyAlignment="1">
      <alignment horizontal="left" vertical="top"/>
    </xf>
    <xf numFmtId="0" fontId="2" fillId="2" borderId="0" xfId="0" applyFont="1" applyFill="1" applyAlignment="1">
      <alignment horizontal="left" vertical="top" wrapText="1"/>
    </xf>
    <xf numFmtId="0" fontId="0" fillId="2" borderId="0" xfId="0" applyFill="1" applyAlignment="1">
      <alignment horizontal="left" vertical="top"/>
    </xf>
    <xf numFmtId="0" fontId="3" fillId="2" borderId="0" xfId="0" applyFont="1" applyFill="1" applyAlignment="1">
      <alignment horizontal="left" vertical="top" wrapText="1"/>
    </xf>
    <xf numFmtId="0" fontId="0" fillId="2" borderId="0" xfId="0" applyFill="1" applyAlignment="1">
      <alignment horizontal="right" vertical="top" wrapText="1"/>
    </xf>
    <xf numFmtId="0" fontId="0" fillId="2" borderId="1" xfId="0" applyFill="1" applyBorder="1" applyAlignment="1">
      <alignment horizontal="center" vertical="top"/>
    </xf>
    <xf numFmtId="0" fontId="6" fillId="2" borderId="0" xfId="0" applyFont="1" applyFill="1" applyAlignment="1">
      <alignment horizontal="left" vertical="top"/>
    </xf>
    <xf numFmtId="0" fontId="17" fillId="2" borderId="0" xfId="0" applyFont="1" applyFill="1" applyAlignment="1">
      <alignment horizontal="left" vertical="top" wrapText="1"/>
    </xf>
    <xf numFmtId="0" fontId="6" fillId="2" borderId="0" xfId="0" applyFont="1" applyFill="1" applyAlignment="1">
      <alignment horizontal="left" vertical="top" wrapText="1"/>
    </xf>
    <xf numFmtId="0" fontId="6" fillId="2" borderId="0" xfId="0" applyFont="1" applyFill="1" applyAlignment="1">
      <alignment horizontal="right" vertical="top" wrapText="1"/>
    </xf>
    <xf numFmtId="0" fontId="0" fillId="2" borderId="0" xfId="0" applyFill="1" applyAlignment="1">
      <alignment horizontal="left" vertical="top" wrapText="1"/>
    </xf>
    <xf numFmtId="0" fontId="16" fillId="2" borderId="1" xfId="4" applyFont="1" applyFill="1" applyBorder="1" applyAlignment="1">
      <alignment horizontal="left" vertical="top"/>
    </xf>
    <xf numFmtId="0" fontId="14" fillId="2" borderId="0" xfId="4" applyFont="1" applyFill="1" applyAlignment="1">
      <alignment horizontal="left" vertical="top" wrapText="1"/>
    </xf>
    <xf numFmtId="0" fontId="13" fillId="2" borderId="0" xfId="4" applyFill="1" applyAlignment="1">
      <alignment horizontal="left" vertical="top"/>
    </xf>
    <xf numFmtId="0" fontId="15" fillId="2" borderId="0" xfId="4" applyFont="1" applyFill="1" applyAlignment="1">
      <alignment horizontal="left" vertical="top" wrapText="1"/>
    </xf>
    <xf numFmtId="0" fontId="13" fillId="2" borderId="0" xfId="4" applyFill="1" applyAlignment="1">
      <alignment horizontal="right" vertical="top" wrapText="1"/>
    </xf>
    <xf numFmtId="0" fontId="13" fillId="2" borderId="1" xfId="4" applyFill="1" applyBorder="1" applyAlignment="1">
      <alignment horizontal="center" vertical="top"/>
    </xf>
    <xf numFmtId="0" fontId="17" fillId="2" borderId="0" xfId="4" applyFont="1" applyFill="1" applyAlignment="1">
      <alignment horizontal="left" vertical="top" wrapText="1"/>
    </xf>
    <xf numFmtId="0" fontId="17" fillId="2" borderId="0" xfId="4" applyFont="1" applyFill="1" applyAlignment="1">
      <alignment horizontal="right" vertical="top" wrapText="1"/>
    </xf>
    <xf numFmtId="0" fontId="13" fillId="2" borderId="0" xfId="4" applyFill="1" applyAlignment="1">
      <alignment horizontal="left" vertical="top" wrapText="1"/>
    </xf>
    <xf numFmtId="0" fontId="19" fillId="0" borderId="1" xfId="4" applyFont="1" applyFill="1" applyBorder="1" applyAlignment="1">
      <alignment horizontal="center" vertical="top"/>
    </xf>
    <xf numFmtId="0" fontId="19" fillId="0" borderId="3" xfId="4" applyFont="1" applyFill="1" applyBorder="1" applyAlignment="1">
      <alignment horizontal="center" vertical="top" wrapText="1"/>
    </xf>
    <xf numFmtId="0" fontId="19" fillId="0" borderId="4" xfId="4" applyFont="1" applyFill="1" applyBorder="1" applyAlignment="1">
      <alignment horizontal="center" vertical="top" wrapText="1"/>
    </xf>
    <xf numFmtId="0" fontId="13" fillId="0" borderId="1" xfId="4" applyFill="1" applyBorder="1" applyAlignment="1">
      <alignment horizontal="center" vertical="top"/>
    </xf>
    <xf numFmtId="0" fontId="13" fillId="0" borderId="3" xfId="4" applyFill="1" applyBorder="1" applyAlignment="1">
      <alignment horizontal="center" vertical="top" wrapText="1"/>
    </xf>
    <xf numFmtId="0" fontId="13" fillId="0" borderId="4" xfId="4" applyFill="1" applyBorder="1" applyAlignment="1">
      <alignment horizontal="center" vertical="top" wrapText="1"/>
    </xf>
    <xf numFmtId="0" fontId="6" fillId="2" borderId="0" xfId="4" applyFont="1" applyFill="1" applyAlignment="1">
      <alignment horizontal="left" vertical="top" wrapText="1"/>
    </xf>
    <xf numFmtId="0" fontId="2" fillId="2" borderId="0" xfId="4" applyFont="1" applyFill="1" applyAlignment="1">
      <alignment horizontal="left" vertical="top" wrapText="1"/>
    </xf>
    <xf numFmtId="0" fontId="13" fillId="0" borderId="1" xfId="4" applyBorder="1" applyAlignment="1">
      <alignment horizontal="center" vertical="top"/>
    </xf>
    <xf numFmtId="0" fontId="6" fillId="2" borderId="0" xfId="4" applyFont="1" applyFill="1" applyAlignment="1">
      <alignment horizontal="right" vertical="top" wrapText="1"/>
    </xf>
  </cellXfs>
  <cellStyles count="6">
    <cellStyle name="Comma" xfId="5" builtinId="3"/>
    <cellStyle name="Hyperlink" xfId="3" builtinId="8"/>
    <cellStyle name="Normal" xfId="0" builtinId="0"/>
    <cellStyle name="Normal 2" xfId="2" xr:uid="{A72E2491-B578-43D5-BDF2-0BB5FC36FAB2}"/>
    <cellStyle name="Normal 3" xfId="1" xr:uid="{6F8BD5B3-6889-45BD-99FE-8D3BC0524BA6}"/>
    <cellStyle name="Normal 4" xfId="4" xr:uid="{C4550DAB-8EBC-46DF-A236-2D6CA188475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E822B-ADC7-4A4C-834C-092650CAA903}">
  <dimension ref="A1:X27"/>
  <sheetViews>
    <sheetView showGridLines="0" tabSelected="1" workbookViewId="0"/>
  </sheetViews>
  <sheetFormatPr defaultRowHeight="12.75" x14ac:dyDescent="0.2"/>
  <cols>
    <col min="1" max="1" width="3.85546875" customWidth="1"/>
  </cols>
  <sheetData>
    <row r="1" spans="1:24" ht="18" customHeight="1" x14ac:dyDescent="0.25">
      <c r="A1" s="1" t="s">
        <v>112</v>
      </c>
      <c r="B1" s="2"/>
      <c r="C1" s="2"/>
      <c r="D1" s="3"/>
      <c r="E1" s="3"/>
      <c r="F1" s="3"/>
      <c r="G1" s="3"/>
      <c r="H1" s="3"/>
      <c r="I1" s="3"/>
      <c r="J1" s="3"/>
      <c r="K1" s="3"/>
      <c r="L1" s="3"/>
      <c r="M1" s="3"/>
      <c r="N1" s="3"/>
      <c r="O1" s="3"/>
      <c r="P1" s="3"/>
      <c r="Q1" s="3"/>
      <c r="R1" s="3"/>
      <c r="S1" s="3"/>
      <c r="T1" s="3"/>
      <c r="U1" s="3"/>
      <c r="V1" s="3"/>
      <c r="W1" s="3"/>
      <c r="X1" s="3"/>
    </row>
    <row r="2" spans="1:24" ht="18" customHeight="1" x14ac:dyDescent="0.2">
      <c r="A2" s="4"/>
      <c r="B2" s="4"/>
      <c r="C2" s="4"/>
      <c r="D2" s="3"/>
      <c r="E2" s="3"/>
      <c r="F2" s="3"/>
      <c r="G2" s="3"/>
      <c r="H2" s="3"/>
      <c r="I2" s="3"/>
      <c r="J2" s="3"/>
      <c r="K2" s="3"/>
      <c r="L2" s="3"/>
      <c r="M2" s="3"/>
      <c r="N2" s="3"/>
      <c r="O2" s="3"/>
      <c r="P2" s="3"/>
      <c r="Q2" s="3"/>
      <c r="R2" s="3"/>
      <c r="S2" s="3"/>
      <c r="T2" s="3"/>
      <c r="U2" s="3"/>
      <c r="V2" s="3"/>
      <c r="W2" s="3"/>
      <c r="X2" s="3"/>
    </row>
    <row r="3" spans="1:24" ht="18" customHeight="1" x14ac:dyDescent="0.2">
      <c r="A3" s="3"/>
      <c r="B3" s="2" t="s">
        <v>48</v>
      </c>
      <c r="C3" s="2"/>
      <c r="D3" s="3"/>
      <c r="E3" s="3"/>
      <c r="F3" s="3"/>
      <c r="G3" s="3"/>
      <c r="H3" s="3"/>
      <c r="I3" s="3"/>
      <c r="J3" s="3"/>
      <c r="K3" s="3"/>
      <c r="L3" s="3"/>
      <c r="M3" s="3"/>
      <c r="N3" s="3"/>
      <c r="O3" s="3"/>
      <c r="P3" s="3"/>
      <c r="Q3" s="3"/>
      <c r="R3" s="3"/>
      <c r="S3" s="3"/>
      <c r="T3" s="3"/>
      <c r="U3" s="3"/>
      <c r="V3" s="3"/>
      <c r="W3" s="3"/>
      <c r="X3" s="3"/>
    </row>
    <row r="4" spans="1:24" ht="18" customHeight="1" x14ac:dyDescent="0.2">
      <c r="A4" s="4"/>
      <c r="B4" s="4"/>
      <c r="C4" s="4"/>
      <c r="D4" s="3"/>
      <c r="E4" s="3"/>
      <c r="F4" s="3"/>
      <c r="G4" s="3"/>
      <c r="H4" s="3"/>
      <c r="I4" s="3"/>
      <c r="J4" s="3"/>
      <c r="K4" s="3"/>
      <c r="L4" s="3"/>
      <c r="M4" s="3"/>
      <c r="N4" s="3"/>
      <c r="O4" s="3"/>
      <c r="P4" s="3"/>
      <c r="Q4" s="3"/>
      <c r="R4" s="3"/>
      <c r="S4" s="3"/>
      <c r="T4" s="3"/>
      <c r="U4" s="3"/>
      <c r="V4" s="3"/>
      <c r="W4" s="3"/>
      <c r="X4" s="3"/>
    </row>
    <row r="5" spans="1:24" ht="18" customHeight="1" x14ac:dyDescent="0.2">
      <c r="A5" s="5" t="s">
        <v>49</v>
      </c>
      <c r="B5" s="6" t="str">
        <f>HYPERLINK("#'"&amp;A5&amp;"'!A1",A5)</f>
        <v>T116</v>
      </c>
      <c r="C5" s="86" t="str">
        <f>'T116'!$A$3</f>
        <v>RESIDENTS OUTSIDE THE LABOUR FORCE AGED FIFTEEN YEARS AND OVER BY AGE AND SEX, 2012 - 2022 (JUNE)</v>
      </c>
      <c r="D5" s="86"/>
      <c r="E5" s="86"/>
      <c r="F5" s="86"/>
      <c r="G5" s="86"/>
      <c r="H5" s="86"/>
      <c r="I5" s="86"/>
      <c r="J5" s="86"/>
      <c r="K5" s="86"/>
      <c r="L5" s="86"/>
      <c r="M5" s="86"/>
      <c r="N5" s="86"/>
      <c r="O5" s="86"/>
      <c r="P5" s="86"/>
      <c r="Q5" s="86"/>
      <c r="R5" s="86"/>
      <c r="S5" s="86"/>
      <c r="T5" s="86"/>
      <c r="U5" s="86"/>
      <c r="V5" s="86"/>
      <c r="W5" s="86"/>
      <c r="X5" s="86"/>
    </row>
    <row r="6" spans="1:24" ht="18" customHeight="1" x14ac:dyDescent="0.2">
      <c r="A6" s="5" t="s">
        <v>50</v>
      </c>
      <c r="B6" s="6" t="str">
        <f t="shared" ref="B6:B17" si="0">HYPERLINK("#'"&amp;A6&amp;"'!A1",A6)</f>
        <v>T117</v>
      </c>
      <c r="C6" s="86" t="str">
        <f>'T117'!$A$3</f>
        <v>RESIDENTS OUTSIDE THE LABOUR FORCE AGED FIFTEEN YEARS AND OVER BY HIGHEST QUALIFICATION ATTAINED AND SEX, 2012 - 2022 (JUNE)</v>
      </c>
      <c r="D6" s="86"/>
      <c r="E6" s="86"/>
      <c r="F6" s="86"/>
      <c r="G6" s="86"/>
      <c r="H6" s="86"/>
      <c r="I6" s="86"/>
      <c r="J6" s="86"/>
      <c r="K6" s="86"/>
      <c r="L6" s="86"/>
      <c r="M6" s="86"/>
      <c r="N6" s="86"/>
      <c r="O6" s="86"/>
      <c r="P6" s="86"/>
      <c r="Q6" s="86"/>
      <c r="R6" s="86"/>
      <c r="S6" s="86"/>
      <c r="T6" s="86"/>
      <c r="U6" s="86"/>
      <c r="V6" s="86"/>
      <c r="W6" s="86"/>
      <c r="X6" s="86"/>
    </row>
    <row r="7" spans="1:24" ht="18" customHeight="1" x14ac:dyDescent="0.2">
      <c r="A7" s="5" t="s">
        <v>51</v>
      </c>
      <c r="B7" s="6" t="str">
        <f t="shared" si="0"/>
        <v>T118</v>
      </c>
      <c r="C7" s="86" t="str">
        <f>'T118'!$A$3</f>
        <v>RESIDENTS OUTSIDE THE LABOUR FORCE AGED FIFTEEN YEARS AND OVER BY HIGHEST QUALIFICATION ATTAINED, AGE AND SEX, JUNE 2022</v>
      </c>
      <c r="D7" s="86"/>
      <c r="E7" s="86"/>
      <c r="F7" s="86"/>
      <c r="G7" s="86"/>
      <c r="H7" s="86"/>
      <c r="I7" s="86"/>
      <c r="J7" s="86"/>
      <c r="K7" s="86"/>
      <c r="L7" s="86"/>
      <c r="M7" s="86"/>
      <c r="N7" s="86"/>
      <c r="O7" s="86"/>
      <c r="P7" s="86"/>
      <c r="Q7" s="86"/>
      <c r="R7" s="86"/>
      <c r="S7" s="86"/>
      <c r="T7" s="86"/>
      <c r="U7" s="86"/>
      <c r="V7" s="86"/>
      <c r="W7" s="86"/>
      <c r="X7" s="86"/>
    </row>
    <row r="8" spans="1:24" ht="18" customHeight="1" x14ac:dyDescent="0.2">
      <c r="A8" s="5" t="s">
        <v>52</v>
      </c>
      <c r="B8" s="6" t="str">
        <f t="shared" si="0"/>
        <v>T119</v>
      </c>
      <c r="C8" s="86" t="str">
        <f>'T119'!$A$3</f>
        <v>RESIDENTS OUTSIDE THE LABOUR FORCE AGED FIFTEEN YEARS AND OVER BY HIGHEST QUALIFICATION ATTAINED, MARITAL STATUS AND SEX, JUNE 2022</v>
      </c>
      <c r="D8" s="86"/>
      <c r="E8" s="86"/>
      <c r="F8" s="86"/>
      <c r="G8" s="86"/>
      <c r="H8" s="86"/>
      <c r="I8" s="86"/>
      <c r="J8" s="86"/>
      <c r="K8" s="86"/>
      <c r="L8" s="86"/>
      <c r="M8" s="86"/>
      <c r="N8" s="86"/>
      <c r="O8" s="86"/>
      <c r="P8" s="86"/>
      <c r="Q8" s="86"/>
      <c r="R8" s="86"/>
      <c r="S8" s="86"/>
      <c r="T8" s="86"/>
      <c r="U8" s="86"/>
      <c r="V8" s="86"/>
      <c r="W8" s="86"/>
      <c r="X8" s="86"/>
    </row>
    <row r="9" spans="1:24" ht="18" customHeight="1" x14ac:dyDescent="0.2">
      <c r="A9" s="5" t="s">
        <v>53</v>
      </c>
      <c r="B9" s="6" t="str">
        <f t="shared" si="0"/>
        <v>T120</v>
      </c>
      <c r="C9" s="86" t="str">
        <f>'T120'!$A$3</f>
        <v>RESIDENTS OUTSIDE THE LABOUR FORCE AGED FIFTEEN YEARS AND OVER BY MARITAL STATUS AND SEX, 2012 - 2022 (JUNE)</v>
      </c>
      <c r="D9" s="86"/>
      <c r="E9" s="86"/>
      <c r="F9" s="86"/>
      <c r="G9" s="86"/>
      <c r="H9" s="86"/>
      <c r="I9" s="86"/>
      <c r="J9" s="86"/>
      <c r="K9" s="86"/>
      <c r="L9" s="86"/>
      <c r="M9" s="86"/>
      <c r="N9" s="86"/>
      <c r="O9" s="86"/>
      <c r="P9" s="86"/>
      <c r="Q9" s="86"/>
      <c r="R9" s="86"/>
      <c r="S9" s="86"/>
      <c r="T9" s="86"/>
      <c r="U9" s="86"/>
      <c r="V9" s="86"/>
      <c r="W9" s="86"/>
      <c r="X9" s="86"/>
    </row>
    <row r="10" spans="1:24" ht="18" customHeight="1" x14ac:dyDescent="0.2">
      <c r="A10" s="5" t="s">
        <v>54</v>
      </c>
      <c r="B10" s="6" t="str">
        <f t="shared" si="0"/>
        <v>T121</v>
      </c>
      <c r="C10" s="86" t="str">
        <f>'T121'!$A$3</f>
        <v>RESIDENTS OUTSIDE THE LABOUR FORCE AGED FIFTEEN YEARS AND OVER BY MARITAL STATUS, AGE AND SEX, JUNE 2022</v>
      </c>
      <c r="D10" s="86"/>
      <c r="E10" s="86"/>
      <c r="F10" s="86"/>
      <c r="G10" s="86"/>
      <c r="H10" s="86"/>
      <c r="I10" s="86"/>
      <c r="J10" s="86"/>
      <c r="K10" s="86"/>
      <c r="L10" s="86"/>
      <c r="M10" s="86"/>
      <c r="N10" s="86"/>
      <c r="O10" s="86"/>
      <c r="P10" s="86"/>
      <c r="Q10" s="86"/>
      <c r="R10" s="86"/>
      <c r="S10" s="86"/>
      <c r="T10" s="86"/>
      <c r="U10" s="86"/>
      <c r="V10" s="86"/>
      <c r="W10" s="86"/>
      <c r="X10" s="86"/>
    </row>
    <row r="11" spans="1:24" ht="18" customHeight="1" x14ac:dyDescent="0.2">
      <c r="A11" s="5" t="s">
        <v>55</v>
      </c>
      <c r="B11" s="6" t="str">
        <f t="shared" si="0"/>
        <v>T122</v>
      </c>
      <c r="C11" s="86" t="str">
        <f>'T122'!$A$3</f>
        <v>RESIDENTS OUTSIDE THE LABOUR FORCE AGED FIFTEEN YEARS AND OVER BY MAIN REASON FOR NOT WORKING, AGE AND SEX, JUNE 2022</v>
      </c>
      <c r="D11" s="86"/>
      <c r="E11" s="86"/>
      <c r="F11" s="86"/>
      <c r="G11" s="86"/>
      <c r="H11" s="86"/>
      <c r="I11" s="86"/>
      <c r="J11" s="86"/>
      <c r="K11" s="86"/>
      <c r="L11" s="86"/>
      <c r="M11" s="86"/>
      <c r="N11" s="86"/>
      <c r="O11" s="86"/>
      <c r="P11" s="86"/>
      <c r="Q11" s="86"/>
      <c r="R11" s="86"/>
      <c r="S11" s="86"/>
      <c r="T11" s="86"/>
      <c r="U11" s="86"/>
      <c r="V11" s="86"/>
      <c r="W11" s="86"/>
      <c r="X11" s="86"/>
    </row>
    <row r="12" spans="1:24" ht="18" customHeight="1" x14ac:dyDescent="0.2">
      <c r="A12" s="5" t="s">
        <v>56</v>
      </c>
      <c r="B12" s="6" t="str">
        <f t="shared" si="0"/>
        <v>T123</v>
      </c>
      <c r="C12" s="87" t="str">
        <f>'T123'!$A$3</f>
        <v>RESIDENTS OUTSIDE THE LABOUR FORCE AGED FIFTEEN YEARS AND OVER BY MAIN REASON FOR NOT WORKING, HIGHEST QUALIFICATION ATTAINED AND SEX, JUNE 2022</v>
      </c>
      <c r="D12" s="88"/>
      <c r="E12" s="88"/>
      <c r="F12" s="88"/>
      <c r="G12" s="88"/>
      <c r="H12" s="88"/>
      <c r="I12" s="88"/>
      <c r="J12" s="88"/>
      <c r="K12" s="88"/>
      <c r="L12" s="88"/>
      <c r="M12" s="88"/>
      <c r="N12" s="88"/>
      <c r="O12" s="88"/>
      <c r="P12" s="88"/>
      <c r="Q12" s="88"/>
      <c r="R12" s="88"/>
      <c r="S12" s="88"/>
      <c r="T12" s="88"/>
      <c r="U12" s="88"/>
      <c r="V12" s="88"/>
      <c r="W12" s="88"/>
      <c r="X12" s="89"/>
    </row>
    <row r="13" spans="1:24" ht="18" customHeight="1" x14ac:dyDescent="0.2">
      <c r="A13" s="5" t="s">
        <v>57</v>
      </c>
      <c r="B13" s="6" t="str">
        <f t="shared" si="0"/>
        <v>T124</v>
      </c>
      <c r="C13" s="87" t="str">
        <f>'T124'!$A$3</f>
        <v>RESIDENTS OUTSIDE THE LABOUR FORCE AGED FIFTEEN YEARS AND OVER BY MAIN REASON FOR NOT WORKING, MARITAL STATUS AND SEX, JUNE 2022</v>
      </c>
      <c r="D13" s="88"/>
      <c r="E13" s="88"/>
      <c r="F13" s="88"/>
      <c r="G13" s="88"/>
      <c r="H13" s="88"/>
      <c r="I13" s="88"/>
      <c r="J13" s="88"/>
      <c r="K13" s="88"/>
      <c r="L13" s="88"/>
      <c r="M13" s="88"/>
      <c r="N13" s="88"/>
      <c r="O13" s="88"/>
      <c r="P13" s="88"/>
      <c r="Q13" s="88"/>
      <c r="R13" s="88"/>
      <c r="S13" s="88"/>
      <c r="T13" s="88"/>
      <c r="U13" s="88"/>
      <c r="V13" s="88"/>
      <c r="W13" s="88"/>
      <c r="X13" s="89"/>
    </row>
    <row r="14" spans="1:24" ht="18" customHeight="1" x14ac:dyDescent="0.2">
      <c r="A14" s="5" t="s">
        <v>58</v>
      </c>
      <c r="B14" s="6" t="str">
        <f t="shared" si="0"/>
        <v>T125</v>
      </c>
      <c r="C14" s="87" t="str">
        <f>'T125'!$A$3</f>
        <v>RESIDENTS OUTSIDE THE LABOUR FORCE AGED FIFTEEN YEARS AND OVER WITH WORK EXPERIENCE BY WHEN LEFT LAST JOB, MAIN REASON FOR NOT WORKING AND SEX, JUNE 2022</v>
      </c>
      <c r="D14" s="88"/>
      <c r="E14" s="88"/>
      <c r="F14" s="88"/>
      <c r="G14" s="88"/>
      <c r="H14" s="88"/>
      <c r="I14" s="88"/>
      <c r="J14" s="88"/>
      <c r="K14" s="88"/>
      <c r="L14" s="88"/>
      <c r="M14" s="88"/>
      <c r="N14" s="88"/>
      <c r="O14" s="88"/>
      <c r="P14" s="88"/>
      <c r="Q14" s="88"/>
      <c r="R14" s="88"/>
      <c r="S14" s="88"/>
      <c r="T14" s="88"/>
      <c r="U14" s="88"/>
      <c r="V14" s="88"/>
      <c r="W14" s="88"/>
      <c r="X14" s="89"/>
    </row>
    <row r="15" spans="1:24" ht="18" customHeight="1" x14ac:dyDescent="0.2">
      <c r="A15" s="5" t="s">
        <v>59</v>
      </c>
      <c r="B15" s="6" t="str">
        <f t="shared" si="0"/>
        <v>T126</v>
      </c>
      <c r="C15" s="86" t="str">
        <f>'T126'!$A$3</f>
        <v>RESIDENTS OUTSIDE THE LABOUR FORCE AGED FIFTEEN YEARS AND OVER WITH WORK EXPERIENCE BY WHEN LEFT LAST JOB, AGE AND SEX, JUNE 2022</v>
      </c>
      <c r="D15" s="86"/>
      <c r="E15" s="86"/>
      <c r="F15" s="86"/>
      <c r="G15" s="86"/>
      <c r="H15" s="86"/>
      <c r="I15" s="86"/>
      <c r="J15" s="86"/>
      <c r="K15" s="86"/>
      <c r="L15" s="86"/>
      <c r="M15" s="86"/>
      <c r="N15" s="86"/>
      <c r="O15" s="86"/>
      <c r="P15" s="86"/>
      <c r="Q15" s="86"/>
      <c r="R15" s="86"/>
      <c r="S15" s="86"/>
      <c r="T15" s="86"/>
      <c r="U15" s="86"/>
      <c r="V15" s="86"/>
      <c r="W15" s="86"/>
      <c r="X15" s="86"/>
    </row>
    <row r="16" spans="1:24" ht="18" customHeight="1" x14ac:dyDescent="0.2">
      <c r="A16" s="5" t="s">
        <v>60</v>
      </c>
      <c r="B16" s="6" t="str">
        <f t="shared" si="0"/>
        <v>T127</v>
      </c>
      <c r="C16" s="86" t="str">
        <f>'T127'!$A$3</f>
        <v>RESIDENT POTENTIAL ENTRANTS AGED FIFTEEN YEARS AND OVER BY SELECTED CHARACTERISTICS AND SEX, JUNE 2022</v>
      </c>
      <c r="D16" s="86"/>
      <c r="E16" s="86"/>
      <c r="F16" s="86"/>
      <c r="G16" s="86"/>
      <c r="H16" s="86"/>
      <c r="I16" s="86"/>
      <c r="J16" s="86"/>
      <c r="K16" s="86"/>
      <c r="L16" s="86"/>
      <c r="M16" s="86"/>
      <c r="N16" s="86"/>
      <c r="O16" s="86"/>
      <c r="P16" s="86"/>
      <c r="Q16" s="86"/>
      <c r="R16" s="86"/>
      <c r="S16" s="86"/>
      <c r="T16" s="86"/>
      <c r="U16" s="86"/>
      <c r="V16" s="86"/>
      <c r="W16" s="86"/>
      <c r="X16" s="86"/>
    </row>
    <row r="17" spans="1:24" ht="18" customHeight="1" x14ac:dyDescent="0.2">
      <c r="A17" s="5" t="s">
        <v>61</v>
      </c>
      <c r="B17" s="6" t="str">
        <f t="shared" si="0"/>
        <v>T128</v>
      </c>
      <c r="C17" s="86" t="str">
        <f>'T128'!$A$3</f>
        <v>RESIDENT POTENTIAL ENTRANTS AGED FIFTEEN YEARS AND OVER BY MAIN REASON FOR NOT WORKING AND SEX, JUNE 2022</v>
      </c>
      <c r="D17" s="86"/>
      <c r="E17" s="86"/>
      <c r="F17" s="86"/>
      <c r="G17" s="86"/>
      <c r="H17" s="86"/>
      <c r="I17" s="86"/>
      <c r="J17" s="86"/>
      <c r="K17" s="86"/>
      <c r="L17" s="86"/>
      <c r="M17" s="86"/>
      <c r="N17" s="86"/>
      <c r="O17" s="86"/>
      <c r="P17" s="86"/>
      <c r="Q17" s="86"/>
      <c r="R17" s="86"/>
      <c r="S17" s="86"/>
      <c r="T17" s="86"/>
      <c r="U17" s="86"/>
      <c r="V17" s="86"/>
      <c r="W17" s="86"/>
      <c r="X17" s="86"/>
    </row>
    <row r="18" spans="1:24" ht="14.25" x14ac:dyDescent="0.2">
      <c r="A18" s="3"/>
      <c r="B18" s="3"/>
      <c r="C18" s="3"/>
      <c r="D18" s="3"/>
      <c r="E18" s="3"/>
      <c r="F18" s="3"/>
      <c r="G18" s="3"/>
      <c r="H18" s="3"/>
      <c r="I18" s="3"/>
      <c r="J18" s="3"/>
      <c r="K18" s="3"/>
      <c r="L18" s="3"/>
      <c r="M18" s="3"/>
      <c r="N18" s="3"/>
      <c r="O18" s="3"/>
      <c r="P18" s="3"/>
      <c r="Q18" s="3"/>
      <c r="R18" s="3"/>
      <c r="S18" s="3"/>
      <c r="T18" s="3"/>
      <c r="U18" s="3"/>
      <c r="V18" s="3"/>
      <c r="W18" s="3"/>
      <c r="X18" s="3"/>
    </row>
    <row r="19" spans="1:24" ht="14.25" x14ac:dyDescent="0.2">
      <c r="A19" s="3"/>
      <c r="B19" s="3"/>
      <c r="C19" s="3"/>
      <c r="D19" s="3"/>
      <c r="E19" s="3"/>
      <c r="F19" s="3"/>
      <c r="G19" s="3"/>
      <c r="H19" s="3"/>
      <c r="I19" s="3"/>
      <c r="J19" s="3"/>
      <c r="K19" s="3"/>
      <c r="L19" s="3"/>
      <c r="M19" s="3"/>
      <c r="N19" s="3"/>
      <c r="O19" s="3"/>
      <c r="P19" s="3"/>
      <c r="Q19" s="3"/>
      <c r="R19" s="3"/>
      <c r="S19" s="3"/>
      <c r="T19" s="3"/>
      <c r="U19" s="3"/>
      <c r="V19" s="3"/>
      <c r="W19" s="3"/>
      <c r="X19" s="3"/>
    </row>
    <row r="20" spans="1:24" ht="14.25" x14ac:dyDescent="0.2">
      <c r="A20" s="3"/>
      <c r="B20" s="3"/>
      <c r="C20" s="3"/>
      <c r="D20" s="3"/>
      <c r="E20" s="3"/>
      <c r="F20" s="3"/>
      <c r="G20" s="3"/>
      <c r="H20" s="3"/>
      <c r="I20" s="3"/>
      <c r="J20" s="3"/>
      <c r="K20" s="3"/>
      <c r="L20" s="3"/>
      <c r="M20" s="3"/>
      <c r="N20" s="3"/>
      <c r="O20" s="3"/>
      <c r="P20" s="3"/>
      <c r="Q20" s="3"/>
      <c r="R20" s="3"/>
      <c r="S20" s="3"/>
      <c r="T20" s="3"/>
      <c r="U20" s="3"/>
      <c r="V20" s="3"/>
      <c r="W20" s="3"/>
      <c r="X20" s="3"/>
    </row>
    <row r="21" spans="1:24" ht="14.25" x14ac:dyDescent="0.2">
      <c r="A21" s="3"/>
      <c r="B21" s="3"/>
      <c r="C21" s="3"/>
      <c r="D21" s="3"/>
      <c r="E21" s="3"/>
      <c r="F21" s="3"/>
      <c r="G21" s="3"/>
      <c r="H21" s="3"/>
      <c r="I21" s="3"/>
      <c r="J21" s="3"/>
      <c r="K21" s="3"/>
      <c r="L21" s="3"/>
      <c r="M21" s="3"/>
      <c r="N21" s="3"/>
      <c r="O21" s="3"/>
      <c r="P21" s="3"/>
      <c r="Q21" s="3"/>
      <c r="R21" s="3"/>
      <c r="S21" s="3"/>
      <c r="T21" s="3"/>
      <c r="U21" s="3"/>
      <c r="V21" s="3"/>
      <c r="W21" s="3"/>
      <c r="X21" s="3"/>
    </row>
    <row r="22" spans="1:24" ht="14.25" x14ac:dyDescent="0.2">
      <c r="A22" s="3"/>
      <c r="B22" s="3"/>
      <c r="C22" s="3"/>
      <c r="D22" s="3"/>
      <c r="E22" s="3"/>
      <c r="F22" s="3"/>
      <c r="G22" s="3"/>
      <c r="H22" s="3"/>
      <c r="I22" s="3"/>
      <c r="J22" s="3"/>
      <c r="K22" s="3"/>
      <c r="L22" s="3"/>
      <c r="M22" s="3"/>
      <c r="N22" s="3"/>
      <c r="O22" s="3"/>
      <c r="P22" s="3"/>
      <c r="Q22" s="3"/>
      <c r="R22" s="3"/>
      <c r="S22" s="3"/>
      <c r="T22" s="3"/>
      <c r="U22" s="3"/>
      <c r="V22" s="3"/>
      <c r="W22" s="3"/>
      <c r="X22" s="3"/>
    </row>
    <row r="23" spans="1:24" ht="14.25" x14ac:dyDescent="0.2">
      <c r="A23" s="3"/>
      <c r="B23" s="3"/>
      <c r="C23" s="3"/>
      <c r="D23" s="3"/>
      <c r="E23" s="3"/>
      <c r="F23" s="3"/>
      <c r="G23" s="3"/>
      <c r="H23" s="3"/>
      <c r="I23" s="3"/>
      <c r="J23" s="3"/>
      <c r="K23" s="3"/>
      <c r="L23" s="3"/>
      <c r="M23" s="3"/>
      <c r="N23" s="3"/>
      <c r="O23" s="3"/>
      <c r="P23" s="3"/>
      <c r="Q23" s="3"/>
      <c r="R23" s="3"/>
      <c r="S23" s="3"/>
      <c r="T23" s="3"/>
      <c r="U23" s="3"/>
      <c r="V23" s="3"/>
      <c r="W23" s="3"/>
      <c r="X23" s="3"/>
    </row>
    <row r="24" spans="1:24" ht="14.25" x14ac:dyDescent="0.2">
      <c r="A24" s="3"/>
      <c r="B24" s="3"/>
      <c r="C24" s="3"/>
      <c r="D24" s="3"/>
      <c r="E24" s="3"/>
      <c r="F24" s="3"/>
      <c r="G24" s="3"/>
      <c r="H24" s="3"/>
      <c r="I24" s="3"/>
      <c r="J24" s="3"/>
      <c r="K24" s="3"/>
      <c r="L24" s="3"/>
      <c r="M24" s="3"/>
      <c r="N24" s="3"/>
      <c r="O24" s="3"/>
      <c r="P24" s="3"/>
      <c r="Q24" s="3"/>
      <c r="R24" s="3"/>
      <c r="S24" s="3"/>
      <c r="T24" s="3"/>
      <c r="U24" s="3"/>
      <c r="V24" s="3"/>
      <c r="W24" s="3"/>
      <c r="X24" s="3"/>
    </row>
    <row r="25" spans="1:24" ht="14.25" x14ac:dyDescent="0.2">
      <c r="A25" s="3"/>
      <c r="B25" s="3"/>
      <c r="C25" s="3"/>
      <c r="D25" s="3"/>
      <c r="E25" s="3"/>
      <c r="F25" s="3"/>
      <c r="G25" s="3"/>
      <c r="H25" s="3"/>
      <c r="I25" s="3"/>
      <c r="J25" s="3"/>
      <c r="K25" s="3"/>
      <c r="L25" s="3"/>
      <c r="M25" s="3"/>
      <c r="N25" s="3"/>
      <c r="O25" s="3"/>
      <c r="P25" s="3"/>
      <c r="Q25" s="3"/>
      <c r="R25" s="3"/>
      <c r="S25" s="3"/>
      <c r="T25" s="3"/>
      <c r="U25" s="3"/>
      <c r="V25" s="3"/>
      <c r="W25" s="3"/>
      <c r="X25" s="3"/>
    </row>
    <row r="26" spans="1:24" ht="14.25" x14ac:dyDescent="0.2">
      <c r="A26" s="3"/>
      <c r="B26" s="3"/>
      <c r="C26" s="3"/>
      <c r="D26" s="3"/>
      <c r="E26" s="3"/>
      <c r="F26" s="3"/>
      <c r="G26" s="3"/>
      <c r="H26" s="3"/>
      <c r="I26" s="3"/>
      <c r="J26" s="3"/>
      <c r="K26" s="3"/>
      <c r="L26" s="3"/>
      <c r="M26" s="3"/>
      <c r="N26" s="3"/>
      <c r="O26" s="3"/>
      <c r="P26" s="3"/>
      <c r="Q26" s="3"/>
      <c r="R26" s="3"/>
      <c r="S26" s="3"/>
      <c r="T26" s="3"/>
      <c r="U26" s="3"/>
      <c r="V26" s="3"/>
      <c r="W26" s="3"/>
      <c r="X26" s="3"/>
    </row>
    <row r="27" spans="1:24" ht="14.25" x14ac:dyDescent="0.2">
      <c r="A27" s="3"/>
      <c r="B27" s="3"/>
      <c r="C27" s="3"/>
      <c r="D27" s="3"/>
      <c r="E27" s="3"/>
      <c r="F27" s="3"/>
      <c r="G27" s="3"/>
      <c r="H27" s="3"/>
      <c r="I27" s="3"/>
      <c r="J27" s="3"/>
      <c r="K27" s="3"/>
      <c r="L27" s="3"/>
      <c r="M27" s="3"/>
      <c r="N27" s="3"/>
      <c r="O27" s="3"/>
      <c r="P27" s="3"/>
      <c r="Q27" s="3"/>
      <c r="R27" s="3"/>
      <c r="S27" s="3"/>
      <c r="T27" s="3"/>
      <c r="U27" s="3"/>
      <c r="V27" s="3"/>
      <c r="W27" s="3"/>
      <c r="X27" s="3"/>
    </row>
  </sheetData>
  <mergeCells count="13">
    <mergeCell ref="C17:X17"/>
    <mergeCell ref="C11:X11"/>
    <mergeCell ref="C12:X12"/>
    <mergeCell ref="C13:X13"/>
    <mergeCell ref="C14:X14"/>
    <mergeCell ref="C15:X15"/>
    <mergeCell ref="C16:X16"/>
    <mergeCell ref="C10:X10"/>
    <mergeCell ref="C5:X5"/>
    <mergeCell ref="C6:X6"/>
    <mergeCell ref="C7:X7"/>
    <mergeCell ref="C8:X8"/>
    <mergeCell ref="C9:X9"/>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7F794-38DE-46A4-B4B0-DF6A021C8B7D}">
  <dimension ref="A1:J53"/>
  <sheetViews>
    <sheetView zoomScaleNormal="100" workbookViewId="0">
      <pane xSplit="2" ySplit="6" topLeftCell="C7" activePane="bottomRight" state="frozen"/>
      <selection activeCell="B1" sqref="B1:J1048576"/>
      <selection pane="topRight" activeCell="B1" sqref="B1:J1048576"/>
      <selection pane="bottomLeft" activeCell="B1" sqref="B1:J1048576"/>
      <selection pane="bottomRight" activeCell="A2" sqref="A2:F2"/>
    </sheetView>
  </sheetViews>
  <sheetFormatPr defaultColWidth="11.42578125" defaultRowHeight="12.95" customHeight="1" x14ac:dyDescent="0.2"/>
  <cols>
    <col min="1" max="1" width="8.7109375" style="50" bestFit="1" customWidth="1"/>
    <col min="2" max="2" width="41.28515625" style="63" customWidth="1"/>
    <col min="3" max="6" width="23.7109375" style="63" bestFit="1" customWidth="1"/>
    <col min="7" max="10" width="11.42578125" style="63"/>
    <col min="11" max="16384" width="11.42578125" style="50"/>
  </cols>
  <sheetData>
    <row r="1" spans="1:6" ht="15" customHeight="1" x14ac:dyDescent="0.2">
      <c r="A1" s="7" t="s">
        <v>112</v>
      </c>
    </row>
    <row r="2" spans="1:6" ht="15" customHeight="1" x14ac:dyDescent="0.2">
      <c r="A2" s="110" t="s">
        <v>64</v>
      </c>
      <c r="B2" s="111"/>
      <c r="C2" s="111"/>
      <c r="D2" s="111"/>
      <c r="E2" s="111"/>
      <c r="F2" s="111"/>
    </row>
    <row r="3" spans="1:6" ht="27.95" customHeight="1" x14ac:dyDescent="0.2">
      <c r="A3" s="110" t="s">
        <v>65</v>
      </c>
      <c r="B3" s="111"/>
      <c r="C3" s="111"/>
      <c r="D3" s="111"/>
      <c r="E3" s="111"/>
      <c r="F3" s="111"/>
    </row>
    <row r="4" spans="1:6" ht="15" customHeight="1" x14ac:dyDescent="0.2">
      <c r="A4" s="112" t="s">
        <v>1</v>
      </c>
      <c r="B4" s="111"/>
      <c r="C4" s="111"/>
      <c r="D4" s="111"/>
      <c r="E4" s="111"/>
      <c r="F4" s="111"/>
    </row>
    <row r="5" spans="1:6" ht="15" customHeight="1" x14ac:dyDescent="0.2">
      <c r="A5" s="113" t="s">
        <v>2</v>
      </c>
      <c r="B5" s="111"/>
      <c r="C5" s="111"/>
      <c r="D5" s="111"/>
      <c r="E5" s="111"/>
      <c r="F5" s="111"/>
    </row>
    <row r="6" spans="1:6" ht="15" customHeight="1" x14ac:dyDescent="0.2">
      <c r="A6" s="114" t="s">
        <v>3</v>
      </c>
      <c r="B6" s="114"/>
      <c r="C6" s="73" t="s">
        <v>4</v>
      </c>
      <c r="D6" s="73" t="s">
        <v>29</v>
      </c>
      <c r="E6" s="73" t="s">
        <v>30</v>
      </c>
      <c r="F6" s="73" t="s">
        <v>31</v>
      </c>
    </row>
    <row r="7" spans="1:6" ht="15" customHeight="1" x14ac:dyDescent="0.2">
      <c r="A7" s="109" t="s">
        <v>4</v>
      </c>
      <c r="B7" s="54" t="s">
        <v>4</v>
      </c>
      <c r="C7" s="55">
        <v>1046.0999999999999</v>
      </c>
      <c r="D7" s="55">
        <v>336.2</v>
      </c>
      <c r="E7" s="55">
        <v>548.79999999999995</v>
      </c>
      <c r="F7" s="55">
        <v>161.19999999999999</v>
      </c>
    </row>
    <row r="8" spans="1:6" ht="15" customHeight="1" x14ac:dyDescent="0.2">
      <c r="A8" s="109"/>
      <c r="B8" s="57" t="s">
        <v>95</v>
      </c>
      <c r="C8" s="58">
        <v>249.7</v>
      </c>
      <c r="D8" s="58">
        <v>244.4</v>
      </c>
      <c r="E8" s="58">
        <v>4.5999999999999996</v>
      </c>
      <c r="F8" s="58">
        <v>0.7</v>
      </c>
    </row>
    <row r="9" spans="1:6" ht="15" customHeight="1" x14ac:dyDescent="0.2">
      <c r="A9" s="109"/>
      <c r="B9" s="60" t="s">
        <v>42</v>
      </c>
      <c r="C9" s="58">
        <v>159</v>
      </c>
      <c r="D9" s="58">
        <v>2.1</v>
      </c>
      <c r="E9" s="58">
        <v>134.80000000000001</v>
      </c>
      <c r="F9" s="58">
        <v>22.1</v>
      </c>
    </row>
    <row r="10" spans="1:6" ht="15" customHeight="1" x14ac:dyDescent="0.2">
      <c r="A10" s="109"/>
      <c r="B10" s="61" t="s">
        <v>114</v>
      </c>
      <c r="C10" s="58">
        <v>53.5</v>
      </c>
      <c r="D10" s="58">
        <v>0.1</v>
      </c>
      <c r="E10" s="58">
        <v>51.5</v>
      </c>
      <c r="F10" s="58">
        <v>1.8</v>
      </c>
    </row>
    <row r="11" spans="1:6" ht="15" customHeight="1" x14ac:dyDescent="0.2">
      <c r="A11" s="109"/>
      <c r="B11" s="61" t="s">
        <v>116</v>
      </c>
      <c r="C11" s="58">
        <v>40.200000000000003</v>
      </c>
      <c r="D11" s="58">
        <v>0.1</v>
      </c>
      <c r="E11" s="58">
        <v>39.6</v>
      </c>
      <c r="F11" s="58">
        <v>0.5</v>
      </c>
    </row>
    <row r="12" spans="1:6" ht="15" customHeight="1" x14ac:dyDescent="0.2">
      <c r="A12" s="109"/>
      <c r="B12" s="61" t="s">
        <v>117</v>
      </c>
      <c r="C12" s="58">
        <v>13.3</v>
      </c>
      <c r="D12" s="58" t="s">
        <v>27</v>
      </c>
      <c r="E12" s="58">
        <v>11.9</v>
      </c>
      <c r="F12" s="58">
        <v>1.3</v>
      </c>
    </row>
    <row r="13" spans="1:6" ht="27.95" customHeight="1" x14ac:dyDescent="0.2">
      <c r="A13" s="109"/>
      <c r="B13" s="62" t="s">
        <v>115</v>
      </c>
      <c r="C13" s="58">
        <v>36.9</v>
      </c>
      <c r="D13" s="58">
        <v>6.8</v>
      </c>
      <c r="E13" s="58">
        <v>25.3</v>
      </c>
      <c r="F13" s="58">
        <v>4.8</v>
      </c>
    </row>
    <row r="14" spans="1:6" ht="15" customHeight="1" x14ac:dyDescent="0.2">
      <c r="A14" s="109"/>
      <c r="B14" s="57" t="s">
        <v>96</v>
      </c>
      <c r="C14" s="58">
        <v>170.3</v>
      </c>
      <c r="D14" s="58">
        <v>26.4</v>
      </c>
      <c r="E14" s="58">
        <v>87</v>
      </c>
      <c r="F14" s="58">
        <v>56.9</v>
      </c>
    </row>
    <row r="15" spans="1:6" ht="15" customHeight="1" x14ac:dyDescent="0.2">
      <c r="A15" s="109"/>
      <c r="B15" s="60" t="s">
        <v>43</v>
      </c>
      <c r="C15" s="58">
        <v>293.60000000000002</v>
      </c>
      <c r="D15" s="58">
        <v>27.9</v>
      </c>
      <c r="E15" s="58">
        <v>199.4</v>
      </c>
      <c r="F15" s="58">
        <v>66.2</v>
      </c>
    </row>
    <row r="16" spans="1:6" ht="15" customHeight="1" x14ac:dyDescent="0.2">
      <c r="A16" s="109"/>
      <c r="B16" s="60" t="s">
        <v>44</v>
      </c>
      <c r="C16" s="58">
        <v>50.2</v>
      </c>
      <c r="D16" s="58">
        <v>20.8</v>
      </c>
      <c r="E16" s="58">
        <v>24.8</v>
      </c>
      <c r="F16" s="58">
        <v>4.5</v>
      </c>
    </row>
    <row r="17" spans="1:6" ht="15" customHeight="1" x14ac:dyDescent="0.2">
      <c r="A17" s="109"/>
      <c r="B17" s="57" t="s">
        <v>97</v>
      </c>
      <c r="C17" s="58">
        <v>17.100000000000001</v>
      </c>
      <c r="D17" s="58">
        <v>3.3</v>
      </c>
      <c r="E17" s="58">
        <v>11.7</v>
      </c>
      <c r="F17" s="58">
        <v>2</v>
      </c>
    </row>
    <row r="18" spans="1:6" ht="15" customHeight="1" x14ac:dyDescent="0.2">
      <c r="A18" s="109"/>
      <c r="B18" s="60" t="s">
        <v>45</v>
      </c>
      <c r="C18" s="58">
        <v>8.9</v>
      </c>
      <c r="D18" s="58">
        <v>2.2999999999999998</v>
      </c>
      <c r="E18" s="58">
        <v>5.3</v>
      </c>
      <c r="F18" s="58">
        <v>1.3</v>
      </c>
    </row>
    <row r="19" spans="1:6" ht="15" customHeight="1" x14ac:dyDescent="0.2">
      <c r="A19" s="109"/>
      <c r="B19" s="60" t="s">
        <v>46</v>
      </c>
      <c r="C19" s="58">
        <v>7.1</v>
      </c>
      <c r="D19" s="58">
        <v>2</v>
      </c>
      <c r="E19" s="58">
        <v>4.3</v>
      </c>
      <c r="F19" s="58">
        <v>0.8</v>
      </c>
    </row>
    <row r="20" spans="1:6" ht="15" customHeight="1" x14ac:dyDescent="0.2">
      <c r="A20" s="109" t="s">
        <v>17</v>
      </c>
      <c r="B20" s="54" t="s">
        <v>4</v>
      </c>
      <c r="C20" s="55">
        <v>388.4</v>
      </c>
      <c r="D20" s="55">
        <v>166.9</v>
      </c>
      <c r="E20" s="55">
        <v>191.6</v>
      </c>
      <c r="F20" s="55">
        <v>29.9</v>
      </c>
    </row>
    <row r="21" spans="1:6" ht="15" customHeight="1" x14ac:dyDescent="0.2">
      <c r="A21" s="109"/>
      <c r="B21" s="57" t="s">
        <v>95</v>
      </c>
      <c r="C21" s="58">
        <v>127.7</v>
      </c>
      <c r="D21" s="58">
        <v>125.7</v>
      </c>
      <c r="E21" s="58">
        <v>1.7</v>
      </c>
      <c r="F21" s="58">
        <v>0.4</v>
      </c>
    </row>
    <row r="22" spans="1:6" ht="15" customHeight="1" x14ac:dyDescent="0.2">
      <c r="A22" s="109"/>
      <c r="B22" s="60" t="s">
        <v>42</v>
      </c>
      <c r="C22" s="58">
        <v>0.7</v>
      </c>
      <c r="D22" s="58">
        <v>0.1</v>
      </c>
      <c r="E22" s="58">
        <v>0.6</v>
      </c>
      <c r="F22" s="58" t="s">
        <v>27</v>
      </c>
    </row>
    <row r="23" spans="1:6" ht="15" customHeight="1" x14ac:dyDescent="0.2">
      <c r="A23" s="109"/>
      <c r="B23" s="61" t="s">
        <v>114</v>
      </c>
      <c r="C23" s="58">
        <v>1.9</v>
      </c>
      <c r="D23" s="58" t="s">
        <v>27</v>
      </c>
      <c r="E23" s="58">
        <v>1.6</v>
      </c>
      <c r="F23" s="58">
        <v>0.2</v>
      </c>
    </row>
    <row r="24" spans="1:6" ht="15" customHeight="1" x14ac:dyDescent="0.2">
      <c r="A24" s="109"/>
      <c r="B24" s="61" t="s">
        <v>116</v>
      </c>
      <c r="C24" s="58">
        <v>1.1000000000000001</v>
      </c>
      <c r="D24" s="58" t="s">
        <v>27</v>
      </c>
      <c r="E24" s="58">
        <v>1.1000000000000001</v>
      </c>
      <c r="F24" s="58" t="s">
        <v>27</v>
      </c>
    </row>
    <row r="25" spans="1:6" ht="15" customHeight="1" x14ac:dyDescent="0.2">
      <c r="A25" s="109"/>
      <c r="B25" s="61" t="s">
        <v>117</v>
      </c>
      <c r="C25" s="58">
        <v>0.7</v>
      </c>
      <c r="D25" s="58" t="s">
        <v>27</v>
      </c>
      <c r="E25" s="58">
        <v>0.5</v>
      </c>
      <c r="F25" s="58">
        <v>0.2</v>
      </c>
    </row>
    <row r="26" spans="1:6" ht="27.95" customHeight="1" x14ac:dyDescent="0.2">
      <c r="A26" s="109"/>
      <c r="B26" s="62" t="s">
        <v>115</v>
      </c>
      <c r="C26" s="58">
        <v>7.7</v>
      </c>
      <c r="D26" s="58">
        <v>2</v>
      </c>
      <c r="E26" s="58">
        <v>5.6</v>
      </c>
      <c r="F26" s="58">
        <v>0.1</v>
      </c>
    </row>
    <row r="27" spans="1:6" ht="15" customHeight="1" x14ac:dyDescent="0.2">
      <c r="A27" s="109"/>
      <c r="B27" s="57" t="s">
        <v>96</v>
      </c>
      <c r="C27" s="58">
        <v>59.5</v>
      </c>
      <c r="D27" s="58">
        <v>15.2</v>
      </c>
      <c r="E27" s="58">
        <v>35.799999999999997</v>
      </c>
      <c r="F27" s="58">
        <v>8.5</v>
      </c>
    </row>
    <row r="28" spans="1:6" ht="15" customHeight="1" x14ac:dyDescent="0.2">
      <c r="A28" s="109"/>
      <c r="B28" s="60" t="s">
        <v>43</v>
      </c>
      <c r="C28" s="58">
        <v>154.30000000000001</v>
      </c>
      <c r="D28" s="58">
        <v>9.4</v>
      </c>
      <c r="E28" s="58">
        <v>127.3</v>
      </c>
      <c r="F28" s="58">
        <v>17.7</v>
      </c>
    </row>
    <row r="29" spans="1:6" ht="15" customHeight="1" x14ac:dyDescent="0.2">
      <c r="A29" s="109"/>
      <c r="B29" s="60" t="s">
        <v>44</v>
      </c>
      <c r="C29" s="58">
        <v>22.7</v>
      </c>
      <c r="D29" s="58">
        <v>11</v>
      </c>
      <c r="E29" s="58">
        <v>10.1</v>
      </c>
      <c r="F29" s="58">
        <v>1.7</v>
      </c>
    </row>
    <row r="30" spans="1:6" ht="15" customHeight="1" x14ac:dyDescent="0.2">
      <c r="A30" s="109"/>
      <c r="B30" s="57" t="s">
        <v>97</v>
      </c>
      <c r="C30" s="58">
        <v>6.7</v>
      </c>
      <c r="D30" s="58">
        <v>1.7</v>
      </c>
      <c r="E30" s="58">
        <v>4.2</v>
      </c>
      <c r="F30" s="58">
        <v>0.8</v>
      </c>
    </row>
    <row r="31" spans="1:6" ht="15" customHeight="1" x14ac:dyDescent="0.2">
      <c r="A31" s="109"/>
      <c r="B31" s="60" t="s">
        <v>45</v>
      </c>
      <c r="C31" s="58">
        <v>4.8</v>
      </c>
      <c r="D31" s="58">
        <v>1.4</v>
      </c>
      <c r="E31" s="58">
        <v>3.1</v>
      </c>
      <c r="F31" s="58">
        <v>0.4</v>
      </c>
    </row>
    <row r="32" spans="1:6" ht="15" customHeight="1" x14ac:dyDescent="0.2">
      <c r="A32" s="109"/>
      <c r="B32" s="60" t="s">
        <v>46</v>
      </c>
      <c r="C32" s="58">
        <v>2.5</v>
      </c>
      <c r="D32" s="58">
        <v>0.5</v>
      </c>
      <c r="E32" s="58">
        <v>1.8</v>
      </c>
      <c r="F32" s="58">
        <v>0.2</v>
      </c>
    </row>
    <row r="33" spans="1:6" ht="15" customHeight="1" x14ac:dyDescent="0.2">
      <c r="A33" s="109" t="s">
        <v>18</v>
      </c>
      <c r="B33" s="54" t="s">
        <v>4</v>
      </c>
      <c r="C33" s="55">
        <v>657.7</v>
      </c>
      <c r="D33" s="55">
        <v>169.2</v>
      </c>
      <c r="E33" s="55">
        <v>357.2</v>
      </c>
      <c r="F33" s="55">
        <v>131.30000000000001</v>
      </c>
    </row>
    <row r="34" spans="1:6" ht="15" customHeight="1" x14ac:dyDescent="0.2">
      <c r="A34" s="109"/>
      <c r="B34" s="57" t="s">
        <v>95</v>
      </c>
      <c r="C34" s="58">
        <v>122</v>
      </c>
      <c r="D34" s="58">
        <v>118.7</v>
      </c>
      <c r="E34" s="58">
        <v>2.9</v>
      </c>
      <c r="F34" s="58">
        <v>0.4</v>
      </c>
    </row>
    <row r="35" spans="1:6" ht="15" customHeight="1" x14ac:dyDescent="0.2">
      <c r="A35" s="109"/>
      <c r="B35" s="60" t="s">
        <v>42</v>
      </c>
      <c r="C35" s="58">
        <v>158.30000000000001</v>
      </c>
      <c r="D35" s="58">
        <v>2</v>
      </c>
      <c r="E35" s="58">
        <v>134.19999999999999</v>
      </c>
      <c r="F35" s="58">
        <v>22.1</v>
      </c>
    </row>
    <row r="36" spans="1:6" ht="15" customHeight="1" x14ac:dyDescent="0.2">
      <c r="A36" s="109"/>
      <c r="B36" s="61" t="s">
        <v>114</v>
      </c>
      <c r="C36" s="58">
        <v>51.6</v>
      </c>
      <c r="D36" s="58">
        <v>0.1</v>
      </c>
      <c r="E36" s="58">
        <v>49.8</v>
      </c>
      <c r="F36" s="58">
        <v>1.6</v>
      </c>
    </row>
    <row r="37" spans="1:6" ht="15" customHeight="1" x14ac:dyDescent="0.2">
      <c r="A37" s="109"/>
      <c r="B37" s="61" t="s">
        <v>116</v>
      </c>
      <c r="C37" s="58">
        <v>39.1</v>
      </c>
      <c r="D37" s="58">
        <v>0.1</v>
      </c>
      <c r="E37" s="58">
        <v>38.4</v>
      </c>
      <c r="F37" s="58">
        <v>0.5</v>
      </c>
    </row>
    <row r="38" spans="1:6" ht="15" customHeight="1" x14ac:dyDescent="0.2">
      <c r="A38" s="109"/>
      <c r="B38" s="61" t="s">
        <v>117</v>
      </c>
      <c r="C38" s="58">
        <v>12.5</v>
      </c>
      <c r="D38" s="58" t="s">
        <v>27</v>
      </c>
      <c r="E38" s="58">
        <v>11.4</v>
      </c>
      <c r="F38" s="58">
        <v>1.1000000000000001</v>
      </c>
    </row>
    <row r="39" spans="1:6" ht="27.95" customHeight="1" x14ac:dyDescent="0.2">
      <c r="A39" s="109"/>
      <c r="B39" s="62" t="s">
        <v>115</v>
      </c>
      <c r="C39" s="58">
        <v>29.2</v>
      </c>
      <c r="D39" s="58">
        <v>4.8</v>
      </c>
      <c r="E39" s="58">
        <v>19.7</v>
      </c>
      <c r="F39" s="58">
        <v>4.7</v>
      </c>
    </row>
    <row r="40" spans="1:6" ht="15" customHeight="1" x14ac:dyDescent="0.2">
      <c r="A40" s="109"/>
      <c r="B40" s="57" t="s">
        <v>96</v>
      </c>
      <c r="C40" s="58">
        <v>110.8</v>
      </c>
      <c r="D40" s="58">
        <v>11.2</v>
      </c>
      <c r="E40" s="58">
        <v>51.2</v>
      </c>
      <c r="F40" s="58">
        <v>48.3</v>
      </c>
    </row>
    <row r="41" spans="1:6" ht="15" customHeight="1" x14ac:dyDescent="0.2">
      <c r="A41" s="109"/>
      <c r="B41" s="60" t="s">
        <v>43</v>
      </c>
      <c r="C41" s="58">
        <v>139.30000000000001</v>
      </c>
      <c r="D41" s="58">
        <v>18.5</v>
      </c>
      <c r="E41" s="58">
        <v>72.2</v>
      </c>
      <c r="F41" s="58">
        <v>48.5</v>
      </c>
    </row>
    <row r="42" spans="1:6" ht="15" customHeight="1" x14ac:dyDescent="0.2">
      <c r="A42" s="109"/>
      <c r="B42" s="60" t="s">
        <v>44</v>
      </c>
      <c r="C42" s="58">
        <v>27.4</v>
      </c>
      <c r="D42" s="58">
        <v>9.8000000000000007</v>
      </c>
      <c r="E42" s="58">
        <v>14.8</v>
      </c>
      <c r="F42" s="58">
        <v>2.8</v>
      </c>
    </row>
    <row r="43" spans="1:6" ht="15" customHeight="1" x14ac:dyDescent="0.2">
      <c r="A43" s="109"/>
      <c r="B43" s="57" t="s">
        <v>97</v>
      </c>
      <c r="C43" s="58">
        <v>10.4</v>
      </c>
      <c r="D43" s="58">
        <v>1.6</v>
      </c>
      <c r="E43" s="58">
        <v>7.5</v>
      </c>
      <c r="F43" s="58">
        <v>1.3</v>
      </c>
    </row>
    <row r="44" spans="1:6" ht="15" customHeight="1" x14ac:dyDescent="0.2">
      <c r="A44" s="109"/>
      <c r="B44" s="60" t="s">
        <v>45</v>
      </c>
      <c r="C44" s="58">
        <v>4.0999999999999996</v>
      </c>
      <c r="D44" s="58">
        <v>0.9</v>
      </c>
      <c r="E44" s="58">
        <v>2.2999999999999998</v>
      </c>
      <c r="F44" s="58">
        <v>0.9</v>
      </c>
    </row>
    <row r="45" spans="1:6" ht="15" customHeight="1" x14ac:dyDescent="0.2">
      <c r="A45" s="109"/>
      <c r="B45" s="60" t="s">
        <v>46</v>
      </c>
      <c r="C45" s="58">
        <v>4.5999999999999996</v>
      </c>
      <c r="D45" s="58">
        <v>1.5</v>
      </c>
      <c r="E45" s="58">
        <v>2.6</v>
      </c>
      <c r="F45" s="58">
        <v>0.6</v>
      </c>
    </row>
    <row r="46" spans="1:6" ht="15" customHeight="1" x14ac:dyDescent="0.2"/>
    <row r="47" spans="1:6" ht="15" customHeight="1" x14ac:dyDescent="0.2">
      <c r="A47" s="116" t="s">
        <v>19</v>
      </c>
      <c r="B47" s="111"/>
      <c r="C47" s="111"/>
      <c r="D47" s="111"/>
      <c r="E47" s="111"/>
      <c r="F47" s="111"/>
    </row>
    <row r="48" spans="1:6" ht="15" customHeight="1" x14ac:dyDescent="0.2">
      <c r="A48" s="117" t="s">
        <v>1</v>
      </c>
      <c r="B48" s="111"/>
      <c r="C48" s="111"/>
      <c r="D48" s="111"/>
      <c r="E48" s="111"/>
      <c r="F48" s="111"/>
    </row>
    <row r="49" spans="1:10" ht="15" customHeight="1" x14ac:dyDescent="0.2">
      <c r="A49" s="115" t="s">
        <v>47</v>
      </c>
      <c r="B49" s="111"/>
      <c r="C49" s="111"/>
      <c r="D49" s="111"/>
      <c r="E49" s="111"/>
      <c r="F49" s="111"/>
    </row>
    <row r="50" spans="1:10" ht="27.95" customHeight="1" x14ac:dyDescent="0.2">
      <c r="A50" s="115" t="s">
        <v>113</v>
      </c>
      <c r="B50" s="111"/>
      <c r="C50" s="111"/>
      <c r="D50" s="111"/>
      <c r="E50" s="111"/>
      <c r="F50" s="111"/>
    </row>
    <row r="51" spans="1:10" ht="28.15" customHeight="1" x14ac:dyDescent="0.2">
      <c r="A51" s="115" t="s">
        <v>98</v>
      </c>
      <c r="B51" s="111"/>
      <c r="C51" s="111"/>
      <c r="D51" s="111"/>
      <c r="E51" s="111"/>
      <c r="F51" s="111"/>
    </row>
    <row r="52" spans="1:10" ht="15" customHeight="1" x14ac:dyDescent="0.2">
      <c r="A52" s="106" t="s">
        <v>118</v>
      </c>
      <c r="B52" s="106"/>
      <c r="C52" s="106"/>
      <c r="D52" s="106"/>
      <c r="E52" s="106"/>
      <c r="F52" s="106"/>
      <c r="G52" s="72"/>
      <c r="H52" s="72"/>
      <c r="I52" s="72"/>
      <c r="J52" s="72"/>
    </row>
    <row r="53" spans="1:10" ht="27.95" customHeight="1" x14ac:dyDescent="0.2">
      <c r="A53" s="106" t="s">
        <v>119</v>
      </c>
      <c r="B53" s="106"/>
      <c r="C53" s="106"/>
      <c r="D53" s="106"/>
      <c r="E53" s="106"/>
      <c r="F53" s="106"/>
      <c r="G53" s="51"/>
      <c r="H53" s="51"/>
      <c r="I53" s="51"/>
      <c r="J53" s="51"/>
    </row>
  </sheetData>
  <mergeCells count="15">
    <mergeCell ref="A53:F53"/>
    <mergeCell ref="A51:F51"/>
    <mergeCell ref="A52:F52"/>
    <mergeCell ref="A20:A32"/>
    <mergeCell ref="A33:A45"/>
    <mergeCell ref="A47:F47"/>
    <mergeCell ref="A48:F48"/>
    <mergeCell ref="A49:F49"/>
    <mergeCell ref="A50:F50"/>
    <mergeCell ref="A7:A19"/>
    <mergeCell ref="A2:F2"/>
    <mergeCell ref="A3:F3"/>
    <mergeCell ref="A4:F4"/>
    <mergeCell ref="A5:F5"/>
    <mergeCell ref="A6:B6"/>
  </mergeCells>
  <hyperlinks>
    <hyperlink ref="A1" location="Contents!A1" tooltip="Contents" display="Contents" xr:uid="{49B9A40B-6CD7-4AA3-A308-69BEE3FB8CE8}"/>
  </hyperlinks>
  <printOptions horizontalCentered="1"/>
  <pageMargins left="0.02" right="0.02" top="0.01" bottom="0.01"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FDA96-70DF-4268-96C2-271331146A5A}">
  <dimension ref="A1:J54"/>
  <sheetViews>
    <sheetView zoomScaleNormal="100" workbookViewId="0">
      <pane xSplit="2" ySplit="7" topLeftCell="C8" activePane="bottomRight" state="frozen"/>
      <selection activeCell="B1" sqref="B1:J1048576"/>
      <selection pane="topRight" activeCell="B1" sqref="B1:J1048576"/>
      <selection pane="bottomLeft" activeCell="B1" sqref="B1:J1048576"/>
      <selection pane="bottomRight" activeCell="A2" sqref="A2:I2"/>
    </sheetView>
  </sheetViews>
  <sheetFormatPr defaultColWidth="11.42578125" defaultRowHeight="12.95" customHeight="1" x14ac:dyDescent="0.2"/>
  <cols>
    <col min="1" max="1" width="8.7109375" style="50" bestFit="1" customWidth="1"/>
    <col min="2" max="2" width="37.42578125" style="63" customWidth="1"/>
    <col min="3" max="9" width="20" style="63" customWidth="1"/>
    <col min="10" max="10" width="11.42578125" style="63"/>
    <col min="11" max="16384" width="11.42578125" style="50"/>
  </cols>
  <sheetData>
    <row r="1" spans="1:9" ht="15" customHeight="1" x14ac:dyDescent="0.2">
      <c r="A1" s="7" t="s">
        <v>112</v>
      </c>
    </row>
    <row r="2" spans="1:9" ht="15" customHeight="1" x14ac:dyDescent="0.2">
      <c r="A2" s="110" t="s">
        <v>66</v>
      </c>
      <c r="B2" s="110"/>
      <c r="C2" s="110"/>
      <c r="D2" s="110"/>
      <c r="E2" s="110"/>
      <c r="F2" s="110"/>
      <c r="G2" s="110"/>
      <c r="H2" s="110"/>
      <c r="I2" s="110"/>
    </row>
    <row r="3" spans="1:9" ht="27.95" customHeight="1" x14ac:dyDescent="0.2">
      <c r="A3" s="110" t="s">
        <v>67</v>
      </c>
      <c r="B3" s="110"/>
      <c r="C3" s="110"/>
      <c r="D3" s="110"/>
      <c r="E3" s="110"/>
      <c r="F3" s="110"/>
      <c r="G3" s="110"/>
      <c r="H3" s="110"/>
      <c r="I3" s="110"/>
    </row>
    <row r="4" spans="1:9" ht="15" customHeight="1" x14ac:dyDescent="0.2">
      <c r="A4" s="41" t="s">
        <v>1</v>
      </c>
      <c r="B4" s="64"/>
      <c r="C4" s="64"/>
      <c r="D4" s="64"/>
      <c r="E4" s="64"/>
      <c r="F4" s="64"/>
      <c r="G4" s="64"/>
      <c r="H4" s="64"/>
      <c r="I4" s="64"/>
    </row>
    <row r="5" spans="1:9" ht="15" customHeight="1" x14ac:dyDescent="0.2">
      <c r="A5" s="29"/>
      <c r="B5" s="64"/>
      <c r="C5" s="64"/>
      <c r="D5" s="64"/>
      <c r="E5" s="64"/>
      <c r="F5" s="64"/>
      <c r="G5" s="64"/>
      <c r="H5" s="64"/>
      <c r="I5" s="64"/>
    </row>
    <row r="6" spans="1:9" ht="15" customHeight="1" x14ac:dyDescent="0.2">
      <c r="A6" s="114" t="s">
        <v>3</v>
      </c>
      <c r="B6" s="114"/>
      <c r="C6" s="118" t="s">
        <v>68</v>
      </c>
      <c r="D6" s="118"/>
      <c r="E6" s="118"/>
      <c r="F6" s="118"/>
      <c r="G6" s="118"/>
      <c r="H6" s="118"/>
      <c r="I6" s="119" t="s">
        <v>74</v>
      </c>
    </row>
    <row r="7" spans="1:9" ht="27.95" customHeight="1" x14ac:dyDescent="0.2">
      <c r="A7" s="114"/>
      <c r="B7" s="114"/>
      <c r="C7" s="65" t="s">
        <v>4</v>
      </c>
      <c r="D7" s="65" t="s">
        <v>69</v>
      </c>
      <c r="E7" s="66" t="s">
        <v>70</v>
      </c>
      <c r="F7" s="66" t="s">
        <v>71</v>
      </c>
      <c r="G7" s="66" t="s">
        <v>72</v>
      </c>
      <c r="H7" s="65" t="s">
        <v>73</v>
      </c>
      <c r="I7" s="120"/>
    </row>
    <row r="8" spans="1:9" ht="15" customHeight="1" x14ac:dyDescent="0.2">
      <c r="A8" s="109" t="s">
        <v>4</v>
      </c>
      <c r="B8" s="54" t="s">
        <v>4</v>
      </c>
      <c r="C8" s="67">
        <v>671.5</v>
      </c>
      <c r="D8" s="67">
        <v>89.8</v>
      </c>
      <c r="E8" s="67">
        <v>48.6</v>
      </c>
      <c r="F8" s="67">
        <v>123</v>
      </c>
      <c r="G8" s="67">
        <v>109.9</v>
      </c>
      <c r="H8" s="67">
        <v>300.2</v>
      </c>
      <c r="I8" s="68">
        <v>7</v>
      </c>
    </row>
    <row r="9" spans="1:9" ht="15" customHeight="1" x14ac:dyDescent="0.2">
      <c r="A9" s="109"/>
      <c r="B9" s="57" t="s">
        <v>95</v>
      </c>
      <c r="C9" s="69">
        <v>53.6</v>
      </c>
      <c r="D9" s="69">
        <v>31.6</v>
      </c>
      <c r="E9" s="69">
        <v>9.8000000000000007</v>
      </c>
      <c r="F9" s="69">
        <v>10.3</v>
      </c>
      <c r="G9" s="69">
        <v>1.7</v>
      </c>
      <c r="H9" s="69">
        <v>0.2</v>
      </c>
      <c r="I9" s="70">
        <v>0.6</v>
      </c>
    </row>
    <row r="10" spans="1:9" ht="15" customHeight="1" x14ac:dyDescent="0.2">
      <c r="A10" s="109"/>
      <c r="B10" s="60" t="s">
        <v>42</v>
      </c>
      <c r="C10" s="69">
        <v>71.400000000000006</v>
      </c>
      <c r="D10" s="69">
        <v>2.9</v>
      </c>
      <c r="E10" s="69">
        <v>3</v>
      </c>
      <c r="F10" s="69">
        <v>9.9</v>
      </c>
      <c r="G10" s="69">
        <v>11</v>
      </c>
      <c r="H10" s="69">
        <v>44.6</v>
      </c>
      <c r="I10" s="70">
        <v>13.1</v>
      </c>
    </row>
    <row r="11" spans="1:9" ht="15" customHeight="1" x14ac:dyDescent="0.2">
      <c r="A11" s="109"/>
      <c r="B11" s="61" t="s">
        <v>114</v>
      </c>
      <c r="C11" s="69">
        <v>43.6</v>
      </c>
      <c r="D11" s="69">
        <v>4.5</v>
      </c>
      <c r="E11" s="69">
        <v>4.5</v>
      </c>
      <c r="F11" s="69">
        <v>8.9</v>
      </c>
      <c r="G11" s="69">
        <v>12</v>
      </c>
      <c r="H11" s="69">
        <v>13.7</v>
      </c>
      <c r="I11" s="70">
        <v>6</v>
      </c>
    </row>
    <row r="12" spans="1:9" ht="15" customHeight="1" x14ac:dyDescent="0.2">
      <c r="A12" s="109"/>
      <c r="B12" s="61" t="s">
        <v>116</v>
      </c>
      <c r="C12" s="69">
        <v>33.1</v>
      </c>
      <c r="D12" s="69">
        <v>3.9</v>
      </c>
      <c r="E12" s="69">
        <v>3.9</v>
      </c>
      <c r="F12" s="69">
        <v>7.6</v>
      </c>
      <c r="G12" s="69">
        <v>10.3</v>
      </c>
      <c r="H12" s="69">
        <v>7.4</v>
      </c>
      <c r="I12" s="70">
        <v>5</v>
      </c>
    </row>
    <row r="13" spans="1:9" ht="15" customHeight="1" x14ac:dyDescent="0.2">
      <c r="A13" s="109"/>
      <c r="B13" s="61" t="s">
        <v>117</v>
      </c>
      <c r="C13" s="69">
        <v>10.5</v>
      </c>
      <c r="D13" s="69">
        <v>0.6</v>
      </c>
      <c r="E13" s="69">
        <v>0.6</v>
      </c>
      <c r="F13" s="69">
        <v>1.3</v>
      </c>
      <c r="G13" s="69">
        <v>1.7</v>
      </c>
      <c r="H13" s="69">
        <v>6.3</v>
      </c>
      <c r="I13" s="70">
        <v>10.4</v>
      </c>
    </row>
    <row r="14" spans="1:9" ht="27.95" customHeight="1" x14ac:dyDescent="0.2">
      <c r="A14" s="109"/>
      <c r="B14" s="62" t="s">
        <v>115</v>
      </c>
      <c r="C14" s="69">
        <v>31.7</v>
      </c>
      <c r="D14" s="69">
        <v>3.6</v>
      </c>
      <c r="E14" s="69">
        <v>2.5</v>
      </c>
      <c r="F14" s="69">
        <v>7.1</v>
      </c>
      <c r="G14" s="69">
        <v>6.5</v>
      </c>
      <c r="H14" s="69">
        <v>12</v>
      </c>
      <c r="I14" s="70">
        <v>6</v>
      </c>
    </row>
    <row r="15" spans="1:9" ht="15" customHeight="1" x14ac:dyDescent="0.2">
      <c r="A15" s="109"/>
      <c r="B15" s="57" t="s">
        <v>96</v>
      </c>
      <c r="C15" s="69">
        <v>106.7</v>
      </c>
      <c r="D15" s="69">
        <v>9.4</v>
      </c>
      <c r="E15" s="69">
        <v>7.2</v>
      </c>
      <c r="F15" s="69">
        <v>21.4</v>
      </c>
      <c r="G15" s="69">
        <v>18.399999999999999</v>
      </c>
      <c r="H15" s="69">
        <v>50.3</v>
      </c>
      <c r="I15" s="70">
        <v>8</v>
      </c>
    </row>
    <row r="16" spans="1:9" ht="15" customHeight="1" x14ac:dyDescent="0.2">
      <c r="A16" s="109"/>
      <c r="B16" s="60" t="s">
        <v>43</v>
      </c>
      <c r="C16" s="69">
        <v>293.60000000000002</v>
      </c>
      <c r="D16" s="69">
        <v>15.7</v>
      </c>
      <c r="E16" s="69">
        <v>13.7</v>
      </c>
      <c r="F16" s="69">
        <v>49.3</v>
      </c>
      <c r="G16" s="69">
        <v>51.6</v>
      </c>
      <c r="H16" s="69">
        <v>163.4</v>
      </c>
      <c r="I16" s="70">
        <v>10</v>
      </c>
    </row>
    <row r="17" spans="1:9" ht="15" customHeight="1" x14ac:dyDescent="0.2">
      <c r="A17" s="109"/>
      <c r="B17" s="60" t="s">
        <v>44</v>
      </c>
      <c r="C17" s="69">
        <v>43.6</v>
      </c>
      <c r="D17" s="69">
        <v>18.899999999999999</v>
      </c>
      <c r="E17" s="69">
        <v>5.7</v>
      </c>
      <c r="F17" s="69">
        <v>9.8000000000000007</v>
      </c>
      <c r="G17" s="69">
        <v>3.7</v>
      </c>
      <c r="H17" s="69">
        <v>5.5</v>
      </c>
      <c r="I17" s="70">
        <v>1.3</v>
      </c>
    </row>
    <row r="18" spans="1:9" ht="15" customHeight="1" x14ac:dyDescent="0.2">
      <c r="A18" s="109"/>
      <c r="B18" s="57" t="s">
        <v>97</v>
      </c>
      <c r="C18" s="69">
        <v>13.8</v>
      </c>
      <c r="D18" s="69">
        <v>0.9</v>
      </c>
      <c r="E18" s="69">
        <v>0.5</v>
      </c>
      <c r="F18" s="69">
        <v>2.8</v>
      </c>
      <c r="G18" s="69">
        <v>2.6</v>
      </c>
      <c r="H18" s="69">
        <v>6.9</v>
      </c>
      <c r="I18" s="70">
        <v>10</v>
      </c>
    </row>
    <row r="19" spans="1:9" ht="15" customHeight="1" x14ac:dyDescent="0.2">
      <c r="A19" s="109"/>
      <c r="B19" s="60" t="s">
        <v>45</v>
      </c>
      <c r="C19" s="69">
        <v>7.4</v>
      </c>
      <c r="D19" s="69">
        <v>1.5</v>
      </c>
      <c r="E19" s="69">
        <v>1.1000000000000001</v>
      </c>
      <c r="F19" s="69">
        <v>2.2000000000000002</v>
      </c>
      <c r="G19" s="69">
        <v>1.1000000000000001</v>
      </c>
      <c r="H19" s="69">
        <v>1.5</v>
      </c>
      <c r="I19" s="70">
        <v>2.5</v>
      </c>
    </row>
    <row r="20" spans="1:9" ht="15" customHeight="1" x14ac:dyDescent="0.2">
      <c r="A20" s="109"/>
      <c r="B20" s="60" t="s">
        <v>46</v>
      </c>
      <c r="C20" s="69">
        <v>6.1</v>
      </c>
      <c r="D20" s="69">
        <v>0.9</v>
      </c>
      <c r="E20" s="69">
        <v>0.5</v>
      </c>
      <c r="F20" s="69">
        <v>1.5</v>
      </c>
      <c r="G20" s="69">
        <v>1.1000000000000001</v>
      </c>
      <c r="H20" s="69">
        <v>2.1</v>
      </c>
      <c r="I20" s="70">
        <v>5</v>
      </c>
    </row>
    <row r="21" spans="1:9" ht="15" customHeight="1" x14ac:dyDescent="0.2">
      <c r="A21" s="109" t="s">
        <v>17</v>
      </c>
      <c r="B21" s="54" t="s">
        <v>4</v>
      </c>
      <c r="C21" s="67">
        <v>274.60000000000002</v>
      </c>
      <c r="D21" s="67">
        <v>40.700000000000003</v>
      </c>
      <c r="E21" s="67">
        <v>21.4</v>
      </c>
      <c r="F21" s="67">
        <v>54.3</v>
      </c>
      <c r="G21" s="67">
        <v>46.7</v>
      </c>
      <c r="H21" s="67">
        <v>111.6</v>
      </c>
      <c r="I21" s="68">
        <v>6</v>
      </c>
    </row>
    <row r="22" spans="1:9" ht="15" customHeight="1" x14ac:dyDescent="0.2">
      <c r="A22" s="109"/>
      <c r="B22" s="57" t="s">
        <v>95</v>
      </c>
      <c r="C22" s="69">
        <v>27.6</v>
      </c>
      <c r="D22" s="69">
        <v>16.100000000000001</v>
      </c>
      <c r="E22" s="69">
        <v>4.5</v>
      </c>
      <c r="F22" s="69">
        <v>5.9</v>
      </c>
      <c r="G22" s="69">
        <v>1.1000000000000001</v>
      </c>
      <c r="H22" s="71" t="s">
        <v>27</v>
      </c>
      <c r="I22" s="70">
        <v>0.5</v>
      </c>
    </row>
    <row r="23" spans="1:9" ht="15" customHeight="1" x14ac:dyDescent="0.2">
      <c r="A23" s="109"/>
      <c r="B23" s="60" t="s">
        <v>42</v>
      </c>
      <c r="C23" s="69">
        <v>0.6</v>
      </c>
      <c r="D23" s="71" t="s">
        <v>27</v>
      </c>
      <c r="E23" s="69">
        <v>0.1</v>
      </c>
      <c r="F23" s="69">
        <v>0.3</v>
      </c>
      <c r="G23" s="69">
        <v>0.1</v>
      </c>
      <c r="H23" s="69">
        <v>0.1</v>
      </c>
      <c r="I23" s="70" t="s">
        <v>107</v>
      </c>
    </row>
    <row r="24" spans="1:9" ht="15" customHeight="1" x14ac:dyDescent="0.2">
      <c r="A24" s="109"/>
      <c r="B24" s="61" t="s">
        <v>114</v>
      </c>
      <c r="C24" s="69">
        <v>1.7</v>
      </c>
      <c r="D24" s="69">
        <v>0.4</v>
      </c>
      <c r="E24" s="69">
        <v>0.1</v>
      </c>
      <c r="F24" s="69">
        <v>0.4</v>
      </c>
      <c r="G24" s="69">
        <v>0.4</v>
      </c>
      <c r="H24" s="69">
        <v>0.4</v>
      </c>
      <c r="I24" s="70" t="s">
        <v>107</v>
      </c>
    </row>
    <row r="25" spans="1:9" ht="15" customHeight="1" x14ac:dyDescent="0.2">
      <c r="A25" s="109"/>
      <c r="B25" s="61" t="s">
        <v>116</v>
      </c>
      <c r="C25" s="69">
        <v>1.1000000000000001</v>
      </c>
      <c r="D25" s="69">
        <v>0.3</v>
      </c>
      <c r="E25" s="69">
        <v>0.1</v>
      </c>
      <c r="F25" s="69">
        <v>0.3</v>
      </c>
      <c r="G25" s="69">
        <v>0.3</v>
      </c>
      <c r="H25" s="69">
        <v>0.1</v>
      </c>
      <c r="I25" s="70" t="s">
        <v>107</v>
      </c>
    </row>
    <row r="26" spans="1:9" ht="15" customHeight="1" x14ac:dyDescent="0.2">
      <c r="A26" s="109"/>
      <c r="B26" s="61" t="s">
        <v>117</v>
      </c>
      <c r="C26" s="69">
        <v>0.6</v>
      </c>
      <c r="D26" s="69">
        <v>0.1</v>
      </c>
      <c r="E26" s="69" t="s">
        <v>27</v>
      </c>
      <c r="F26" s="69">
        <v>0.1</v>
      </c>
      <c r="G26" s="69">
        <v>0.1</v>
      </c>
      <c r="H26" s="69">
        <v>0.2</v>
      </c>
      <c r="I26" s="70" t="s">
        <v>107</v>
      </c>
    </row>
    <row r="27" spans="1:9" ht="27.95" customHeight="1" x14ac:dyDescent="0.2">
      <c r="A27" s="109"/>
      <c r="B27" s="62" t="s">
        <v>115</v>
      </c>
      <c r="C27" s="69">
        <v>7.5</v>
      </c>
      <c r="D27" s="69">
        <v>0.7</v>
      </c>
      <c r="E27" s="69">
        <v>0.7</v>
      </c>
      <c r="F27" s="69">
        <v>1.7</v>
      </c>
      <c r="G27" s="69">
        <v>1.9</v>
      </c>
      <c r="H27" s="69">
        <v>2.5</v>
      </c>
      <c r="I27" s="70">
        <v>5.3</v>
      </c>
    </row>
    <row r="28" spans="1:9" ht="15" customHeight="1" x14ac:dyDescent="0.2">
      <c r="A28" s="109"/>
      <c r="B28" s="57" t="s">
        <v>96</v>
      </c>
      <c r="C28" s="69">
        <v>51.3</v>
      </c>
      <c r="D28" s="69">
        <v>5.5</v>
      </c>
      <c r="E28" s="69">
        <v>3.8</v>
      </c>
      <c r="F28" s="69">
        <v>10.8</v>
      </c>
      <c r="G28" s="69">
        <v>9.4</v>
      </c>
      <c r="H28" s="69">
        <v>21.8</v>
      </c>
      <c r="I28" s="70">
        <v>7</v>
      </c>
    </row>
    <row r="29" spans="1:9" ht="15" customHeight="1" x14ac:dyDescent="0.2">
      <c r="A29" s="109"/>
      <c r="B29" s="60" t="s">
        <v>43</v>
      </c>
      <c r="C29" s="69">
        <v>154.30000000000001</v>
      </c>
      <c r="D29" s="69">
        <v>8.9</v>
      </c>
      <c r="E29" s="69">
        <v>8.6999999999999993</v>
      </c>
      <c r="F29" s="69">
        <v>27.6</v>
      </c>
      <c r="G29" s="69">
        <v>29.8</v>
      </c>
      <c r="H29" s="69">
        <v>79.3</v>
      </c>
      <c r="I29" s="70">
        <v>10</v>
      </c>
    </row>
    <row r="30" spans="1:9" ht="15" customHeight="1" x14ac:dyDescent="0.2">
      <c r="A30" s="109"/>
      <c r="B30" s="60" t="s">
        <v>44</v>
      </c>
      <c r="C30" s="69">
        <v>19.3</v>
      </c>
      <c r="D30" s="69">
        <v>7.5</v>
      </c>
      <c r="E30" s="69">
        <v>2.7</v>
      </c>
      <c r="F30" s="69">
        <v>4.4000000000000004</v>
      </c>
      <c r="G30" s="69">
        <v>1.5</v>
      </c>
      <c r="H30" s="69">
        <v>3.2</v>
      </c>
      <c r="I30" s="70">
        <v>1.5</v>
      </c>
    </row>
    <row r="31" spans="1:9" ht="15" customHeight="1" x14ac:dyDescent="0.2">
      <c r="A31" s="109"/>
      <c r="B31" s="57" t="s">
        <v>97</v>
      </c>
      <c r="C31" s="69">
        <v>5.8</v>
      </c>
      <c r="D31" s="69">
        <v>0.4</v>
      </c>
      <c r="E31" s="69">
        <v>0.1</v>
      </c>
      <c r="F31" s="69">
        <v>1.3</v>
      </c>
      <c r="G31" s="69">
        <v>1.3</v>
      </c>
      <c r="H31" s="69">
        <v>2.7</v>
      </c>
      <c r="I31" s="70">
        <v>9</v>
      </c>
    </row>
    <row r="32" spans="1:9" ht="15" customHeight="1" x14ac:dyDescent="0.2">
      <c r="A32" s="109"/>
      <c r="B32" s="60" t="s">
        <v>45</v>
      </c>
      <c r="C32" s="69">
        <v>4.3</v>
      </c>
      <c r="D32" s="69">
        <v>0.9</v>
      </c>
      <c r="E32" s="69">
        <v>0.6</v>
      </c>
      <c r="F32" s="69">
        <v>1.3</v>
      </c>
      <c r="G32" s="69">
        <v>0.7</v>
      </c>
      <c r="H32" s="69">
        <v>0.8</v>
      </c>
      <c r="I32" s="70">
        <v>2.5</v>
      </c>
    </row>
    <row r="33" spans="1:9" ht="15" customHeight="1" x14ac:dyDescent="0.2">
      <c r="A33" s="109"/>
      <c r="B33" s="60" t="s">
        <v>46</v>
      </c>
      <c r="C33" s="69">
        <v>2.2999999999999998</v>
      </c>
      <c r="D33" s="69">
        <v>0.2</v>
      </c>
      <c r="E33" s="69">
        <v>0.1</v>
      </c>
      <c r="F33" s="69">
        <v>0.6</v>
      </c>
      <c r="G33" s="69">
        <v>0.6</v>
      </c>
      <c r="H33" s="69">
        <v>0.8</v>
      </c>
      <c r="I33" s="70">
        <v>6.1</v>
      </c>
    </row>
    <row r="34" spans="1:9" ht="15" customHeight="1" x14ac:dyDescent="0.2">
      <c r="A34" s="109" t="s">
        <v>18</v>
      </c>
      <c r="B34" s="54" t="s">
        <v>4</v>
      </c>
      <c r="C34" s="67">
        <v>396.9</v>
      </c>
      <c r="D34" s="67">
        <v>49.1</v>
      </c>
      <c r="E34" s="67">
        <v>27.2</v>
      </c>
      <c r="F34" s="67">
        <v>68.7</v>
      </c>
      <c r="G34" s="67">
        <v>63.2</v>
      </c>
      <c r="H34" s="67">
        <v>188.6</v>
      </c>
      <c r="I34" s="68">
        <v>8</v>
      </c>
    </row>
    <row r="35" spans="1:9" ht="15" customHeight="1" x14ac:dyDescent="0.2">
      <c r="A35" s="109"/>
      <c r="B35" s="57" t="s">
        <v>95</v>
      </c>
      <c r="C35" s="69">
        <v>26.1</v>
      </c>
      <c r="D35" s="69">
        <v>15.5</v>
      </c>
      <c r="E35" s="69">
        <v>5.3</v>
      </c>
      <c r="F35" s="69">
        <v>4.4000000000000004</v>
      </c>
      <c r="G35" s="69">
        <v>0.6</v>
      </c>
      <c r="H35" s="69">
        <v>0.2</v>
      </c>
      <c r="I35" s="70">
        <v>0.6</v>
      </c>
    </row>
    <row r="36" spans="1:9" ht="15" customHeight="1" x14ac:dyDescent="0.2">
      <c r="A36" s="109"/>
      <c r="B36" s="60" t="s">
        <v>42</v>
      </c>
      <c r="C36" s="69">
        <v>70.8</v>
      </c>
      <c r="D36" s="69">
        <v>2.9</v>
      </c>
      <c r="E36" s="69">
        <v>3</v>
      </c>
      <c r="F36" s="69">
        <v>9.6</v>
      </c>
      <c r="G36" s="69">
        <v>10.9</v>
      </c>
      <c r="H36" s="69">
        <v>44.4</v>
      </c>
      <c r="I36" s="70">
        <v>14</v>
      </c>
    </row>
    <row r="37" spans="1:9" ht="15" customHeight="1" x14ac:dyDescent="0.2">
      <c r="A37" s="109"/>
      <c r="B37" s="61" t="s">
        <v>114</v>
      </c>
      <c r="C37" s="69">
        <v>41.9</v>
      </c>
      <c r="D37" s="69">
        <v>4.0999999999999996</v>
      </c>
      <c r="E37" s="69">
        <v>4.4000000000000004</v>
      </c>
      <c r="F37" s="69">
        <v>8.4</v>
      </c>
      <c r="G37" s="69">
        <v>11.6</v>
      </c>
      <c r="H37" s="69">
        <v>13.4</v>
      </c>
      <c r="I37" s="70">
        <v>6</v>
      </c>
    </row>
    <row r="38" spans="1:9" ht="15" customHeight="1" x14ac:dyDescent="0.2">
      <c r="A38" s="109"/>
      <c r="B38" s="61" t="s">
        <v>116</v>
      </c>
      <c r="C38" s="69">
        <v>32</v>
      </c>
      <c r="D38" s="69">
        <v>3.6</v>
      </c>
      <c r="E38" s="69">
        <v>3.8</v>
      </c>
      <c r="F38" s="69">
        <v>7.3</v>
      </c>
      <c r="G38" s="69">
        <v>10</v>
      </c>
      <c r="H38" s="69">
        <v>7.3</v>
      </c>
      <c r="I38" s="70">
        <v>5</v>
      </c>
    </row>
    <row r="39" spans="1:9" ht="15" customHeight="1" x14ac:dyDescent="0.2">
      <c r="A39" s="109"/>
      <c r="B39" s="61" t="s">
        <v>117</v>
      </c>
      <c r="C39" s="69">
        <v>9.9</v>
      </c>
      <c r="D39" s="69">
        <v>0.5</v>
      </c>
      <c r="E39" s="69">
        <v>0.6</v>
      </c>
      <c r="F39" s="69">
        <v>1.1000000000000001</v>
      </c>
      <c r="G39" s="69">
        <v>1.6</v>
      </c>
      <c r="H39" s="69">
        <v>6.1</v>
      </c>
      <c r="I39" s="70">
        <v>11</v>
      </c>
    </row>
    <row r="40" spans="1:9" ht="27.95" customHeight="1" x14ac:dyDescent="0.2">
      <c r="A40" s="109"/>
      <c r="B40" s="62" t="s">
        <v>115</v>
      </c>
      <c r="C40" s="69">
        <v>24.2</v>
      </c>
      <c r="D40" s="69">
        <v>2.9</v>
      </c>
      <c r="E40" s="69">
        <v>1.8</v>
      </c>
      <c r="F40" s="69">
        <v>5.4</v>
      </c>
      <c r="G40" s="69">
        <v>4.5999999999999996</v>
      </c>
      <c r="H40" s="69">
        <v>9.5</v>
      </c>
      <c r="I40" s="70">
        <v>6</v>
      </c>
    </row>
    <row r="41" spans="1:9" ht="15" customHeight="1" x14ac:dyDescent="0.2">
      <c r="A41" s="109"/>
      <c r="B41" s="57" t="s">
        <v>96</v>
      </c>
      <c r="C41" s="69">
        <v>55.4</v>
      </c>
      <c r="D41" s="69">
        <v>3.9</v>
      </c>
      <c r="E41" s="69">
        <v>3.4</v>
      </c>
      <c r="F41" s="69">
        <v>10.5</v>
      </c>
      <c r="G41" s="69">
        <v>9</v>
      </c>
      <c r="H41" s="69">
        <v>28.5</v>
      </c>
      <c r="I41" s="70">
        <v>10</v>
      </c>
    </row>
    <row r="42" spans="1:9" ht="15" customHeight="1" x14ac:dyDescent="0.2">
      <c r="A42" s="109"/>
      <c r="B42" s="60" t="s">
        <v>43</v>
      </c>
      <c r="C42" s="69">
        <v>139.30000000000001</v>
      </c>
      <c r="D42" s="69">
        <v>6.7</v>
      </c>
      <c r="E42" s="69">
        <v>5</v>
      </c>
      <c r="F42" s="69">
        <v>21.7</v>
      </c>
      <c r="G42" s="69">
        <v>21.7</v>
      </c>
      <c r="H42" s="69">
        <v>84.1</v>
      </c>
      <c r="I42" s="70">
        <v>12</v>
      </c>
    </row>
    <row r="43" spans="1:9" ht="15" customHeight="1" x14ac:dyDescent="0.2">
      <c r="A43" s="109"/>
      <c r="B43" s="60" t="s">
        <v>44</v>
      </c>
      <c r="C43" s="69">
        <v>24.3</v>
      </c>
      <c r="D43" s="69">
        <v>11.4</v>
      </c>
      <c r="E43" s="69">
        <v>3</v>
      </c>
      <c r="F43" s="69">
        <v>5.4</v>
      </c>
      <c r="G43" s="69">
        <v>2.2000000000000002</v>
      </c>
      <c r="H43" s="69">
        <v>2.2999999999999998</v>
      </c>
      <c r="I43" s="70">
        <v>1.1000000000000001</v>
      </c>
    </row>
    <row r="44" spans="1:9" ht="15" customHeight="1" x14ac:dyDescent="0.2">
      <c r="A44" s="109"/>
      <c r="B44" s="57" t="s">
        <v>97</v>
      </c>
      <c r="C44" s="69">
        <v>8</v>
      </c>
      <c r="D44" s="69">
        <v>0.5</v>
      </c>
      <c r="E44" s="69">
        <v>0.4</v>
      </c>
      <c r="F44" s="69">
        <v>1.4</v>
      </c>
      <c r="G44" s="69">
        <v>1.4</v>
      </c>
      <c r="H44" s="69">
        <v>4.3</v>
      </c>
      <c r="I44" s="70">
        <v>10</v>
      </c>
    </row>
    <row r="45" spans="1:9" ht="15" customHeight="1" x14ac:dyDescent="0.2">
      <c r="A45" s="109"/>
      <c r="B45" s="60" t="s">
        <v>45</v>
      </c>
      <c r="C45" s="69">
        <v>3.2</v>
      </c>
      <c r="D45" s="69">
        <v>0.6</v>
      </c>
      <c r="E45" s="69">
        <v>0.5</v>
      </c>
      <c r="F45" s="69">
        <v>0.8</v>
      </c>
      <c r="G45" s="69">
        <v>0.5</v>
      </c>
      <c r="H45" s="69">
        <v>0.7</v>
      </c>
      <c r="I45" s="70">
        <v>2.5</v>
      </c>
    </row>
    <row r="46" spans="1:9" ht="15" customHeight="1" x14ac:dyDescent="0.2">
      <c r="A46" s="109"/>
      <c r="B46" s="60" t="s">
        <v>46</v>
      </c>
      <c r="C46" s="69">
        <v>3.7</v>
      </c>
      <c r="D46" s="69">
        <v>0.7</v>
      </c>
      <c r="E46" s="69">
        <v>0.4</v>
      </c>
      <c r="F46" s="69">
        <v>0.9</v>
      </c>
      <c r="G46" s="69">
        <v>0.6</v>
      </c>
      <c r="H46" s="69">
        <v>1.2</v>
      </c>
      <c r="I46" s="70">
        <v>3</v>
      </c>
    </row>
    <row r="47" spans="1:9" ht="15" customHeight="1" x14ac:dyDescent="0.2"/>
    <row r="48" spans="1:9" ht="15" customHeight="1" x14ac:dyDescent="0.2">
      <c r="A48" s="116" t="s">
        <v>19</v>
      </c>
      <c r="B48" s="116"/>
      <c r="C48" s="116"/>
      <c r="D48" s="116"/>
      <c r="E48" s="116"/>
      <c r="F48" s="116"/>
      <c r="G48" s="116"/>
      <c r="H48" s="116"/>
      <c r="I48" s="116"/>
    </row>
    <row r="49" spans="1:10" ht="15" customHeight="1" x14ac:dyDescent="0.2">
      <c r="A49" s="117" t="s">
        <v>1</v>
      </c>
      <c r="B49" s="111"/>
      <c r="C49" s="111"/>
      <c r="D49" s="111"/>
      <c r="E49" s="111"/>
      <c r="F49" s="111"/>
      <c r="G49" s="111"/>
      <c r="H49" s="111"/>
      <c r="I49" s="111"/>
    </row>
    <row r="50" spans="1:10" ht="15" customHeight="1" x14ac:dyDescent="0.2">
      <c r="A50" s="115" t="s">
        <v>47</v>
      </c>
      <c r="B50" s="111"/>
      <c r="C50" s="111"/>
      <c r="D50" s="111"/>
      <c r="E50" s="111"/>
      <c r="F50" s="111"/>
      <c r="G50" s="111"/>
      <c r="H50" s="111"/>
      <c r="I50" s="111"/>
    </row>
    <row r="51" spans="1:10" ht="15" customHeight="1" x14ac:dyDescent="0.2">
      <c r="A51" s="115" t="s">
        <v>113</v>
      </c>
      <c r="B51" s="115"/>
      <c r="C51" s="115"/>
      <c r="D51" s="115"/>
      <c r="E51" s="115"/>
      <c r="F51" s="115"/>
      <c r="G51" s="115"/>
      <c r="H51" s="115"/>
      <c r="I51" s="115"/>
    </row>
    <row r="52" spans="1:10" ht="28.15" customHeight="1" x14ac:dyDescent="0.2">
      <c r="A52" s="115" t="s">
        <v>98</v>
      </c>
      <c r="B52" s="115"/>
      <c r="C52" s="115"/>
      <c r="D52" s="115"/>
      <c r="E52" s="115"/>
      <c r="F52" s="115"/>
      <c r="G52" s="115"/>
      <c r="H52" s="115"/>
      <c r="I52" s="115"/>
    </row>
    <row r="53" spans="1:10" ht="15" customHeight="1" x14ac:dyDescent="0.2">
      <c r="A53" s="106" t="s">
        <v>118</v>
      </c>
      <c r="B53" s="106"/>
      <c r="C53" s="106"/>
      <c r="D53" s="106"/>
      <c r="E53" s="106"/>
      <c r="F53" s="106"/>
      <c r="G53" s="106"/>
      <c r="H53" s="106"/>
      <c r="I53" s="106"/>
      <c r="J53" s="72"/>
    </row>
    <row r="54" spans="1:10" ht="15" customHeight="1" x14ac:dyDescent="0.2">
      <c r="A54" s="104" t="s">
        <v>119</v>
      </c>
      <c r="B54" s="104"/>
      <c r="C54" s="104"/>
      <c r="D54" s="104"/>
      <c r="E54" s="104"/>
      <c r="F54" s="104"/>
      <c r="G54" s="104"/>
      <c r="H54" s="104"/>
      <c r="I54" s="104"/>
      <c r="J54" s="51"/>
    </row>
  </sheetData>
  <mergeCells count="15">
    <mergeCell ref="A54:I54"/>
    <mergeCell ref="A52:I52"/>
    <mergeCell ref="A53:I53"/>
    <mergeCell ref="A21:A33"/>
    <mergeCell ref="A34:A46"/>
    <mergeCell ref="A48:I48"/>
    <mergeCell ref="A49:I49"/>
    <mergeCell ref="A50:I50"/>
    <mergeCell ref="A51:I51"/>
    <mergeCell ref="A8:A20"/>
    <mergeCell ref="A2:I2"/>
    <mergeCell ref="A3:I3"/>
    <mergeCell ref="A6:B7"/>
    <mergeCell ref="C6:H6"/>
    <mergeCell ref="I6:I7"/>
  </mergeCells>
  <hyperlinks>
    <hyperlink ref="A1" location="Contents!A1" tooltip="Contents" display="Contents" xr:uid="{E4C85AAB-4A5B-4606-8055-32A8B7196C0D}"/>
  </hyperlinks>
  <printOptions horizontalCentered="1"/>
  <pageMargins left="0.02" right="0.02" top="0.01" bottom="0.01"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6C08-43A5-4812-83E8-2E0A7E882769}">
  <dimension ref="A1:J48"/>
  <sheetViews>
    <sheetView zoomScaleNormal="100" workbookViewId="0">
      <pane xSplit="2" ySplit="7" topLeftCell="C8" activePane="bottomRight" state="frozen"/>
      <selection pane="topRight"/>
      <selection pane="bottomLeft"/>
      <selection pane="bottomRight" activeCell="A2" sqref="A2:I2"/>
    </sheetView>
  </sheetViews>
  <sheetFormatPr defaultColWidth="11.42578125" defaultRowHeight="12.95" customHeight="1" x14ac:dyDescent="0.2"/>
  <cols>
    <col min="1" max="1" width="8.7109375" style="27" bestFit="1" customWidth="1"/>
    <col min="2" max="2" width="23.7109375" style="27" bestFit="1" customWidth="1"/>
    <col min="3" max="9" width="20.85546875" style="27" customWidth="1"/>
    <col min="10" max="10" width="15.7109375" style="27" bestFit="1" customWidth="1"/>
    <col min="11" max="16384" width="11.42578125" style="27"/>
  </cols>
  <sheetData>
    <row r="1" spans="1:10" ht="15" customHeight="1" x14ac:dyDescent="0.2">
      <c r="A1" s="7" t="s">
        <v>112</v>
      </c>
    </row>
    <row r="2" spans="1:10" ht="15" customHeight="1" x14ac:dyDescent="0.2">
      <c r="A2" s="110" t="s">
        <v>75</v>
      </c>
      <c r="B2" s="110"/>
      <c r="C2" s="110"/>
      <c r="D2" s="110"/>
      <c r="E2" s="110"/>
      <c r="F2" s="110"/>
      <c r="G2" s="110"/>
      <c r="H2" s="110"/>
      <c r="I2" s="110"/>
      <c r="J2" s="28"/>
    </row>
    <row r="3" spans="1:10" ht="15" customHeight="1" x14ac:dyDescent="0.2">
      <c r="A3" s="110" t="s">
        <v>76</v>
      </c>
      <c r="B3" s="110"/>
      <c r="C3" s="110"/>
      <c r="D3" s="110"/>
      <c r="E3" s="110"/>
      <c r="F3" s="110"/>
      <c r="G3" s="110"/>
      <c r="H3" s="110"/>
      <c r="I3" s="110"/>
      <c r="J3" s="28"/>
    </row>
    <row r="4" spans="1:10" ht="15" customHeight="1" x14ac:dyDescent="0.2">
      <c r="A4" s="41" t="s">
        <v>1</v>
      </c>
      <c r="B4" s="28"/>
      <c r="C4" s="28"/>
      <c r="D4" s="28"/>
      <c r="E4" s="28"/>
      <c r="F4" s="28"/>
      <c r="G4" s="28"/>
      <c r="H4" s="28"/>
      <c r="I4" s="28"/>
      <c r="J4" s="28"/>
    </row>
    <row r="5" spans="1:10" ht="15" customHeight="1" x14ac:dyDescent="0.2">
      <c r="A5" s="29"/>
      <c r="B5" s="28"/>
      <c r="C5" s="28"/>
      <c r="D5" s="28"/>
      <c r="E5" s="28"/>
      <c r="F5" s="28"/>
      <c r="G5" s="28"/>
      <c r="H5" s="28"/>
      <c r="I5" s="28"/>
      <c r="J5" s="28"/>
    </row>
    <row r="6" spans="1:10" ht="15" customHeight="1" x14ac:dyDescent="0.2">
      <c r="A6" s="114" t="s">
        <v>3</v>
      </c>
      <c r="B6" s="114"/>
      <c r="C6" s="121" t="s">
        <v>68</v>
      </c>
      <c r="D6" s="121"/>
      <c r="E6" s="121"/>
      <c r="F6" s="121"/>
      <c r="G6" s="121"/>
      <c r="H6" s="121"/>
      <c r="I6" s="122" t="s">
        <v>74</v>
      </c>
    </row>
    <row r="7" spans="1:10" ht="27.95" customHeight="1" x14ac:dyDescent="0.2">
      <c r="A7" s="114"/>
      <c r="B7" s="114"/>
      <c r="C7" s="39" t="s">
        <v>4</v>
      </c>
      <c r="D7" s="39" t="s">
        <v>69</v>
      </c>
      <c r="E7" s="30" t="s">
        <v>70</v>
      </c>
      <c r="F7" s="30" t="s">
        <v>71</v>
      </c>
      <c r="G7" s="30" t="s">
        <v>72</v>
      </c>
      <c r="H7" s="39" t="s">
        <v>73</v>
      </c>
      <c r="I7" s="123"/>
    </row>
    <row r="8" spans="1:10" ht="15" customHeight="1" x14ac:dyDescent="0.2">
      <c r="A8" s="109" t="s">
        <v>4</v>
      </c>
      <c r="B8" s="15" t="s">
        <v>4</v>
      </c>
      <c r="C8" s="31">
        <v>671.5</v>
      </c>
      <c r="D8" s="31">
        <v>89.8</v>
      </c>
      <c r="E8" s="31">
        <v>48.6</v>
      </c>
      <c r="F8" s="31">
        <v>123</v>
      </c>
      <c r="G8" s="31">
        <v>109.9</v>
      </c>
      <c r="H8" s="31">
        <v>300.2</v>
      </c>
      <c r="I8" s="32">
        <v>7</v>
      </c>
    </row>
    <row r="9" spans="1:10" ht="15" customHeight="1" x14ac:dyDescent="0.2">
      <c r="A9" s="109"/>
      <c r="B9" s="19" t="s">
        <v>5</v>
      </c>
      <c r="C9" s="33">
        <v>21.6</v>
      </c>
      <c r="D9" s="33">
        <v>16.7</v>
      </c>
      <c r="E9" s="33">
        <v>3.3</v>
      </c>
      <c r="F9" s="33">
        <v>1.6</v>
      </c>
      <c r="G9" s="40" t="s">
        <v>27</v>
      </c>
      <c r="H9" s="40" t="s">
        <v>27</v>
      </c>
      <c r="I9" s="34">
        <v>0.3</v>
      </c>
    </row>
    <row r="10" spans="1:10" ht="15" customHeight="1" x14ac:dyDescent="0.2">
      <c r="A10" s="109"/>
      <c r="B10" s="19" t="s">
        <v>6</v>
      </c>
      <c r="C10" s="33">
        <v>23.9</v>
      </c>
      <c r="D10" s="33">
        <v>11.6</v>
      </c>
      <c r="E10" s="33">
        <v>5.2</v>
      </c>
      <c r="F10" s="33">
        <v>6.2</v>
      </c>
      <c r="G10" s="33">
        <v>0.9</v>
      </c>
      <c r="H10" s="40" t="s">
        <v>27</v>
      </c>
      <c r="I10" s="34">
        <v>1</v>
      </c>
    </row>
    <row r="11" spans="1:10" ht="15" customHeight="1" x14ac:dyDescent="0.2">
      <c r="A11" s="109"/>
      <c r="B11" s="19" t="s">
        <v>7</v>
      </c>
      <c r="C11" s="33">
        <v>12.2</v>
      </c>
      <c r="D11" s="33">
        <v>6.2</v>
      </c>
      <c r="E11" s="33">
        <v>1.6</v>
      </c>
      <c r="F11" s="33">
        <v>3.4</v>
      </c>
      <c r="G11" s="33">
        <v>0.9</v>
      </c>
      <c r="H11" s="33">
        <v>0.1</v>
      </c>
      <c r="I11" s="34">
        <v>0.9</v>
      </c>
    </row>
    <row r="12" spans="1:10" ht="15" customHeight="1" x14ac:dyDescent="0.2">
      <c r="A12" s="109"/>
      <c r="B12" s="19" t="s">
        <v>8</v>
      </c>
      <c r="C12" s="33">
        <v>14.8</v>
      </c>
      <c r="D12" s="33">
        <v>4.5999999999999996</v>
      </c>
      <c r="E12" s="33">
        <v>2.2000000000000002</v>
      </c>
      <c r="F12" s="33">
        <v>4.8</v>
      </c>
      <c r="G12" s="33">
        <v>2.7</v>
      </c>
      <c r="H12" s="33">
        <v>0.4</v>
      </c>
      <c r="I12" s="34">
        <v>2</v>
      </c>
    </row>
    <row r="13" spans="1:10" ht="15" customHeight="1" x14ac:dyDescent="0.2">
      <c r="A13" s="109"/>
      <c r="B13" s="19" t="s">
        <v>9</v>
      </c>
      <c r="C13" s="33">
        <v>19.3</v>
      </c>
      <c r="D13" s="33">
        <v>4.3</v>
      </c>
      <c r="E13" s="33">
        <v>2.2999999999999998</v>
      </c>
      <c r="F13" s="33">
        <v>4.7</v>
      </c>
      <c r="G13" s="33">
        <v>5.5</v>
      </c>
      <c r="H13" s="33">
        <v>2.5</v>
      </c>
      <c r="I13" s="34">
        <v>3</v>
      </c>
    </row>
    <row r="14" spans="1:10" ht="15" customHeight="1" x14ac:dyDescent="0.2">
      <c r="A14" s="109"/>
      <c r="B14" s="19" t="s">
        <v>10</v>
      </c>
      <c r="C14" s="33">
        <v>25.8</v>
      </c>
      <c r="D14" s="33">
        <v>4.2</v>
      </c>
      <c r="E14" s="33">
        <v>2.2999999999999998</v>
      </c>
      <c r="F14" s="33">
        <v>5</v>
      </c>
      <c r="G14" s="33">
        <v>6.8</v>
      </c>
      <c r="H14" s="33">
        <v>7.5</v>
      </c>
      <c r="I14" s="34">
        <v>6</v>
      </c>
    </row>
    <row r="15" spans="1:10" ht="15" customHeight="1" x14ac:dyDescent="0.2">
      <c r="A15" s="109"/>
      <c r="B15" s="19" t="s">
        <v>11</v>
      </c>
      <c r="C15" s="33">
        <v>28.8</v>
      </c>
      <c r="D15" s="33">
        <v>4.7</v>
      </c>
      <c r="E15" s="33">
        <v>2.5</v>
      </c>
      <c r="F15" s="33">
        <v>6.2</v>
      </c>
      <c r="G15" s="33">
        <v>5.0999999999999996</v>
      </c>
      <c r="H15" s="33">
        <v>10.3</v>
      </c>
      <c r="I15" s="34">
        <v>5</v>
      </c>
    </row>
    <row r="16" spans="1:10" ht="15" customHeight="1" x14ac:dyDescent="0.2">
      <c r="A16" s="109"/>
      <c r="B16" s="19" t="s">
        <v>12</v>
      </c>
      <c r="C16" s="33">
        <v>37.6</v>
      </c>
      <c r="D16" s="33">
        <v>5.3</v>
      </c>
      <c r="E16" s="33">
        <v>2.7</v>
      </c>
      <c r="F16" s="33">
        <v>7.7</v>
      </c>
      <c r="G16" s="33">
        <v>6.2</v>
      </c>
      <c r="H16" s="33">
        <v>15.7</v>
      </c>
      <c r="I16" s="34">
        <v>6.5</v>
      </c>
    </row>
    <row r="17" spans="1:9" ht="15" customHeight="1" x14ac:dyDescent="0.2">
      <c r="A17" s="109"/>
      <c r="B17" s="19" t="s">
        <v>13</v>
      </c>
      <c r="C17" s="33">
        <v>54</v>
      </c>
      <c r="D17" s="33">
        <v>6.6</v>
      </c>
      <c r="E17" s="33">
        <v>4.5</v>
      </c>
      <c r="F17" s="33">
        <v>12.5</v>
      </c>
      <c r="G17" s="33">
        <v>9.4</v>
      </c>
      <c r="H17" s="33">
        <v>20.9</v>
      </c>
      <c r="I17" s="34">
        <v>6</v>
      </c>
    </row>
    <row r="18" spans="1:9" ht="15" customHeight="1" x14ac:dyDescent="0.2">
      <c r="A18" s="109"/>
      <c r="B18" s="19" t="s">
        <v>14</v>
      </c>
      <c r="C18" s="33">
        <v>77.599999999999994</v>
      </c>
      <c r="D18" s="33">
        <v>9.5</v>
      </c>
      <c r="E18" s="33">
        <v>7.4</v>
      </c>
      <c r="F18" s="33">
        <v>18.2</v>
      </c>
      <c r="G18" s="33">
        <v>13.2</v>
      </c>
      <c r="H18" s="33">
        <v>29.3</v>
      </c>
      <c r="I18" s="34">
        <v>5</v>
      </c>
    </row>
    <row r="19" spans="1:9" ht="15" customHeight="1" x14ac:dyDescent="0.2">
      <c r="A19" s="109"/>
      <c r="B19" s="19" t="s">
        <v>15</v>
      </c>
      <c r="C19" s="33">
        <v>105.3</v>
      </c>
      <c r="D19" s="33">
        <v>8.8000000000000007</v>
      </c>
      <c r="E19" s="33">
        <v>7.1</v>
      </c>
      <c r="F19" s="33">
        <v>25.7</v>
      </c>
      <c r="G19" s="33">
        <v>21.5</v>
      </c>
      <c r="H19" s="33">
        <v>42.2</v>
      </c>
      <c r="I19" s="34">
        <v>6.3</v>
      </c>
    </row>
    <row r="20" spans="1:9" ht="15" customHeight="1" x14ac:dyDescent="0.2">
      <c r="A20" s="109"/>
      <c r="B20" s="19" t="s">
        <v>16</v>
      </c>
      <c r="C20" s="33">
        <v>250.6</v>
      </c>
      <c r="D20" s="33">
        <v>7.3</v>
      </c>
      <c r="E20" s="33">
        <v>7.4</v>
      </c>
      <c r="F20" s="33">
        <v>27.1</v>
      </c>
      <c r="G20" s="33">
        <v>37.5</v>
      </c>
      <c r="H20" s="33">
        <v>171.2</v>
      </c>
      <c r="I20" s="34">
        <v>15</v>
      </c>
    </row>
    <row r="21" spans="1:9" ht="15" customHeight="1" x14ac:dyDescent="0.2">
      <c r="A21" s="109" t="s">
        <v>17</v>
      </c>
      <c r="B21" s="15" t="s">
        <v>4</v>
      </c>
      <c r="C21" s="31">
        <v>274.60000000000002</v>
      </c>
      <c r="D21" s="31">
        <v>40.700000000000003</v>
      </c>
      <c r="E21" s="31">
        <v>21.4</v>
      </c>
      <c r="F21" s="31">
        <v>54.3</v>
      </c>
      <c r="G21" s="31">
        <v>46.7</v>
      </c>
      <c r="H21" s="31">
        <v>111.6</v>
      </c>
      <c r="I21" s="32">
        <v>6</v>
      </c>
    </row>
    <row r="22" spans="1:9" ht="15" customHeight="1" x14ac:dyDescent="0.2">
      <c r="A22" s="109"/>
      <c r="B22" s="19" t="s">
        <v>5</v>
      </c>
      <c r="C22" s="33">
        <v>9.1999999999999993</v>
      </c>
      <c r="D22" s="33">
        <v>7.8</v>
      </c>
      <c r="E22" s="33">
        <v>0.8</v>
      </c>
      <c r="F22" s="33">
        <v>0.6</v>
      </c>
      <c r="G22" s="40" t="s">
        <v>27</v>
      </c>
      <c r="H22" s="40" t="s">
        <v>27</v>
      </c>
      <c r="I22" s="34">
        <v>0.3</v>
      </c>
    </row>
    <row r="23" spans="1:9" ht="15" customHeight="1" x14ac:dyDescent="0.2">
      <c r="A23" s="109"/>
      <c r="B23" s="19" t="s">
        <v>6</v>
      </c>
      <c r="C23" s="33">
        <v>13.1</v>
      </c>
      <c r="D23" s="33">
        <v>5.6</v>
      </c>
      <c r="E23" s="33">
        <v>3.1</v>
      </c>
      <c r="F23" s="33">
        <v>3.7</v>
      </c>
      <c r="G23" s="33">
        <v>0.7</v>
      </c>
      <c r="H23" s="40" t="s">
        <v>27</v>
      </c>
      <c r="I23" s="34">
        <v>1</v>
      </c>
    </row>
    <row r="24" spans="1:9" ht="15" customHeight="1" x14ac:dyDescent="0.2">
      <c r="A24" s="109"/>
      <c r="B24" s="19" t="s">
        <v>7</v>
      </c>
      <c r="C24" s="33">
        <v>5.7</v>
      </c>
      <c r="D24" s="33">
        <v>3.3</v>
      </c>
      <c r="E24" s="33">
        <v>0.9</v>
      </c>
      <c r="F24" s="33">
        <v>1.3</v>
      </c>
      <c r="G24" s="33">
        <v>0.3</v>
      </c>
      <c r="H24" s="40" t="s">
        <v>27</v>
      </c>
      <c r="I24" s="34">
        <v>0.8</v>
      </c>
    </row>
    <row r="25" spans="1:9" ht="15" customHeight="1" x14ac:dyDescent="0.2">
      <c r="A25" s="109"/>
      <c r="B25" s="19" t="s">
        <v>8</v>
      </c>
      <c r="C25" s="33">
        <v>2.5</v>
      </c>
      <c r="D25" s="33">
        <v>1.1000000000000001</v>
      </c>
      <c r="E25" s="33">
        <v>0.3</v>
      </c>
      <c r="F25" s="33">
        <v>0.8</v>
      </c>
      <c r="G25" s="33">
        <v>0.2</v>
      </c>
      <c r="H25" s="33">
        <v>0.1</v>
      </c>
      <c r="I25" s="34">
        <v>1.3</v>
      </c>
    </row>
    <row r="26" spans="1:9" ht="15" customHeight="1" x14ac:dyDescent="0.2">
      <c r="A26" s="109"/>
      <c r="B26" s="19" t="s">
        <v>9</v>
      </c>
      <c r="C26" s="33">
        <v>2</v>
      </c>
      <c r="D26" s="33">
        <v>0.6</v>
      </c>
      <c r="E26" s="33">
        <v>0.4</v>
      </c>
      <c r="F26" s="33">
        <v>0.6</v>
      </c>
      <c r="G26" s="33">
        <v>0.3</v>
      </c>
      <c r="H26" s="33">
        <v>0.1</v>
      </c>
      <c r="I26" s="34" t="s">
        <v>107</v>
      </c>
    </row>
    <row r="27" spans="1:9" ht="15" customHeight="1" x14ac:dyDescent="0.2">
      <c r="A27" s="109"/>
      <c r="B27" s="19" t="s">
        <v>10</v>
      </c>
      <c r="C27" s="33">
        <v>3.5</v>
      </c>
      <c r="D27" s="33">
        <v>1.4</v>
      </c>
      <c r="E27" s="33">
        <v>0.3</v>
      </c>
      <c r="F27" s="33">
        <v>0.7</v>
      </c>
      <c r="G27" s="33">
        <v>0.6</v>
      </c>
      <c r="H27" s="33">
        <v>0.5</v>
      </c>
      <c r="I27" s="34">
        <v>2</v>
      </c>
    </row>
    <row r="28" spans="1:9" ht="15" customHeight="1" x14ac:dyDescent="0.2">
      <c r="A28" s="109"/>
      <c r="B28" s="19" t="s">
        <v>11</v>
      </c>
      <c r="C28" s="33">
        <v>5.8</v>
      </c>
      <c r="D28" s="33">
        <v>1.3</v>
      </c>
      <c r="E28" s="33">
        <v>0.8</v>
      </c>
      <c r="F28" s="33">
        <v>1.5</v>
      </c>
      <c r="G28" s="33">
        <v>0.7</v>
      </c>
      <c r="H28" s="33">
        <v>1.5</v>
      </c>
      <c r="I28" s="34">
        <v>2.5</v>
      </c>
    </row>
    <row r="29" spans="1:9" ht="15" customHeight="1" x14ac:dyDescent="0.2">
      <c r="A29" s="109"/>
      <c r="B29" s="19" t="s">
        <v>12</v>
      </c>
      <c r="C29" s="33">
        <v>8.8000000000000007</v>
      </c>
      <c r="D29" s="33">
        <v>1.9</v>
      </c>
      <c r="E29" s="33">
        <v>0.6</v>
      </c>
      <c r="F29" s="33">
        <v>2.6</v>
      </c>
      <c r="G29" s="33">
        <v>1.6</v>
      </c>
      <c r="H29" s="33">
        <v>2.1</v>
      </c>
      <c r="I29" s="34">
        <v>3</v>
      </c>
    </row>
    <row r="30" spans="1:9" ht="15" customHeight="1" x14ac:dyDescent="0.2">
      <c r="A30" s="109"/>
      <c r="B30" s="19" t="s">
        <v>13</v>
      </c>
      <c r="C30" s="33">
        <v>17.100000000000001</v>
      </c>
      <c r="D30" s="33">
        <v>2.9</v>
      </c>
      <c r="E30" s="33">
        <v>1.9</v>
      </c>
      <c r="F30" s="33">
        <v>5</v>
      </c>
      <c r="G30" s="33">
        <v>3.2</v>
      </c>
      <c r="H30" s="33">
        <v>4</v>
      </c>
      <c r="I30" s="34">
        <v>3.6</v>
      </c>
    </row>
    <row r="31" spans="1:9" ht="15" customHeight="1" x14ac:dyDescent="0.2">
      <c r="A31" s="109"/>
      <c r="B31" s="19" t="s">
        <v>14</v>
      </c>
      <c r="C31" s="33">
        <v>29.3</v>
      </c>
      <c r="D31" s="33">
        <v>4.5</v>
      </c>
      <c r="E31" s="33">
        <v>3.5</v>
      </c>
      <c r="F31" s="33">
        <v>8.3000000000000007</v>
      </c>
      <c r="G31" s="33">
        <v>5.6</v>
      </c>
      <c r="H31" s="33">
        <v>7.4</v>
      </c>
      <c r="I31" s="34">
        <v>4</v>
      </c>
    </row>
    <row r="32" spans="1:9" ht="15" customHeight="1" x14ac:dyDescent="0.2">
      <c r="A32" s="109"/>
      <c r="B32" s="19" t="s">
        <v>15</v>
      </c>
      <c r="C32" s="33">
        <v>48.5</v>
      </c>
      <c r="D32" s="33">
        <v>5.8</v>
      </c>
      <c r="E32" s="33">
        <v>3.9</v>
      </c>
      <c r="F32" s="33">
        <v>13.8</v>
      </c>
      <c r="G32" s="33">
        <v>11</v>
      </c>
      <c r="H32" s="33">
        <v>14.1</v>
      </c>
      <c r="I32" s="34">
        <v>5</v>
      </c>
    </row>
    <row r="33" spans="1:9" ht="15" customHeight="1" x14ac:dyDescent="0.2">
      <c r="A33" s="109"/>
      <c r="B33" s="19" t="s">
        <v>16</v>
      </c>
      <c r="C33" s="33">
        <v>129.1</v>
      </c>
      <c r="D33" s="33">
        <v>4.5999999999999996</v>
      </c>
      <c r="E33" s="33">
        <v>4.9000000000000004</v>
      </c>
      <c r="F33" s="33">
        <v>15.4</v>
      </c>
      <c r="G33" s="33">
        <v>22.5</v>
      </c>
      <c r="H33" s="33">
        <v>81.8</v>
      </c>
      <c r="I33" s="34">
        <v>12</v>
      </c>
    </row>
    <row r="34" spans="1:9" ht="15" customHeight="1" x14ac:dyDescent="0.2">
      <c r="A34" s="109" t="s">
        <v>18</v>
      </c>
      <c r="B34" s="15" t="s">
        <v>4</v>
      </c>
      <c r="C34" s="31">
        <v>396.9</v>
      </c>
      <c r="D34" s="31">
        <v>49.1</v>
      </c>
      <c r="E34" s="31">
        <v>27.2</v>
      </c>
      <c r="F34" s="31">
        <v>68.7</v>
      </c>
      <c r="G34" s="31">
        <v>63.2</v>
      </c>
      <c r="H34" s="31">
        <v>188.6</v>
      </c>
      <c r="I34" s="32">
        <v>8</v>
      </c>
    </row>
    <row r="35" spans="1:9" ht="15" customHeight="1" x14ac:dyDescent="0.2">
      <c r="A35" s="109"/>
      <c r="B35" s="19" t="s">
        <v>5</v>
      </c>
      <c r="C35" s="33">
        <v>12.4</v>
      </c>
      <c r="D35" s="33">
        <v>9</v>
      </c>
      <c r="E35" s="33">
        <v>2.4</v>
      </c>
      <c r="F35" s="33">
        <v>0.9</v>
      </c>
      <c r="G35" s="40" t="s">
        <v>27</v>
      </c>
      <c r="H35" s="40" t="s">
        <v>27</v>
      </c>
      <c r="I35" s="34">
        <v>0.3</v>
      </c>
    </row>
    <row r="36" spans="1:9" ht="15" customHeight="1" x14ac:dyDescent="0.2">
      <c r="A36" s="109"/>
      <c r="B36" s="19" t="s">
        <v>6</v>
      </c>
      <c r="C36" s="33">
        <v>10.8</v>
      </c>
      <c r="D36" s="33">
        <v>6</v>
      </c>
      <c r="E36" s="33">
        <v>2</v>
      </c>
      <c r="F36" s="33">
        <v>2.5</v>
      </c>
      <c r="G36" s="33">
        <v>0.2</v>
      </c>
      <c r="H36" s="40" t="s">
        <v>27</v>
      </c>
      <c r="I36" s="34">
        <v>0.8</v>
      </c>
    </row>
    <row r="37" spans="1:9" ht="15" customHeight="1" x14ac:dyDescent="0.2">
      <c r="A37" s="109"/>
      <c r="B37" s="19" t="s">
        <v>7</v>
      </c>
      <c r="C37" s="33">
        <v>6.5</v>
      </c>
      <c r="D37" s="33">
        <v>3</v>
      </c>
      <c r="E37" s="33">
        <v>0.7</v>
      </c>
      <c r="F37" s="33">
        <v>2.1</v>
      </c>
      <c r="G37" s="33">
        <v>0.7</v>
      </c>
      <c r="H37" s="33">
        <v>0.1</v>
      </c>
      <c r="I37" s="34">
        <v>1</v>
      </c>
    </row>
    <row r="38" spans="1:9" ht="15" customHeight="1" x14ac:dyDescent="0.2">
      <c r="A38" s="109"/>
      <c r="B38" s="19" t="s">
        <v>8</v>
      </c>
      <c r="C38" s="33">
        <v>12.3</v>
      </c>
      <c r="D38" s="33">
        <v>3.6</v>
      </c>
      <c r="E38" s="33">
        <v>2</v>
      </c>
      <c r="F38" s="33">
        <v>4</v>
      </c>
      <c r="G38" s="33">
        <v>2.5</v>
      </c>
      <c r="H38" s="33">
        <v>0.3</v>
      </c>
      <c r="I38" s="34">
        <v>2</v>
      </c>
    </row>
    <row r="39" spans="1:9" ht="15" customHeight="1" x14ac:dyDescent="0.2">
      <c r="A39" s="109"/>
      <c r="B39" s="19" t="s">
        <v>9</v>
      </c>
      <c r="C39" s="33">
        <v>17.399999999999999</v>
      </c>
      <c r="D39" s="33">
        <v>3.6</v>
      </c>
      <c r="E39" s="33">
        <v>2</v>
      </c>
      <c r="F39" s="33">
        <v>4.0999999999999996</v>
      </c>
      <c r="G39" s="33">
        <v>5.2</v>
      </c>
      <c r="H39" s="33">
        <v>2.4</v>
      </c>
      <c r="I39" s="34">
        <v>3</v>
      </c>
    </row>
    <row r="40" spans="1:9" ht="15" customHeight="1" x14ac:dyDescent="0.2">
      <c r="A40" s="109"/>
      <c r="B40" s="19" t="s">
        <v>10</v>
      </c>
      <c r="C40" s="33">
        <v>22.3</v>
      </c>
      <c r="D40" s="33">
        <v>2.8</v>
      </c>
      <c r="E40" s="33">
        <v>2</v>
      </c>
      <c r="F40" s="33">
        <v>4.3</v>
      </c>
      <c r="G40" s="33">
        <v>6.2</v>
      </c>
      <c r="H40" s="33">
        <v>7</v>
      </c>
      <c r="I40" s="34">
        <v>6</v>
      </c>
    </row>
    <row r="41" spans="1:9" ht="15" customHeight="1" x14ac:dyDescent="0.2">
      <c r="A41" s="109"/>
      <c r="B41" s="19" t="s">
        <v>11</v>
      </c>
      <c r="C41" s="33">
        <v>23.1</v>
      </c>
      <c r="D41" s="33">
        <v>3.4</v>
      </c>
      <c r="E41" s="33">
        <v>1.7</v>
      </c>
      <c r="F41" s="33">
        <v>4.7</v>
      </c>
      <c r="G41" s="33">
        <v>4.4000000000000004</v>
      </c>
      <c r="H41" s="33">
        <v>8.8000000000000007</v>
      </c>
      <c r="I41" s="34">
        <v>6</v>
      </c>
    </row>
    <row r="42" spans="1:9" ht="15" customHeight="1" x14ac:dyDescent="0.2">
      <c r="A42" s="109"/>
      <c r="B42" s="19" t="s">
        <v>12</v>
      </c>
      <c r="C42" s="33">
        <v>28.7</v>
      </c>
      <c r="D42" s="33">
        <v>3.4</v>
      </c>
      <c r="E42" s="33">
        <v>2.1</v>
      </c>
      <c r="F42" s="33">
        <v>5.0999999999999996</v>
      </c>
      <c r="G42" s="33">
        <v>4.5999999999999996</v>
      </c>
      <c r="H42" s="33">
        <v>13.6</v>
      </c>
      <c r="I42" s="34">
        <v>8</v>
      </c>
    </row>
    <row r="43" spans="1:9" ht="15" customHeight="1" x14ac:dyDescent="0.2">
      <c r="A43" s="109"/>
      <c r="B43" s="19" t="s">
        <v>13</v>
      </c>
      <c r="C43" s="33">
        <v>37</v>
      </c>
      <c r="D43" s="33">
        <v>3.7</v>
      </c>
      <c r="E43" s="33">
        <v>2.6</v>
      </c>
      <c r="F43" s="33">
        <v>7.5</v>
      </c>
      <c r="G43" s="33">
        <v>6.3</v>
      </c>
      <c r="H43" s="33">
        <v>16.899999999999999</v>
      </c>
      <c r="I43" s="34">
        <v>8</v>
      </c>
    </row>
    <row r="44" spans="1:9" ht="15" customHeight="1" x14ac:dyDescent="0.2">
      <c r="A44" s="109"/>
      <c r="B44" s="19" t="s">
        <v>14</v>
      </c>
      <c r="C44" s="33">
        <v>48.4</v>
      </c>
      <c r="D44" s="33">
        <v>5.0999999999999996</v>
      </c>
      <c r="E44" s="33">
        <v>3.9</v>
      </c>
      <c r="F44" s="33">
        <v>9.9</v>
      </c>
      <c r="G44" s="33">
        <v>7.6</v>
      </c>
      <c r="H44" s="33">
        <v>21.9</v>
      </c>
      <c r="I44" s="34">
        <v>7</v>
      </c>
    </row>
    <row r="45" spans="1:9" ht="15" customHeight="1" x14ac:dyDescent="0.2">
      <c r="A45" s="109"/>
      <c r="B45" s="19" t="s">
        <v>15</v>
      </c>
      <c r="C45" s="33">
        <v>56.7</v>
      </c>
      <c r="D45" s="33">
        <v>3</v>
      </c>
      <c r="E45" s="33">
        <v>3.2</v>
      </c>
      <c r="F45" s="33">
        <v>11.9</v>
      </c>
      <c r="G45" s="33">
        <v>10.6</v>
      </c>
      <c r="H45" s="33">
        <v>28.1</v>
      </c>
      <c r="I45" s="34">
        <v>9</v>
      </c>
    </row>
    <row r="46" spans="1:9" ht="15" customHeight="1" x14ac:dyDescent="0.2">
      <c r="A46" s="109"/>
      <c r="B46" s="19" t="s">
        <v>16</v>
      </c>
      <c r="C46" s="33">
        <v>121.5</v>
      </c>
      <c r="D46" s="33">
        <v>2.7</v>
      </c>
      <c r="E46" s="33">
        <v>2.5</v>
      </c>
      <c r="F46" s="33">
        <v>11.8</v>
      </c>
      <c r="G46" s="33">
        <v>15</v>
      </c>
      <c r="H46" s="33">
        <v>89.5</v>
      </c>
      <c r="I46" s="34">
        <v>17</v>
      </c>
    </row>
    <row r="48" spans="1:9" ht="12.95" customHeight="1" x14ac:dyDescent="0.2">
      <c r="A48" s="116" t="s">
        <v>19</v>
      </c>
      <c r="B48" s="116"/>
      <c r="C48" s="116"/>
      <c r="D48" s="116"/>
      <c r="E48" s="116"/>
      <c r="F48" s="116"/>
      <c r="G48" s="116"/>
      <c r="H48" s="116"/>
      <c r="I48" s="116"/>
    </row>
  </sheetData>
  <mergeCells count="9">
    <mergeCell ref="A48:I48"/>
    <mergeCell ref="A3:I3"/>
    <mergeCell ref="A2:I2"/>
    <mergeCell ref="A8:A20"/>
    <mergeCell ref="A21:A33"/>
    <mergeCell ref="A34:A46"/>
    <mergeCell ref="A6:B7"/>
    <mergeCell ref="C6:H6"/>
    <mergeCell ref="I6:I7"/>
  </mergeCells>
  <hyperlinks>
    <hyperlink ref="A1" location="Contents!A1" tooltip="Contents" display="Contents" xr:uid="{BE34A95C-F689-41B4-9809-5BC045B91986}"/>
  </hyperlinks>
  <printOptions horizontalCentered="1"/>
  <pageMargins left="0.02" right="0.02" top="0.01" bottom="0.01"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FDC69-9ACD-4671-963B-5F56FE679CCD}">
  <dimension ref="A1:M53"/>
  <sheetViews>
    <sheetView zoomScaleNormal="100" workbookViewId="0">
      <pane xSplit="1" ySplit="7" topLeftCell="B28" activePane="bottomRight" state="frozen"/>
      <selection pane="topRight"/>
      <selection pane="bottomLeft"/>
      <selection pane="bottomRight" activeCell="A2" sqref="A2"/>
    </sheetView>
  </sheetViews>
  <sheetFormatPr defaultColWidth="11.42578125" defaultRowHeight="12.95" customHeight="1" x14ac:dyDescent="0.2"/>
  <cols>
    <col min="1" max="1" width="33.28515625" style="27" customWidth="1"/>
    <col min="2" max="10" width="11" style="27" customWidth="1"/>
    <col min="11" max="13" width="11.7109375" style="27" bestFit="1" customWidth="1"/>
    <col min="14" max="16384" width="11.42578125" style="27"/>
  </cols>
  <sheetData>
    <row r="1" spans="1:13" ht="12.95" customHeight="1" x14ac:dyDescent="0.2">
      <c r="A1" s="7" t="s">
        <v>112</v>
      </c>
    </row>
    <row r="2" spans="1:13" ht="15.95" customHeight="1" x14ac:dyDescent="0.2">
      <c r="A2" s="43" t="s">
        <v>77</v>
      </c>
      <c r="B2" s="28"/>
      <c r="C2" s="28"/>
      <c r="D2" s="28"/>
      <c r="E2" s="28"/>
      <c r="F2" s="28"/>
      <c r="G2" s="28"/>
      <c r="H2" s="28"/>
      <c r="I2" s="28"/>
      <c r="J2" s="28"/>
      <c r="K2" s="28"/>
      <c r="L2" s="28"/>
      <c r="M2" s="28"/>
    </row>
    <row r="3" spans="1:13" ht="15.95" customHeight="1" x14ac:dyDescent="0.2">
      <c r="A3" s="110" t="s">
        <v>106</v>
      </c>
      <c r="B3" s="110"/>
      <c r="C3" s="110"/>
      <c r="D3" s="110"/>
      <c r="E3" s="110"/>
      <c r="F3" s="110"/>
      <c r="G3" s="110"/>
      <c r="H3" s="110"/>
      <c r="I3" s="110"/>
      <c r="J3" s="110"/>
      <c r="K3" s="28"/>
      <c r="L3" s="28"/>
      <c r="M3" s="28"/>
    </row>
    <row r="4" spans="1:13" ht="15.95" customHeight="1" x14ac:dyDescent="0.2">
      <c r="A4" s="41" t="s">
        <v>1</v>
      </c>
      <c r="B4" s="28"/>
      <c r="C4" s="28"/>
      <c r="D4" s="28"/>
      <c r="E4" s="28"/>
      <c r="F4" s="28"/>
      <c r="G4" s="28"/>
      <c r="H4" s="28"/>
      <c r="I4" s="28"/>
      <c r="J4" s="28"/>
      <c r="K4" s="28"/>
      <c r="L4" s="28"/>
      <c r="M4" s="28"/>
    </row>
    <row r="5" spans="1:13" ht="15" customHeight="1" x14ac:dyDescent="0.2">
      <c r="A5" s="29"/>
      <c r="B5" s="28"/>
      <c r="C5" s="28"/>
      <c r="D5" s="28"/>
      <c r="E5" s="28"/>
      <c r="F5" s="28"/>
      <c r="G5" s="28"/>
      <c r="H5" s="28"/>
      <c r="I5" s="28"/>
      <c r="J5" s="28"/>
      <c r="K5" s="28"/>
      <c r="L5" s="28"/>
      <c r="M5" s="28"/>
    </row>
    <row r="6" spans="1:13" ht="15" customHeight="1" x14ac:dyDescent="0.2">
      <c r="A6" s="121"/>
      <c r="B6" s="121" t="s">
        <v>4</v>
      </c>
      <c r="C6" s="121"/>
      <c r="D6" s="121"/>
      <c r="E6" s="121" t="s">
        <v>17</v>
      </c>
      <c r="F6" s="121"/>
      <c r="G6" s="121"/>
      <c r="H6" s="121" t="s">
        <v>18</v>
      </c>
      <c r="I6" s="121"/>
      <c r="J6" s="121"/>
    </row>
    <row r="7" spans="1:13" ht="30" customHeight="1" x14ac:dyDescent="0.2">
      <c r="A7" s="121"/>
      <c r="B7" s="30" t="s">
        <v>68</v>
      </c>
      <c r="C7" s="30" t="s">
        <v>78</v>
      </c>
      <c r="D7" s="30" t="s">
        <v>79</v>
      </c>
      <c r="E7" s="30" t="s">
        <v>68</v>
      </c>
      <c r="F7" s="30" t="s">
        <v>78</v>
      </c>
      <c r="G7" s="30" t="s">
        <v>79</v>
      </c>
      <c r="H7" s="30" t="s">
        <v>68</v>
      </c>
      <c r="I7" s="30" t="s">
        <v>78</v>
      </c>
      <c r="J7" s="30" t="s">
        <v>79</v>
      </c>
    </row>
    <row r="8" spans="1:13" ht="15" customHeight="1" x14ac:dyDescent="0.2">
      <c r="A8" s="23" t="s">
        <v>80</v>
      </c>
      <c r="B8" s="35"/>
      <c r="C8" s="36"/>
      <c r="D8" s="36"/>
      <c r="E8" s="35"/>
      <c r="F8" s="36"/>
      <c r="G8" s="36"/>
      <c r="H8" s="35"/>
      <c r="I8" s="36"/>
      <c r="J8" s="36"/>
    </row>
    <row r="9" spans="1:13" ht="15" customHeight="1" x14ac:dyDescent="0.2">
      <c r="A9" s="23" t="s">
        <v>4</v>
      </c>
      <c r="B9" s="45">
        <v>124.2</v>
      </c>
      <c r="C9" s="46">
        <v>100</v>
      </c>
      <c r="D9" s="46">
        <v>11.9</v>
      </c>
      <c r="E9" s="45">
        <v>49</v>
      </c>
      <c r="F9" s="46">
        <v>100</v>
      </c>
      <c r="G9" s="46">
        <v>12.6</v>
      </c>
      <c r="H9" s="45">
        <v>75.3</v>
      </c>
      <c r="I9" s="46">
        <v>100</v>
      </c>
      <c r="J9" s="46">
        <v>11.4</v>
      </c>
    </row>
    <row r="10" spans="1:13" ht="15" customHeight="1" x14ac:dyDescent="0.2">
      <c r="A10" s="20" t="s">
        <v>5</v>
      </c>
      <c r="B10" s="37">
        <v>11.2</v>
      </c>
      <c r="C10" s="38">
        <v>9</v>
      </c>
      <c r="D10" s="38">
        <v>7.4</v>
      </c>
      <c r="E10" s="37">
        <v>4.9000000000000004</v>
      </c>
      <c r="F10" s="38">
        <v>10</v>
      </c>
      <c r="G10" s="38">
        <v>6.8</v>
      </c>
      <c r="H10" s="37">
        <v>6.3</v>
      </c>
      <c r="I10" s="38">
        <v>8.3000000000000007</v>
      </c>
      <c r="J10" s="38">
        <v>7.9</v>
      </c>
    </row>
    <row r="11" spans="1:13" ht="15" customHeight="1" x14ac:dyDescent="0.2">
      <c r="A11" s="20" t="s">
        <v>6</v>
      </c>
      <c r="B11" s="37">
        <v>21.6</v>
      </c>
      <c r="C11" s="38">
        <v>17.399999999999999</v>
      </c>
      <c r="D11" s="38">
        <v>25.1</v>
      </c>
      <c r="E11" s="37">
        <v>9.6999999999999993</v>
      </c>
      <c r="F11" s="38">
        <v>19.8</v>
      </c>
      <c r="G11" s="38">
        <v>21</v>
      </c>
      <c r="H11" s="37">
        <v>11.9</v>
      </c>
      <c r="I11" s="38">
        <v>15.9</v>
      </c>
      <c r="J11" s="38">
        <v>29.8</v>
      </c>
    </row>
    <row r="12" spans="1:13" ht="15" customHeight="1" x14ac:dyDescent="0.2">
      <c r="A12" s="20" t="s">
        <v>7</v>
      </c>
      <c r="B12" s="37">
        <v>11.1</v>
      </c>
      <c r="C12" s="38">
        <v>8.9</v>
      </c>
      <c r="D12" s="38">
        <v>45.4</v>
      </c>
      <c r="E12" s="37">
        <v>7.4</v>
      </c>
      <c r="F12" s="38">
        <v>15.2</v>
      </c>
      <c r="G12" s="38">
        <v>51.8</v>
      </c>
      <c r="H12" s="37">
        <v>3.6</v>
      </c>
      <c r="I12" s="38">
        <v>4.8</v>
      </c>
      <c r="J12" s="38">
        <v>36.299999999999997</v>
      </c>
    </row>
    <row r="13" spans="1:13" ht="15" customHeight="1" x14ac:dyDescent="0.2">
      <c r="A13" s="20" t="s">
        <v>8</v>
      </c>
      <c r="B13" s="37">
        <v>7.3</v>
      </c>
      <c r="C13" s="38">
        <v>5.9</v>
      </c>
      <c r="D13" s="38">
        <v>38</v>
      </c>
      <c r="E13" s="37">
        <v>1.9</v>
      </c>
      <c r="F13" s="38">
        <v>3.9</v>
      </c>
      <c r="G13" s="38">
        <v>52.9</v>
      </c>
      <c r="H13" s="37">
        <v>5.4</v>
      </c>
      <c r="I13" s="38">
        <v>7.2</v>
      </c>
      <c r="J13" s="38">
        <v>34.5</v>
      </c>
    </row>
    <row r="14" spans="1:13" ht="15" customHeight="1" x14ac:dyDescent="0.2">
      <c r="A14" s="20" t="s">
        <v>9</v>
      </c>
      <c r="B14" s="37">
        <v>9.1999999999999993</v>
      </c>
      <c r="C14" s="38">
        <v>7.4</v>
      </c>
      <c r="D14" s="38">
        <v>36</v>
      </c>
      <c r="E14" s="37">
        <v>1.3</v>
      </c>
      <c r="F14" s="38">
        <v>2.7</v>
      </c>
      <c r="G14" s="38">
        <v>46.5</v>
      </c>
      <c r="H14" s="37">
        <v>7.9</v>
      </c>
      <c r="I14" s="38">
        <v>10.5</v>
      </c>
      <c r="J14" s="38">
        <v>34.700000000000003</v>
      </c>
    </row>
    <row r="15" spans="1:13" ht="15" customHeight="1" x14ac:dyDescent="0.2">
      <c r="A15" s="20" t="s">
        <v>10</v>
      </c>
      <c r="B15" s="37">
        <v>9.6999999999999993</v>
      </c>
      <c r="C15" s="38">
        <v>7.8</v>
      </c>
      <c r="D15" s="38">
        <v>28.4</v>
      </c>
      <c r="E15" s="37">
        <v>2</v>
      </c>
      <c r="F15" s="38">
        <v>4.0999999999999996</v>
      </c>
      <c r="G15" s="38">
        <v>49.1</v>
      </c>
      <c r="H15" s="37">
        <v>7.7</v>
      </c>
      <c r="I15" s="38">
        <v>10.199999999999999</v>
      </c>
      <c r="J15" s="38">
        <v>25.6</v>
      </c>
    </row>
    <row r="16" spans="1:13" ht="15" customHeight="1" x14ac:dyDescent="0.2">
      <c r="A16" s="20" t="s">
        <v>11</v>
      </c>
      <c r="B16" s="37">
        <v>10.5</v>
      </c>
      <c r="C16" s="38">
        <v>8.4</v>
      </c>
      <c r="D16" s="38">
        <v>27.9</v>
      </c>
      <c r="E16" s="37">
        <v>2.5</v>
      </c>
      <c r="F16" s="38">
        <v>5.0999999999999996</v>
      </c>
      <c r="G16" s="38">
        <v>39</v>
      </c>
      <c r="H16" s="37">
        <v>8</v>
      </c>
      <c r="I16" s="38">
        <v>10.6</v>
      </c>
      <c r="J16" s="38">
        <v>25.7</v>
      </c>
    </row>
    <row r="17" spans="1:10" ht="15" customHeight="1" x14ac:dyDescent="0.2">
      <c r="A17" s="20" t="s">
        <v>12</v>
      </c>
      <c r="B17" s="37">
        <v>11.4</v>
      </c>
      <c r="C17" s="38">
        <v>9.1999999999999993</v>
      </c>
      <c r="D17" s="38">
        <v>23.8</v>
      </c>
      <c r="E17" s="37">
        <v>3.3</v>
      </c>
      <c r="F17" s="38">
        <v>6.6</v>
      </c>
      <c r="G17" s="38">
        <v>35.299999999999997</v>
      </c>
      <c r="H17" s="37">
        <v>8.1999999999999993</v>
      </c>
      <c r="I17" s="38">
        <v>10.9</v>
      </c>
      <c r="J17" s="38">
        <v>21.1</v>
      </c>
    </row>
    <row r="18" spans="1:10" ht="15" customHeight="1" x14ac:dyDescent="0.2">
      <c r="A18" s="20" t="s">
        <v>13</v>
      </c>
      <c r="B18" s="37">
        <v>11.2</v>
      </c>
      <c r="C18" s="38">
        <v>9</v>
      </c>
      <c r="D18" s="38">
        <v>16.3</v>
      </c>
      <c r="E18" s="37">
        <v>5.0999999999999996</v>
      </c>
      <c r="F18" s="38">
        <v>10.4</v>
      </c>
      <c r="G18" s="38">
        <v>28.3</v>
      </c>
      <c r="H18" s="37">
        <v>6</v>
      </c>
      <c r="I18" s="38">
        <v>8</v>
      </c>
      <c r="J18" s="38">
        <v>12</v>
      </c>
    </row>
    <row r="19" spans="1:10" ht="15" customHeight="1" x14ac:dyDescent="0.2">
      <c r="A19" s="20" t="s">
        <v>14</v>
      </c>
      <c r="B19" s="37">
        <v>9.4</v>
      </c>
      <c r="C19" s="38">
        <v>7.6</v>
      </c>
      <c r="D19" s="38">
        <v>9.8000000000000007</v>
      </c>
      <c r="E19" s="37">
        <v>4.5</v>
      </c>
      <c r="F19" s="38">
        <v>9.1</v>
      </c>
      <c r="G19" s="38">
        <v>14.8</v>
      </c>
      <c r="H19" s="37">
        <v>5</v>
      </c>
      <c r="I19" s="38">
        <v>6.6</v>
      </c>
      <c r="J19" s="38">
        <v>7.5</v>
      </c>
    </row>
    <row r="20" spans="1:10" ht="15" customHeight="1" x14ac:dyDescent="0.2">
      <c r="A20" s="20" t="s">
        <v>15</v>
      </c>
      <c r="B20" s="37">
        <v>7.2</v>
      </c>
      <c r="C20" s="38">
        <v>5.8</v>
      </c>
      <c r="D20" s="38">
        <v>5.7</v>
      </c>
      <c r="E20" s="37">
        <v>4.3</v>
      </c>
      <c r="F20" s="38">
        <v>8.6999999999999993</v>
      </c>
      <c r="G20" s="38">
        <v>8.6</v>
      </c>
      <c r="H20" s="37">
        <v>3</v>
      </c>
      <c r="I20" s="38">
        <v>4</v>
      </c>
      <c r="J20" s="38">
        <v>3.8</v>
      </c>
    </row>
    <row r="21" spans="1:10" ht="15" customHeight="1" x14ac:dyDescent="0.2">
      <c r="A21" s="20" t="s">
        <v>16</v>
      </c>
      <c r="B21" s="37">
        <v>4.4000000000000004</v>
      </c>
      <c r="C21" s="38">
        <v>3.5</v>
      </c>
      <c r="D21" s="38">
        <v>1.3</v>
      </c>
      <c r="E21" s="37">
        <v>2.1</v>
      </c>
      <c r="F21" s="38">
        <v>4.3</v>
      </c>
      <c r="G21" s="38">
        <v>1.6</v>
      </c>
      <c r="H21" s="37">
        <v>2.2999999999999998</v>
      </c>
      <c r="I21" s="38">
        <v>3</v>
      </c>
      <c r="J21" s="38">
        <v>1.2</v>
      </c>
    </row>
    <row r="22" spans="1:10" ht="15" customHeight="1" x14ac:dyDescent="0.2">
      <c r="A22" s="23" t="s">
        <v>81</v>
      </c>
      <c r="B22" s="35"/>
      <c r="C22" s="36"/>
      <c r="D22" s="36"/>
      <c r="E22" s="35"/>
      <c r="F22" s="36"/>
      <c r="G22" s="36"/>
      <c r="H22" s="35"/>
      <c r="I22" s="36"/>
      <c r="J22" s="36"/>
    </row>
    <row r="23" spans="1:10" ht="15" customHeight="1" x14ac:dyDescent="0.2">
      <c r="A23" s="23" t="s">
        <v>4</v>
      </c>
      <c r="B23" s="45">
        <v>124.2</v>
      </c>
      <c r="C23" s="46">
        <v>100</v>
      </c>
      <c r="D23" s="46">
        <v>11.9</v>
      </c>
      <c r="E23" s="45">
        <v>49</v>
      </c>
      <c r="F23" s="46">
        <v>100</v>
      </c>
      <c r="G23" s="46">
        <v>12.6</v>
      </c>
      <c r="H23" s="45">
        <v>75.3</v>
      </c>
      <c r="I23" s="46">
        <v>100</v>
      </c>
      <c r="J23" s="46">
        <v>11.4</v>
      </c>
    </row>
    <row r="24" spans="1:10" ht="15" customHeight="1" x14ac:dyDescent="0.2">
      <c r="A24" s="20" t="s">
        <v>29</v>
      </c>
      <c r="B24" s="37">
        <v>59.1</v>
      </c>
      <c r="C24" s="38">
        <v>47.6</v>
      </c>
      <c r="D24" s="38">
        <v>17.600000000000001</v>
      </c>
      <c r="E24" s="37">
        <v>29.5</v>
      </c>
      <c r="F24" s="38">
        <v>60.3</v>
      </c>
      <c r="G24" s="38">
        <v>17.7</v>
      </c>
      <c r="H24" s="37">
        <v>29.6</v>
      </c>
      <c r="I24" s="38">
        <v>39.299999999999997</v>
      </c>
      <c r="J24" s="38">
        <v>17.5</v>
      </c>
    </row>
    <row r="25" spans="1:10" ht="15" customHeight="1" x14ac:dyDescent="0.2">
      <c r="A25" s="20" t="s">
        <v>30</v>
      </c>
      <c r="B25" s="37">
        <v>57.2</v>
      </c>
      <c r="C25" s="38">
        <v>46</v>
      </c>
      <c r="D25" s="38">
        <v>10.4</v>
      </c>
      <c r="E25" s="37">
        <v>16.8</v>
      </c>
      <c r="F25" s="38">
        <v>34.4</v>
      </c>
      <c r="G25" s="38">
        <v>8.8000000000000007</v>
      </c>
      <c r="H25" s="37">
        <v>40.4</v>
      </c>
      <c r="I25" s="38">
        <v>53.6</v>
      </c>
      <c r="J25" s="38">
        <v>11.3</v>
      </c>
    </row>
    <row r="26" spans="1:10" ht="15" customHeight="1" x14ac:dyDescent="0.2">
      <c r="A26" s="20" t="s">
        <v>31</v>
      </c>
      <c r="B26" s="37">
        <v>7.9</v>
      </c>
      <c r="C26" s="38">
        <v>6.4</v>
      </c>
      <c r="D26" s="38">
        <v>4.9000000000000004</v>
      </c>
      <c r="E26" s="37">
        <v>2.6</v>
      </c>
      <c r="F26" s="38">
        <v>5.3</v>
      </c>
      <c r="G26" s="38">
        <v>8.8000000000000007</v>
      </c>
      <c r="H26" s="37">
        <v>5.3</v>
      </c>
      <c r="I26" s="38">
        <v>7.1</v>
      </c>
      <c r="J26" s="38">
        <v>4.0999999999999996</v>
      </c>
    </row>
    <row r="27" spans="1:10" ht="15" customHeight="1" x14ac:dyDescent="0.2">
      <c r="A27" s="22" t="s">
        <v>101</v>
      </c>
      <c r="B27" s="35"/>
      <c r="C27" s="36"/>
      <c r="D27" s="36"/>
      <c r="E27" s="35"/>
      <c r="F27" s="36"/>
      <c r="G27" s="36"/>
      <c r="H27" s="35"/>
      <c r="I27" s="36"/>
      <c r="J27" s="36"/>
    </row>
    <row r="28" spans="1:10" ht="15" customHeight="1" x14ac:dyDescent="0.2">
      <c r="A28" s="23" t="s">
        <v>4</v>
      </c>
      <c r="B28" s="45">
        <v>124.2</v>
      </c>
      <c r="C28" s="46">
        <v>100</v>
      </c>
      <c r="D28" s="46">
        <v>11.9</v>
      </c>
      <c r="E28" s="45">
        <v>49</v>
      </c>
      <c r="F28" s="46">
        <v>100</v>
      </c>
      <c r="G28" s="46">
        <v>12.6</v>
      </c>
      <c r="H28" s="45">
        <v>75.3</v>
      </c>
      <c r="I28" s="46">
        <v>100</v>
      </c>
      <c r="J28" s="46">
        <v>11.4</v>
      </c>
    </row>
    <row r="29" spans="1:10" ht="15" customHeight="1" x14ac:dyDescent="0.2">
      <c r="A29" s="20" t="s">
        <v>21</v>
      </c>
      <c r="B29" s="37">
        <v>16.8</v>
      </c>
      <c r="C29" s="38">
        <v>13.5</v>
      </c>
      <c r="D29" s="38">
        <v>4.2</v>
      </c>
      <c r="E29" s="37">
        <v>7.5</v>
      </c>
      <c r="F29" s="38">
        <v>15.3</v>
      </c>
      <c r="G29" s="38">
        <v>5.5</v>
      </c>
      <c r="H29" s="37">
        <v>9.3000000000000007</v>
      </c>
      <c r="I29" s="38">
        <v>12.3</v>
      </c>
      <c r="J29" s="38">
        <v>3.5</v>
      </c>
    </row>
    <row r="30" spans="1:10" ht="15" customHeight="1" x14ac:dyDescent="0.2">
      <c r="A30" s="20" t="s">
        <v>22</v>
      </c>
      <c r="B30" s="37">
        <v>21.2</v>
      </c>
      <c r="C30" s="38">
        <v>17.100000000000001</v>
      </c>
      <c r="D30" s="38">
        <v>8.1999999999999993</v>
      </c>
      <c r="E30" s="37">
        <v>7.4</v>
      </c>
      <c r="F30" s="38">
        <v>15</v>
      </c>
      <c r="G30" s="38">
        <v>7.8</v>
      </c>
      <c r="H30" s="37">
        <v>13.8</v>
      </c>
      <c r="I30" s="38">
        <v>18.399999999999999</v>
      </c>
      <c r="J30" s="38">
        <v>8.4</v>
      </c>
    </row>
    <row r="31" spans="1:10" ht="15" customHeight="1" x14ac:dyDescent="0.2">
      <c r="A31" s="21" t="s">
        <v>88</v>
      </c>
      <c r="B31" s="37">
        <v>21.4</v>
      </c>
      <c r="C31" s="38">
        <v>17.2</v>
      </c>
      <c r="D31" s="38">
        <v>16.5</v>
      </c>
      <c r="E31" s="37">
        <v>9.3000000000000007</v>
      </c>
      <c r="F31" s="38">
        <v>19</v>
      </c>
      <c r="G31" s="38">
        <v>16.3</v>
      </c>
      <c r="H31" s="37">
        <v>12</v>
      </c>
      <c r="I31" s="38">
        <v>16</v>
      </c>
      <c r="J31" s="38">
        <v>16.600000000000001</v>
      </c>
    </row>
    <row r="32" spans="1:10" ht="15" customHeight="1" x14ac:dyDescent="0.2">
      <c r="A32" s="21" t="s">
        <v>89</v>
      </c>
      <c r="B32" s="37">
        <v>28.9</v>
      </c>
      <c r="C32" s="38">
        <v>23.2</v>
      </c>
      <c r="D32" s="38">
        <v>24.5</v>
      </c>
      <c r="E32" s="37">
        <v>12.7</v>
      </c>
      <c r="F32" s="38">
        <v>25.9</v>
      </c>
      <c r="G32" s="38">
        <v>25.4</v>
      </c>
      <c r="H32" s="37">
        <v>16.2</v>
      </c>
      <c r="I32" s="38">
        <v>21.5</v>
      </c>
      <c r="J32" s="38">
        <v>23.9</v>
      </c>
    </row>
    <row r="33" spans="1:10" ht="15" customHeight="1" x14ac:dyDescent="0.2">
      <c r="A33" s="20" t="s">
        <v>25</v>
      </c>
      <c r="B33" s="37">
        <v>36.1</v>
      </c>
      <c r="C33" s="38">
        <v>29</v>
      </c>
      <c r="D33" s="38">
        <v>26.2</v>
      </c>
      <c r="E33" s="37">
        <v>12.1</v>
      </c>
      <c r="F33" s="38">
        <v>24.7</v>
      </c>
      <c r="G33" s="38">
        <v>24.3</v>
      </c>
      <c r="H33" s="37">
        <v>24</v>
      </c>
      <c r="I33" s="38">
        <v>31.8</v>
      </c>
      <c r="J33" s="38">
        <v>27.3</v>
      </c>
    </row>
    <row r="34" spans="1:10" ht="15" customHeight="1" x14ac:dyDescent="0.2">
      <c r="A34" s="23" t="s">
        <v>82</v>
      </c>
      <c r="B34" s="35"/>
      <c r="C34" s="36"/>
      <c r="D34" s="36"/>
      <c r="E34" s="35"/>
      <c r="F34" s="36"/>
      <c r="G34" s="36"/>
      <c r="H34" s="35"/>
      <c r="I34" s="36"/>
      <c r="J34" s="36"/>
    </row>
    <row r="35" spans="1:10" ht="15" customHeight="1" x14ac:dyDescent="0.2">
      <c r="A35" s="23" t="s">
        <v>4</v>
      </c>
      <c r="B35" s="45">
        <v>124.2</v>
      </c>
      <c r="C35" s="46">
        <v>100</v>
      </c>
      <c r="D35" s="46">
        <v>11.9</v>
      </c>
      <c r="E35" s="45">
        <v>49</v>
      </c>
      <c r="F35" s="46">
        <v>100</v>
      </c>
      <c r="G35" s="46">
        <v>12.6</v>
      </c>
      <c r="H35" s="45">
        <v>75.3</v>
      </c>
      <c r="I35" s="46">
        <v>100</v>
      </c>
      <c r="J35" s="46">
        <v>11.4</v>
      </c>
    </row>
    <row r="36" spans="1:10" ht="15" customHeight="1" x14ac:dyDescent="0.2">
      <c r="A36" s="20" t="s">
        <v>83</v>
      </c>
      <c r="B36" s="37">
        <v>95</v>
      </c>
      <c r="C36" s="38">
        <v>76.5</v>
      </c>
      <c r="D36" s="38">
        <v>14.1</v>
      </c>
      <c r="E36" s="37">
        <v>36.4</v>
      </c>
      <c r="F36" s="38">
        <v>74.400000000000006</v>
      </c>
      <c r="G36" s="38">
        <v>13.3</v>
      </c>
      <c r="H36" s="37">
        <v>58.6</v>
      </c>
      <c r="I36" s="38">
        <v>77.8</v>
      </c>
      <c r="J36" s="38">
        <v>14.8</v>
      </c>
    </row>
    <row r="37" spans="1:10" ht="15" customHeight="1" x14ac:dyDescent="0.2">
      <c r="A37" s="21" t="s">
        <v>102</v>
      </c>
      <c r="B37" s="37">
        <v>29.2</v>
      </c>
      <c r="C37" s="38">
        <v>23.5</v>
      </c>
      <c r="D37" s="38">
        <v>7.8</v>
      </c>
      <c r="E37" s="37">
        <v>12.5</v>
      </c>
      <c r="F37" s="38">
        <v>25.6</v>
      </c>
      <c r="G37" s="38">
        <v>11</v>
      </c>
      <c r="H37" s="37">
        <v>16.7</v>
      </c>
      <c r="I37" s="38">
        <v>22.2</v>
      </c>
      <c r="J37" s="38">
        <v>6.4</v>
      </c>
    </row>
    <row r="38" spans="1:10" ht="27.95" customHeight="1" x14ac:dyDescent="0.2">
      <c r="A38" s="22" t="s">
        <v>100</v>
      </c>
      <c r="B38" s="35"/>
      <c r="C38" s="36"/>
      <c r="D38" s="36"/>
      <c r="E38" s="35"/>
      <c r="F38" s="36"/>
      <c r="G38" s="36"/>
      <c r="H38" s="35"/>
      <c r="I38" s="36"/>
      <c r="J38" s="36"/>
    </row>
    <row r="39" spans="1:10" ht="15" customHeight="1" x14ac:dyDescent="0.2">
      <c r="A39" s="23" t="s">
        <v>4</v>
      </c>
      <c r="B39" s="45">
        <v>124.2</v>
      </c>
      <c r="C39" s="46">
        <v>100</v>
      </c>
      <c r="D39" s="46">
        <v>11.9</v>
      </c>
      <c r="E39" s="45">
        <v>49</v>
      </c>
      <c r="F39" s="46">
        <v>100</v>
      </c>
      <c r="G39" s="46">
        <v>12.6</v>
      </c>
      <c r="H39" s="45">
        <v>75.3</v>
      </c>
      <c r="I39" s="46">
        <v>100</v>
      </c>
      <c r="J39" s="46">
        <v>11.4</v>
      </c>
    </row>
    <row r="40" spans="1:10" ht="15" customHeight="1" x14ac:dyDescent="0.2">
      <c r="A40" s="20" t="s">
        <v>69</v>
      </c>
      <c r="B40" s="37">
        <v>36.9</v>
      </c>
      <c r="C40" s="38">
        <v>29.7</v>
      </c>
      <c r="D40" s="38">
        <v>41.1</v>
      </c>
      <c r="E40" s="37">
        <v>15.2</v>
      </c>
      <c r="F40" s="38">
        <v>31.1</v>
      </c>
      <c r="G40" s="38">
        <v>37.4</v>
      </c>
      <c r="H40" s="37">
        <v>21.7</v>
      </c>
      <c r="I40" s="38">
        <v>28.8</v>
      </c>
      <c r="J40" s="38">
        <v>44.2</v>
      </c>
    </row>
    <row r="41" spans="1:10" ht="15" customHeight="1" x14ac:dyDescent="0.2">
      <c r="A41" s="21" t="s">
        <v>103</v>
      </c>
      <c r="B41" s="37">
        <v>11.5</v>
      </c>
      <c r="C41" s="38">
        <v>9.1999999999999993</v>
      </c>
      <c r="D41" s="38">
        <v>23.6</v>
      </c>
      <c r="E41" s="37">
        <v>4.4000000000000004</v>
      </c>
      <c r="F41" s="38">
        <v>9</v>
      </c>
      <c r="G41" s="38">
        <v>20.6</v>
      </c>
      <c r="H41" s="37">
        <v>7.1</v>
      </c>
      <c r="I41" s="38">
        <v>9.4</v>
      </c>
      <c r="J41" s="38">
        <v>26</v>
      </c>
    </row>
    <row r="42" spans="1:10" ht="15" customHeight="1" x14ac:dyDescent="0.2">
      <c r="A42" s="21" t="s">
        <v>104</v>
      </c>
      <c r="B42" s="37">
        <v>24.6</v>
      </c>
      <c r="C42" s="38">
        <v>19.8</v>
      </c>
      <c r="D42" s="38">
        <v>20</v>
      </c>
      <c r="E42" s="37">
        <v>9.8000000000000007</v>
      </c>
      <c r="F42" s="38">
        <v>20.100000000000001</v>
      </c>
      <c r="G42" s="38">
        <v>18.100000000000001</v>
      </c>
      <c r="H42" s="37">
        <v>14.7</v>
      </c>
      <c r="I42" s="38">
        <v>19.600000000000001</v>
      </c>
      <c r="J42" s="38">
        <v>21.5</v>
      </c>
    </row>
    <row r="43" spans="1:10" ht="15" customHeight="1" x14ac:dyDescent="0.2">
      <c r="A43" s="21" t="s">
        <v>105</v>
      </c>
      <c r="B43" s="37">
        <v>11.3</v>
      </c>
      <c r="C43" s="38">
        <v>9.1</v>
      </c>
      <c r="D43" s="38">
        <v>10.3</v>
      </c>
      <c r="E43" s="37">
        <v>3.7</v>
      </c>
      <c r="F43" s="38">
        <v>7.6</v>
      </c>
      <c r="G43" s="38">
        <v>8</v>
      </c>
      <c r="H43" s="37">
        <v>7.6</v>
      </c>
      <c r="I43" s="38">
        <v>10</v>
      </c>
      <c r="J43" s="38">
        <v>12</v>
      </c>
    </row>
    <row r="44" spans="1:10" ht="15" customHeight="1" x14ac:dyDescent="0.2">
      <c r="A44" s="20" t="s">
        <v>73</v>
      </c>
      <c r="B44" s="37">
        <v>10.7</v>
      </c>
      <c r="C44" s="38">
        <v>8.6</v>
      </c>
      <c r="D44" s="38">
        <v>3.6</v>
      </c>
      <c r="E44" s="37">
        <v>3.3</v>
      </c>
      <c r="F44" s="38">
        <v>6.6</v>
      </c>
      <c r="G44" s="38">
        <v>2.9</v>
      </c>
      <c r="H44" s="37">
        <v>7.5</v>
      </c>
      <c r="I44" s="38">
        <v>10</v>
      </c>
      <c r="J44" s="38">
        <v>4</v>
      </c>
    </row>
    <row r="45" spans="1:10" ht="27.95" customHeight="1" x14ac:dyDescent="0.2">
      <c r="A45" s="22" t="s">
        <v>110</v>
      </c>
      <c r="B45" s="35"/>
      <c r="C45" s="36"/>
      <c r="D45" s="36"/>
      <c r="E45" s="35"/>
      <c r="F45" s="36"/>
      <c r="G45" s="36"/>
      <c r="H45" s="35"/>
      <c r="I45" s="36"/>
      <c r="J45" s="36"/>
    </row>
    <row r="46" spans="1:10" ht="15" customHeight="1" x14ac:dyDescent="0.2">
      <c r="A46" s="23" t="s">
        <v>4</v>
      </c>
      <c r="B46" s="45">
        <v>124.2</v>
      </c>
      <c r="C46" s="46">
        <v>100</v>
      </c>
      <c r="D46" s="46">
        <v>11.9</v>
      </c>
      <c r="E46" s="45">
        <v>49</v>
      </c>
      <c r="F46" s="46">
        <v>100</v>
      </c>
      <c r="G46" s="46">
        <v>12.6</v>
      </c>
      <c r="H46" s="45">
        <v>75.3</v>
      </c>
      <c r="I46" s="46">
        <v>100</v>
      </c>
      <c r="J46" s="46">
        <v>11.4</v>
      </c>
    </row>
    <row r="47" spans="1:10" ht="15" customHeight="1" x14ac:dyDescent="0.2">
      <c r="A47" s="20" t="s">
        <v>109</v>
      </c>
      <c r="B47" s="37">
        <v>78.7</v>
      </c>
      <c r="C47" s="38">
        <v>63.3</v>
      </c>
      <c r="D47" s="38" t="s">
        <v>99</v>
      </c>
      <c r="E47" s="37">
        <v>33.5</v>
      </c>
      <c r="F47" s="38">
        <v>68.5</v>
      </c>
      <c r="G47" s="38" t="s">
        <v>99</v>
      </c>
      <c r="H47" s="37">
        <v>45.1</v>
      </c>
      <c r="I47" s="38">
        <v>60</v>
      </c>
      <c r="J47" s="38" t="s">
        <v>99</v>
      </c>
    </row>
    <row r="48" spans="1:10" ht="15" customHeight="1" x14ac:dyDescent="0.2">
      <c r="A48" s="20" t="s">
        <v>111</v>
      </c>
      <c r="B48" s="37">
        <v>45.6</v>
      </c>
      <c r="C48" s="38">
        <v>36.700000000000003</v>
      </c>
      <c r="D48" s="38" t="s">
        <v>99</v>
      </c>
      <c r="E48" s="37">
        <v>15.4</v>
      </c>
      <c r="F48" s="38">
        <v>31.5</v>
      </c>
      <c r="G48" s="38" t="s">
        <v>99</v>
      </c>
      <c r="H48" s="37">
        <v>30.1</v>
      </c>
      <c r="I48" s="38">
        <v>40</v>
      </c>
      <c r="J48" s="38" t="s">
        <v>99</v>
      </c>
    </row>
    <row r="50" spans="1:13" ht="12.95" customHeight="1" x14ac:dyDescent="0.2">
      <c r="A50" s="116" t="s">
        <v>19</v>
      </c>
      <c r="B50" s="116"/>
      <c r="C50" s="116"/>
      <c r="D50" s="116"/>
      <c r="E50" s="116"/>
      <c r="F50" s="116"/>
      <c r="G50" s="116"/>
      <c r="H50" s="116"/>
      <c r="I50" s="116"/>
      <c r="J50" s="116"/>
      <c r="K50" s="28"/>
      <c r="L50" s="28"/>
      <c r="M50" s="28"/>
    </row>
    <row r="51" spans="1:13" ht="15" customHeight="1" x14ac:dyDescent="0.2">
      <c r="A51" s="29" t="s">
        <v>1</v>
      </c>
      <c r="B51" s="28"/>
      <c r="C51" s="28"/>
      <c r="D51" s="28"/>
      <c r="E51" s="28"/>
      <c r="F51" s="28"/>
      <c r="G51" s="28"/>
      <c r="H51" s="28"/>
      <c r="I51" s="28"/>
      <c r="J51" s="28"/>
      <c r="K51" s="28"/>
      <c r="L51" s="28"/>
      <c r="M51" s="28"/>
    </row>
    <row r="52" spans="1:13" ht="12.95" customHeight="1" x14ac:dyDescent="0.2">
      <c r="A52" s="42" t="s">
        <v>84</v>
      </c>
      <c r="B52" s="28"/>
      <c r="C52" s="28"/>
      <c r="D52" s="28"/>
      <c r="E52" s="28"/>
      <c r="F52" s="28"/>
      <c r="G52" s="28"/>
      <c r="H52" s="28"/>
      <c r="I52" s="28"/>
      <c r="J52" s="28"/>
      <c r="K52" s="28"/>
      <c r="L52" s="28"/>
      <c r="M52" s="28"/>
    </row>
    <row r="53" spans="1:13" ht="12.95" customHeight="1" x14ac:dyDescent="0.2">
      <c r="A53" s="44" t="s">
        <v>85</v>
      </c>
      <c r="B53" s="28"/>
      <c r="C53" s="28"/>
      <c r="D53" s="28"/>
      <c r="E53" s="28"/>
      <c r="F53" s="28"/>
      <c r="G53" s="28"/>
      <c r="H53" s="28"/>
      <c r="I53" s="28"/>
      <c r="J53" s="28"/>
      <c r="K53" s="28"/>
      <c r="L53" s="28"/>
      <c r="M53" s="28"/>
    </row>
  </sheetData>
  <mergeCells count="6">
    <mergeCell ref="A50:J50"/>
    <mergeCell ref="A3:J3"/>
    <mergeCell ref="A6:A7"/>
    <mergeCell ref="B6:D6"/>
    <mergeCell ref="E6:G6"/>
    <mergeCell ref="H6:J6"/>
  </mergeCells>
  <hyperlinks>
    <hyperlink ref="A1" location="Contents!A1" tooltip="Contents" display="Contents" xr:uid="{55C0AE57-35C5-413E-BB0D-D7CAA7431D92}"/>
  </hyperlinks>
  <printOptions horizontalCentered="1"/>
  <pageMargins left="0.02" right="0.02" top="0.01" bottom="0.01"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B3542-B690-4FC7-B980-18185453BA62}">
  <dimension ref="A1:M29"/>
  <sheetViews>
    <sheetView zoomScaleNormal="100" workbookViewId="0">
      <pane xSplit="1" ySplit="7" topLeftCell="B8" activePane="bottomRight" state="frozen"/>
      <selection pane="topRight"/>
      <selection pane="bottomLeft"/>
      <selection pane="bottomRight" activeCell="A2" sqref="A2"/>
    </sheetView>
  </sheetViews>
  <sheetFormatPr defaultColWidth="11.42578125" defaultRowHeight="12.95" customHeight="1" x14ac:dyDescent="0.2"/>
  <cols>
    <col min="1" max="1" width="42.85546875" style="75" customWidth="1"/>
    <col min="2" max="10" width="11.42578125" style="75" customWidth="1"/>
    <col min="11" max="13" width="11.7109375" style="75" bestFit="1" customWidth="1"/>
    <col min="14" max="16384" width="11.42578125" style="75"/>
  </cols>
  <sheetData>
    <row r="1" spans="1:13" ht="12.95" customHeight="1" x14ac:dyDescent="0.2">
      <c r="A1" s="7" t="s">
        <v>112</v>
      </c>
    </row>
    <row r="2" spans="1:13" ht="15" customHeight="1" x14ac:dyDescent="0.2">
      <c r="A2" s="76" t="s">
        <v>86</v>
      </c>
      <c r="B2" s="28"/>
      <c r="C2" s="28"/>
      <c r="D2" s="28"/>
      <c r="E2" s="28"/>
      <c r="F2" s="28"/>
      <c r="G2" s="28"/>
      <c r="H2" s="28"/>
      <c r="I2" s="28"/>
      <c r="J2" s="28"/>
      <c r="K2" s="28"/>
      <c r="L2" s="28"/>
      <c r="M2" s="28"/>
    </row>
    <row r="3" spans="1:13" ht="15" customHeight="1" x14ac:dyDescent="0.2">
      <c r="A3" s="125" t="s">
        <v>108</v>
      </c>
      <c r="B3" s="125"/>
      <c r="C3" s="125"/>
      <c r="D3" s="125"/>
      <c r="E3" s="125"/>
      <c r="F3" s="125"/>
      <c r="G3" s="125"/>
      <c r="H3" s="125"/>
      <c r="I3" s="125"/>
      <c r="J3" s="125"/>
      <c r="K3" s="28"/>
      <c r="L3" s="28"/>
      <c r="M3" s="28"/>
    </row>
    <row r="4" spans="1:13" ht="15" customHeight="1" x14ac:dyDescent="0.2">
      <c r="A4" s="77" t="s">
        <v>1</v>
      </c>
      <c r="B4" s="28"/>
      <c r="C4" s="28"/>
      <c r="D4" s="28"/>
      <c r="E4" s="28"/>
      <c r="F4" s="28"/>
      <c r="G4" s="28"/>
      <c r="H4" s="28"/>
      <c r="I4" s="28"/>
      <c r="J4" s="28"/>
      <c r="K4" s="28"/>
      <c r="L4" s="28"/>
      <c r="M4" s="28"/>
    </row>
    <row r="5" spans="1:13" ht="15" customHeight="1" x14ac:dyDescent="0.2">
      <c r="A5" s="29"/>
      <c r="B5" s="28"/>
      <c r="C5" s="28"/>
      <c r="D5" s="28"/>
      <c r="E5" s="28"/>
      <c r="F5" s="28"/>
      <c r="G5" s="28"/>
      <c r="H5" s="28"/>
      <c r="I5" s="28"/>
      <c r="J5" s="28"/>
    </row>
    <row r="6" spans="1:13" ht="15" customHeight="1" x14ac:dyDescent="0.2">
      <c r="A6" s="126"/>
      <c r="B6" s="126" t="s">
        <v>4</v>
      </c>
      <c r="C6" s="126"/>
      <c r="D6" s="126"/>
      <c r="E6" s="126" t="s">
        <v>17</v>
      </c>
      <c r="F6" s="126"/>
      <c r="G6" s="126"/>
      <c r="H6" s="126" t="s">
        <v>18</v>
      </c>
      <c r="I6" s="126"/>
      <c r="J6" s="126"/>
    </row>
    <row r="7" spans="1:13" ht="27.95" customHeight="1" x14ac:dyDescent="0.2">
      <c r="A7" s="126"/>
      <c r="B7" s="78" t="s">
        <v>68</v>
      </c>
      <c r="C7" s="78" t="s">
        <v>78</v>
      </c>
      <c r="D7" s="78" t="s">
        <v>79</v>
      </c>
      <c r="E7" s="78" t="s">
        <v>68</v>
      </c>
      <c r="F7" s="78" t="s">
        <v>78</v>
      </c>
      <c r="G7" s="78" t="s">
        <v>79</v>
      </c>
      <c r="H7" s="78" t="s">
        <v>68</v>
      </c>
      <c r="I7" s="78" t="s">
        <v>78</v>
      </c>
      <c r="J7" s="78" t="s">
        <v>79</v>
      </c>
    </row>
    <row r="8" spans="1:13" ht="15" customHeight="1" x14ac:dyDescent="0.2">
      <c r="A8" s="79" t="s">
        <v>4</v>
      </c>
      <c r="B8" s="80">
        <v>124.2</v>
      </c>
      <c r="C8" s="81">
        <v>100</v>
      </c>
      <c r="D8" s="81">
        <v>11.9</v>
      </c>
      <c r="E8" s="80">
        <v>49</v>
      </c>
      <c r="F8" s="81">
        <v>100</v>
      </c>
      <c r="G8" s="81">
        <v>12.6</v>
      </c>
      <c r="H8" s="80">
        <v>75.3</v>
      </c>
      <c r="I8" s="81">
        <v>100</v>
      </c>
      <c r="J8" s="81">
        <v>11.4</v>
      </c>
    </row>
    <row r="9" spans="1:13" ht="15" customHeight="1" x14ac:dyDescent="0.2">
      <c r="A9" s="82" t="s">
        <v>95</v>
      </c>
      <c r="B9" s="33">
        <v>40.200000000000003</v>
      </c>
      <c r="C9" s="34">
        <v>32.299999999999997</v>
      </c>
      <c r="D9" s="34">
        <v>16.100000000000001</v>
      </c>
      <c r="E9" s="33">
        <v>20.100000000000001</v>
      </c>
      <c r="F9" s="34">
        <v>41.1</v>
      </c>
      <c r="G9" s="34">
        <v>15.8</v>
      </c>
      <c r="H9" s="33">
        <v>20</v>
      </c>
      <c r="I9" s="34">
        <v>26.6</v>
      </c>
      <c r="J9" s="34">
        <v>16.399999999999999</v>
      </c>
    </row>
    <row r="10" spans="1:13" ht="15" customHeight="1" x14ac:dyDescent="0.2">
      <c r="A10" s="19" t="s">
        <v>42</v>
      </c>
      <c r="B10" s="33">
        <v>8.9</v>
      </c>
      <c r="C10" s="34">
        <v>7.2</v>
      </c>
      <c r="D10" s="34">
        <v>5.6</v>
      </c>
      <c r="E10" s="33">
        <v>0.1</v>
      </c>
      <c r="F10" s="34">
        <v>0.3</v>
      </c>
      <c r="G10" s="34" t="s">
        <v>107</v>
      </c>
      <c r="H10" s="33">
        <v>8.8000000000000007</v>
      </c>
      <c r="I10" s="34">
        <v>11.6</v>
      </c>
      <c r="J10" s="34">
        <v>5.5</v>
      </c>
    </row>
    <row r="11" spans="1:13" ht="15" customHeight="1" x14ac:dyDescent="0.2">
      <c r="A11" s="61" t="s">
        <v>114</v>
      </c>
      <c r="B11" s="69">
        <v>13.1</v>
      </c>
      <c r="C11" s="70">
        <v>10.6</v>
      </c>
      <c r="D11" s="70">
        <v>24.6</v>
      </c>
      <c r="E11" s="69">
        <v>0.5</v>
      </c>
      <c r="F11" s="70">
        <v>1</v>
      </c>
      <c r="G11" s="70" t="s">
        <v>107</v>
      </c>
      <c r="H11" s="69">
        <v>12.7</v>
      </c>
      <c r="I11" s="70">
        <v>16.8</v>
      </c>
      <c r="J11" s="70">
        <v>24.5</v>
      </c>
    </row>
    <row r="12" spans="1:13" ht="15" customHeight="1" x14ac:dyDescent="0.2">
      <c r="A12" s="61" t="s">
        <v>116</v>
      </c>
      <c r="B12" s="69">
        <v>10.6</v>
      </c>
      <c r="C12" s="70">
        <v>8.5</v>
      </c>
      <c r="D12" s="70">
        <v>26.4</v>
      </c>
      <c r="E12" s="69">
        <v>0.4</v>
      </c>
      <c r="F12" s="70">
        <v>0.9</v>
      </c>
      <c r="G12" s="70" t="s">
        <v>107</v>
      </c>
      <c r="H12" s="69">
        <v>10.199999999999999</v>
      </c>
      <c r="I12" s="70">
        <v>13.5</v>
      </c>
      <c r="J12" s="70">
        <v>26.1</v>
      </c>
    </row>
    <row r="13" spans="1:13" ht="15" customHeight="1" x14ac:dyDescent="0.2">
      <c r="A13" s="61" t="s">
        <v>117</v>
      </c>
      <c r="B13" s="69">
        <v>2.5</v>
      </c>
      <c r="C13" s="70">
        <v>2</v>
      </c>
      <c r="D13" s="70">
        <v>19.2</v>
      </c>
      <c r="E13" s="69">
        <v>0.1</v>
      </c>
      <c r="F13" s="70">
        <v>0.1</v>
      </c>
      <c r="G13" s="70" t="s">
        <v>107</v>
      </c>
      <c r="H13" s="69">
        <v>2.5</v>
      </c>
      <c r="I13" s="70">
        <v>3.3</v>
      </c>
      <c r="J13" s="70">
        <v>19.7</v>
      </c>
    </row>
    <row r="14" spans="1:13" ht="27.95" customHeight="1" x14ac:dyDescent="0.2">
      <c r="A14" s="62" t="s">
        <v>115</v>
      </c>
      <c r="B14" s="69">
        <v>5.8</v>
      </c>
      <c r="C14" s="70">
        <v>4.5999999999999996</v>
      </c>
      <c r="D14" s="70">
        <v>15.6</v>
      </c>
      <c r="E14" s="69">
        <v>1.5</v>
      </c>
      <c r="F14" s="70">
        <v>3</v>
      </c>
      <c r="G14" s="70">
        <v>19.2</v>
      </c>
      <c r="H14" s="69">
        <v>4.3</v>
      </c>
      <c r="I14" s="70">
        <v>5.7</v>
      </c>
      <c r="J14" s="70">
        <v>14.6</v>
      </c>
    </row>
    <row r="15" spans="1:13" ht="15" customHeight="1" x14ac:dyDescent="0.2">
      <c r="A15" s="82" t="s">
        <v>96</v>
      </c>
      <c r="B15" s="33">
        <v>11</v>
      </c>
      <c r="C15" s="34">
        <v>8.8000000000000007</v>
      </c>
      <c r="D15" s="34">
        <v>6.4</v>
      </c>
      <c r="E15" s="33">
        <v>5.5</v>
      </c>
      <c r="F15" s="34">
        <v>11.3</v>
      </c>
      <c r="G15" s="34">
        <v>9.3000000000000007</v>
      </c>
      <c r="H15" s="33">
        <v>5.4</v>
      </c>
      <c r="I15" s="34">
        <v>7.2</v>
      </c>
      <c r="J15" s="34">
        <v>4.9000000000000004</v>
      </c>
    </row>
    <row r="16" spans="1:13" ht="15" customHeight="1" x14ac:dyDescent="0.2">
      <c r="A16" s="19" t="s">
        <v>43</v>
      </c>
      <c r="B16" s="33">
        <v>4.9000000000000004</v>
      </c>
      <c r="C16" s="34">
        <v>3.9</v>
      </c>
      <c r="D16" s="34">
        <v>1.7</v>
      </c>
      <c r="E16" s="33">
        <v>2.8</v>
      </c>
      <c r="F16" s="34">
        <v>5.8</v>
      </c>
      <c r="G16" s="34">
        <v>1.8</v>
      </c>
      <c r="H16" s="33">
        <v>2.1</v>
      </c>
      <c r="I16" s="34">
        <v>2.7</v>
      </c>
      <c r="J16" s="34">
        <v>1.5</v>
      </c>
    </row>
    <row r="17" spans="1:13" ht="15" customHeight="1" x14ac:dyDescent="0.2">
      <c r="A17" s="19" t="s">
        <v>44</v>
      </c>
      <c r="B17" s="33">
        <v>30</v>
      </c>
      <c r="C17" s="34">
        <v>24.1</v>
      </c>
      <c r="D17" s="34">
        <v>59.7</v>
      </c>
      <c r="E17" s="33">
        <v>13.5</v>
      </c>
      <c r="F17" s="34">
        <v>27.6</v>
      </c>
      <c r="G17" s="34">
        <v>59.4</v>
      </c>
      <c r="H17" s="33">
        <v>16.5</v>
      </c>
      <c r="I17" s="34">
        <v>21.9</v>
      </c>
      <c r="J17" s="34">
        <v>60</v>
      </c>
    </row>
    <row r="18" spans="1:13" ht="15" customHeight="1" x14ac:dyDescent="0.2">
      <c r="A18" s="82" t="s">
        <v>97</v>
      </c>
      <c r="B18" s="33">
        <v>3.2</v>
      </c>
      <c r="C18" s="34">
        <v>2.6</v>
      </c>
      <c r="D18" s="34">
        <v>18.899999999999999</v>
      </c>
      <c r="E18" s="33">
        <v>1.5</v>
      </c>
      <c r="F18" s="34">
        <v>3</v>
      </c>
      <c r="G18" s="34">
        <v>22.3</v>
      </c>
      <c r="H18" s="33">
        <v>1.7</v>
      </c>
      <c r="I18" s="34">
        <v>2.2999999999999998</v>
      </c>
      <c r="J18" s="34">
        <v>16.7</v>
      </c>
    </row>
    <row r="19" spans="1:13" ht="15" customHeight="1" x14ac:dyDescent="0.2">
      <c r="A19" s="19" t="s">
        <v>45</v>
      </c>
      <c r="B19" s="33">
        <v>5.4</v>
      </c>
      <c r="C19" s="34">
        <v>4.3</v>
      </c>
      <c r="D19" s="34">
        <v>60.3</v>
      </c>
      <c r="E19" s="33">
        <v>2.8</v>
      </c>
      <c r="F19" s="34">
        <v>5.6</v>
      </c>
      <c r="G19" s="34">
        <v>57.1</v>
      </c>
      <c r="H19" s="33">
        <v>2.6</v>
      </c>
      <c r="I19" s="34">
        <v>3.5</v>
      </c>
      <c r="J19" s="34">
        <v>64</v>
      </c>
    </row>
    <row r="20" spans="1:13" ht="15" customHeight="1" x14ac:dyDescent="0.2">
      <c r="A20" s="19" t="s">
        <v>46</v>
      </c>
      <c r="B20" s="33">
        <v>1.9</v>
      </c>
      <c r="C20" s="34">
        <v>1.5</v>
      </c>
      <c r="D20" s="34">
        <v>26.8</v>
      </c>
      <c r="E20" s="33">
        <v>0.6</v>
      </c>
      <c r="F20" s="34">
        <v>1.3</v>
      </c>
      <c r="G20" s="34">
        <v>25.5</v>
      </c>
      <c r="H20" s="33">
        <v>1.3</v>
      </c>
      <c r="I20" s="34">
        <v>1.7</v>
      </c>
      <c r="J20" s="34">
        <v>27.4</v>
      </c>
    </row>
    <row r="21" spans="1:13" ht="15" customHeight="1" x14ac:dyDescent="0.2"/>
    <row r="22" spans="1:13" ht="15" customHeight="1" x14ac:dyDescent="0.2">
      <c r="A22" s="127" t="s">
        <v>19</v>
      </c>
      <c r="B22" s="127"/>
      <c r="C22" s="127"/>
      <c r="D22" s="127"/>
      <c r="E22" s="127"/>
      <c r="F22" s="127"/>
      <c r="G22" s="127"/>
      <c r="H22" s="127"/>
      <c r="I22" s="127"/>
      <c r="J22" s="127"/>
      <c r="K22" s="28"/>
      <c r="L22" s="28"/>
      <c r="M22" s="28"/>
    </row>
    <row r="23" spans="1:13" ht="15" customHeight="1" x14ac:dyDescent="0.2">
      <c r="A23" s="29" t="s">
        <v>1</v>
      </c>
      <c r="B23" s="83"/>
      <c r="C23" s="84"/>
      <c r="D23" s="84"/>
      <c r="E23" s="83"/>
      <c r="F23" s="84"/>
      <c r="G23" s="84"/>
      <c r="H23" s="83"/>
      <c r="I23" s="84"/>
      <c r="J23" s="84"/>
      <c r="K23" s="28"/>
      <c r="L23" s="28"/>
      <c r="M23" s="28"/>
    </row>
    <row r="24" spans="1:13" ht="15" customHeight="1" x14ac:dyDescent="0.2">
      <c r="A24" s="85" t="s">
        <v>47</v>
      </c>
      <c r="B24" s="28"/>
      <c r="C24" s="28"/>
      <c r="D24" s="28"/>
      <c r="E24" s="28"/>
      <c r="F24" s="28"/>
      <c r="G24" s="28"/>
      <c r="H24" s="28"/>
      <c r="I24" s="28"/>
      <c r="J24" s="28"/>
      <c r="K24" s="28"/>
      <c r="L24" s="28"/>
      <c r="M24" s="28"/>
    </row>
    <row r="25" spans="1:13" ht="27.95" customHeight="1" x14ac:dyDescent="0.2">
      <c r="A25" s="124" t="s">
        <v>113</v>
      </c>
      <c r="B25" s="124"/>
      <c r="C25" s="124"/>
      <c r="D25" s="124"/>
      <c r="E25" s="124"/>
      <c r="F25" s="124"/>
      <c r="G25" s="124"/>
      <c r="H25" s="124"/>
      <c r="I25" s="124"/>
      <c r="J25" s="124"/>
      <c r="K25" s="28"/>
      <c r="L25" s="28"/>
      <c r="M25" s="28"/>
    </row>
    <row r="26" spans="1:13" ht="27.95" customHeight="1" x14ac:dyDescent="0.2">
      <c r="A26" s="124" t="s">
        <v>98</v>
      </c>
      <c r="B26" s="124"/>
      <c r="C26" s="124"/>
      <c r="D26" s="124"/>
      <c r="E26" s="124"/>
      <c r="F26" s="124"/>
      <c r="G26" s="124"/>
      <c r="H26" s="124"/>
      <c r="I26" s="124"/>
      <c r="J26" s="124"/>
      <c r="K26" s="28"/>
      <c r="L26" s="28"/>
      <c r="M26" s="28"/>
    </row>
    <row r="27" spans="1:13" ht="15" customHeight="1" x14ac:dyDescent="0.2">
      <c r="A27" s="124" t="s">
        <v>118</v>
      </c>
      <c r="B27" s="124"/>
      <c r="C27" s="124"/>
      <c r="D27" s="124"/>
      <c r="E27" s="124"/>
      <c r="F27" s="124"/>
      <c r="G27" s="124"/>
      <c r="H27" s="124"/>
      <c r="I27" s="124"/>
      <c r="J27" s="124"/>
      <c r="K27" s="28"/>
      <c r="L27" s="28"/>
      <c r="M27" s="28"/>
    </row>
    <row r="28" spans="1:13" ht="27.95" customHeight="1" x14ac:dyDescent="0.2">
      <c r="A28" s="124" t="s">
        <v>119</v>
      </c>
      <c r="B28" s="124"/>
      <c r="C28" s="124"/>
      <c r="D28" s="124"/>
      <c r="E28" s="124"/>
      <c r="F28" s="124"/>
      <c r="G28" s="124"/>
      <c r="H28" s="124"/>
      <c r="I28" s="124"/>
      <c r="J28" s="124"/>
      <c r="K28" s="28"/>
      <c r="L28" s="28"/>
      <c r="M28" s="28"/>
    </row>
    <row r="29" spans="1:13" ht="15" customHeight="1" x14ac:dyDescent="0.2">
      <c r="A29" s="124" t="s">
        <v>120</v>
      </c>
      <c r="B29" s="124"/>
      <c r="C29" s="124"/>
      <c r="D29" s="124"/>
      <c r="E29" s="124"/>
      <c r="F29" s="124"/>
      <c r="G29" s="124"/>
      <c r="H29" s="124"/>
      <c r="I29" s="124"/>
      <c r="J29" s="124"/>
      <c r="K29" s="28"/>
      <c r="L29" s="28"/>
      <c r="M29" s="28"/>
    </row>
  </sheetData>
  <mergeCells count="11">
    <mergeCell ref="A22:J22"/>
    <mergeCell ref="A3:J3"/>
    <mergeCell ref="A6:A7"/>
    <mergeCell ref="B6:D6"/>
    <mergeCell ref="E6:G6"/>
    <mergeCell ref="H6:J6"/>
    <mergeCell ref="A25:J25"/>
    <mergeCell ref="A26:J26"/>
    <mergeCell ref="A27:J27"/>
    <mergeCell ref="A28:J28"/>
    <mergeCell ref="A29:J29"/>
  </mergeCells>
  <hyperlinks>
    <hyperlink ref="A1" location="Contents!A1" tooltip="Contents" display="Contents" xr:uid="{3545467D-B5CC-4683-9933-18569BEDD9AA}"/>
  </hyperlinks>
  <printOptions horizontalCentered="1"/>
  <pageMargins left="0.02" right="0.02" top="0.01" bottom="0.01"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zoomScaleNormal="100" workbookViewId="0">
      <pane xSplit="2" ySplit="7" topLeftCell="C8" activePane="bottomRight" state="frozen"/>
      <selection pane="topRight"/>
      <selection pane="bottomLeft"/>
      <selection pane="bottomRight" activeCell="A2" sqref="A2:M2"/>
    </sheetView>
  </sheetViews>
  <sheetFormatPr defaultColWidth="11.42578125" defaultRowHeight="12.95" customHeight="1" x14ac:dyDescent="0.2"/>
  <cols>
    <col min="1" max="1" width="8.7109375" style="8" bestFit="1" customWidth="1"/>
    <col min="2" max="2" width="23.7109375" style="8" bestFit="1" customWidth="1"/>
    <col min="3" max="13" width="12.7109375" style="8" bestFit="1" customWidth="1"/>
    <col min="14" max="16384" width="11.42578125" style="8"/>
  </cols>
  <sheetData>
    <row r="1" spans="1:13" ht="15" customHeight="1" x14ac:dyDescent="0.2">
      <c r="A1" s="7" t="s">
        <v>112</v>
      </c>
    </row>
    <row r="2" spans="1:13" ht="15" customHeight="1" x14ac:dyDescent="0.2">
      <c r="A2" s="90" t="s">
        <v>0</v>
      </c>
      <c r="B2" s="91"/>
      <c r="C2" s="91"/>
      <c r="D2" s="91"/>
      <c r="E2" s="91"/>
      <c r="F2" s="91"/>
      <c r="G2" s="91"/>
      <c r="H2" s="91"/>
      <c r="I2" s="91"/>
      <c r="J2" s="91"/>
      <c r="K2" s="91"/>
      <c r="L2" s="91"/>
      <c r="M2" s="91"/>
    </row>
    <row r="3" spans="1:13" ht="15" customHeight="1" x14ac:dyDescent="0.2">
      <c r="A3" s="92" t="s">
        <v>87</v>
      </c>
      <c r="B3" s="91"/>
      <c r="C3" s="91"/>
      <c r="D3" s="91"/>
      <c r="E3" s="91"/>
      <c r="F3" s="91"/>
      <c r="G3" s="91"/>
      <c r="H3" s="91"/>
      <c r="I3" s="91"/>
      <c r="J3" s="91"/>
      <c r="K3" s="91"/>
      <c r="L3" s="91"/>
      <c r="M3" s="91"/>
    </row>
    <row r="4" spans="1:13" ht="15" customHeight="1" x14ac:dyDescent="0.2">
      <c r="A4" s="93" t="s">
        <v>1</v>
      </c>
      <c r="B4" s="91"/>
      <c r="C4" s="91"/>
      <c r="D4" s="91"/>
      <c r="E4" s="91"/>
      <c r="F4" s="91"/>
      <c r="G4" s="91"/>
      <c r="H4" s="91"/>
      <c r="I4" s="91"/>
      <c r="J4" s="91"/>
      <c r="K4" s="91"/>
      <c r="L4" s="91"/>
      <c r="M4" s="91"/>
    </row>
    <row r="5" spans="1:13" ht="15" customHeight="1" x14ac:dyDescent="0.2">
      <c r="A5" s="94" t="s">
        <v>1</v>
      </c>
      <c r="B5" s="91"/>
      <c r="C5" s="91"/>
      <c r="D5" s="91"/>
      <c r="E5" s="91"/>
      <c r="F5" s="91"/>
      <c r="G5" s="91"/>
      <c r="H5" s="91"/>
      <c r="I5" s="91"/>
      <c r="J5" s="91"/>
      <c r="K5" s="91"/>
      <c r="L5" s="91"/>
      <c r="M5" s="91"/>
    </row>
    <row r="6" spans="1:13" ht="15" customHeight="1" x14ac:dyDescent="0.2">
      <c r="A6" s="95" t="s">
        <v>2</v>
      </c>
      <c r="B6" s="91"/>
      <c r="C6" s="91"/>
      <c r="D6" s="91"/>
      <c r="E6" s="91"/>
      <c r="F6" s="91"/>
      <c r="G6" s="91"/>
      <c r="H6" s="91"/>
      <c r="I6" s="91"/>
      <c r="J6" s="91"/>
      <c r="K6" s="91"/>
      <c r="L6" s="91"/>
      <c r="M6" s="91"/>
    </row>
    <row r="7" spans="1:13" ht="15" customHeight="1" x14ac:dyDescent="0.2">
      <c r="A7" s="97" t="s">
        <v>3</v>
      </c>
      <c r="B7" s="97"/>
      <c r="C7" s="9">
        <v>2012</v>
      </c>
      <c r="D7" s="9">
        <v>2013</v>
      </c>
      <c r="E7" s="9">
        <v>2014</v>
      </c>
      <c r="F7" s="9">
        <v>2015</v>
      </c>
      <c r="G7" s="9">
        <v>2016</v>
      </c>
      <c r="H7" s="9">
        <v>2017</v>
      </c>
      <c r="I7" s="9">
        <v>2018</v>
      </c>
      <c r="J7" s="9">
        <v>2019</v>
      </c>
      <c r="K7" s="9">
        <v>2020</v>
      </c>
      <c r="L7" s="9">
        <v>2021</v>
      </c>
      <c r="M7" s="9">
        <v>2022</v>
      </c>
    </row>
    <row r="8" spans="1:13" ht="15" customHeight="1" x14ac:dyDescent="0.2">
      <c r="A8" s="98" t="s">
        <v>4</v>
      </c>
      <c r="B8" s="18" t="s">
        <v>4</v>
      </c>
      <c r="C8" s="24">
        <v>1063.4000000000001</v>
      </c>
      <c r="D8" s="24">
        <v>1067.0999999999999</v>
      </c>
      <c r="E8" s="24">
        <v>1074.5999999999999</v>
      </c>
      <c r="F8" s="24">
        <v>1034.5999999999999</v>
      </c>
      <c r="G8" s="24">
        <v>1060.8</v>
      </c>
      <c r="H8" s="24">
        <v>1083.5</v>
      </c>
      <c r="I8" s="24">
        <v>1093.7</v>
      </c>
      <c r="J8" s="24">
        <v>1093.9000000000001</v>
      </c>
      <c r="K8" s="24">
        <v>1100.8</v>
      </c>
      <c r="L8" s="24">
        <v>1004.4</v>
      </c>
      <c r="M8" s="24">
        <v>1046.0999999999999</v>
      </c>
    </row>
    <row r="9" spans="1:13" ht="15" customHeight="1" x14ac:dyDescent="0.2">
      <c r="A9" s="98"/>
      <c r="B9" s="16" t="s">
        <v>5</v>
      </c>
      <c r="C9" s="10">
        <v>240</v>
      </c>
      <c r="D9" s="10">
        <v>234.7</v>
      </c>
      <c r="E9" s="10">
        <v>219.9</v>
      </c>
      <c r="F9" s="10">
        <v>213.9</v>
      </c>
      <c r="G9" s="10">
        <v>210.3</v>
      </c>
      <c r="H9" s="10">
        <v>210.8</v>
      </c>
      <c r="I9" s="10">
        <v>211.2</v>
      </c>
      <c r="J9" s="10">
        <v>203.6</v>
      </c>
      <c r="K9" s="10">
        <v>187.8</v>
      </c>
      <c r="L9" s="10">
        <v>154.4</v>
      </c>
      <c r="M9" s="10">
        <v>152.1</v>
      </c>
    </row>
    <row r="10" spans="1:13" ht="15" customHeight="1" x14ac:dyDescent="0.2">
      <c r="A10" s="98"/>
      <c r="B10" s="16" t="s">
        <v>6</v>
      </c>
      <c r="C10" s="10">
        <v>98</v>
      </c>
      <c r="D10" s="10">
        <v>97.6</v>
      </c>
      <c r="E10" s="10">
        <v>99.7</v>
      </c>
      <c r="F10" s="10">
        <v>88.3</v>
      </c>
      <c r="G10" s="10">
        <v>98.3</v>
      </c>
      <c r="H10" s="10">
        <v>93.2</v>
      </c>
      <c r="I10" s="10">
        <v>95.5</v>
      </c>
      <c r="J10" s="10">
        <v>95.3</v>
      </c>
      <c r="K10" s="10">
        <v>106.4</v>
      </c>
      <c r="L10" s="10">
        <v>83.7</v>
      </c>
      <c r="M10" s="10">
        <v>86.2</v>
      </c>
    </row>
    <row r="11" spans="1:13" ht="15" customHeight="1" x14ac:dyDescent="0.2">
      <c r="A11" s="98"/>
      <c r="B11" s="16" t="s">
        <v>7</v>
      </c>
      <c r="C11" s="10">
        <v>27.4</v>
      </c>
      <c r="D11" s="10">
        <v>27.2</v>
      </c>
      <c r="E11" s="10">
        <v>27</v>
      </c>
      <c r="F11" s="10">
        <v>23.7</v>
      </c>
      <c r="G11" s="10">
        <v>25.7</v>
      </c>
      <c r="H11" s="10">
        <v>25</v>
      </c>
      <c r="I11" s="10">
        <v>26.2</v>
      </c>
      <c r="J11" s="10">
        <v>26.4</v>
      </c>
      <c r="K11" s="10">
        <v>26.3</v>
      </c>
      <c r="L11" s="10">
        <v>26</v>
      </c>
      <c r="M11" s="10">
        <v>24.4</v>
      </c>
    </row>
    <row r="12" spans="1:13" ht="15" customHeight="1" x14ac:dyDescent="0.2">
      <c r="A12" s="98"/>
      <c r="B12" s="16" t="s">
        <v>8</v>
      </c>
      <c r="C12" s="10">
        <v>27.9</v>
      </c>
      <c r="D12" s="10">
        <v>27.4</v>
      </c>
      <c r="E12" s="10">
        <v>28</v>
      </c>
      <c r="F12" s="10">
        <v>26.4</v>
      </c>
      <c r="G12" s="10">
        <v>24.8</v>
      </c>
      <c r="H12" s="10">
        <v>21.7</v>
      </c>
      <c r="I12" s="10">
        <v>23.9</v>
      </c>
      <c r="J12" s="10">
        <v>21</v>
      </c>
      <c r="K12" s="10">
        <v>21.8</v>
      </c>
      <c r="L12" s="10">
        <v>21.7</v>
      </c>
      <c r="M12" s="10">
        <v>19.3</v>
      </c>
    </row>
    <row r="13" spans="1:13" ht="15" customHeight="1" x14ac:dyDescent="0.2">
      <c r="A13" s="98"/>
      <c r="B13" s="16" t="s">
        <v>9</v>
      </c>
      <c r="C13" s="10">
        <v>36.200000000000003</v>
      </c>
      <c r="D13" s="10">
        <v>35.700000000000003</v>
      </c>
      <c r="E13" s="10">
        <v>32.4</v>
      </c>
      <c r="F13" s="10">
        <v>32.6</v>
      </c>
      <c r="G13" s="10">
        <v>29.7</v>
      </c>
      <c r="H13" s="10">
        <v>31.1</v>
      </c>
      <c r="I13" s="10">
        <v>33.4</v>
      </c>
      <c r="J13" s="10">
        <v>30.9</v>
      </c>
      <c r="K13" s="10">
        <v>29</v>
      </c>
      <c r="L13" s="10">
        <v>27.3</v>
      </c>
      <c r="M13" s="10">
        <v>25.7</v>
      </c>
    </row>
    <row r="14" spans="1:13" ht="15" customHeight="1" x14ac:dyDescent="0.2">
      <c r="A14" s="98"/>
      <c r="B14" s="16" t="s">
        <v>10</v>
      </c>
      <c r="C14" s="10">
        <v>45.3</v>
      </c>
      <c r="D14" s="10">
        <v>44.5</v>
      </c>
      <c r="E14" s="10">
        <v>39.4</v>
      </c>
      <c r="F14" s="10">
        <v>39</v>
      </c>
      <c r="G14" s="10">
        <v>35.799999999999997</v>
      </c>
      <c r="H14" s="10">
        <v>39.5</v>
      </c>
      <c r="I14" s="10">
        <v>35</v>
      </c>
      <c r="J14" s="10">
        <v>34.5</v>
      </c>
      <c r="K14" s="10">
        <v>33.1</v>
      </c>
      <c r="L14" s="10">
        <v>29</v>
      </c>
      <c r="M14" s="10">
        <v>34.200000000000003</v>
      </c>
    </row>
    <row r="15" spans="1:13" ht="15" customHeight="1" x14ac:dyDescent="0.2">
      <c r="A15" s="98"/>
      <c r="B15" s="16" t="s">
        <v>11</v>
      </c>
      <c r="C15" s="10">
        <v>50</v>
      </c>
      <c r="D15" s="10">
        <v>49</v>
      </c>
      <c r="E15" s="10">
        <v>45.8</v>
      </c>
      <c r="F15" s="10">
        <v>42.5</v>
      </c>
      <c r="G15" s="10">
        <v>41.1</v>
      </c>
      <c r="H15" s="10">
        <v>41.4</v>
      </c>
      <c r="I15" s="10">
        <v>42.4</v>
      </c>
      <c r="J15" s="10">
        <v>39.1</v>
      </c>
      <c r="K15" s="10">
        <v>40.1</v>
      </c>
      <c r="L15" s="10">
        <v>35.5</v>
      </c>
      <c r="M15" s="10">
        <v>37.5</v>
      </c>
    </row>
    <row r="16" spans="1:13" ht="15" customHeight="1" x14ac:dyDescent="0.2">
      <c r="A16" s="98"/>
      <c r="B16" s="16" t="s">
        <v>12</v>
      </c>
      <c r="C16" s="10">
        <v>64.099999999999994</v>
      </c>
      <c r="D16" s="10">
        <v>63.8</v>
      </c>
      <c r="E16" s="10">
        <v>57.9</v>
      </c>
      <c r="F16" s="10">
        <v>56.3</v>
      </c>
      <c r="G16" s="10">
        <v>59.7</v>
      </c>
      <c r="H16" s="10">
        <v>53</v>
      </c>
      <c r="I16" s="10">
        <v>56.9</v>
      </c>
      <c r="J16" s="10">
        <v>55.2</v>
      </c>
      <c r="K16" s="10">
        <v>54</v>
      </c>
      <c r="L16" s="10">
        <v>39.6</v>
      </c>
      <c r="M16" s="10">
        <v>48</v>
      </c>
    </row>
    <row r="17" spans="1:13" ht="15" customHeight="1" x14ac:dyDescent="0.2">
      <c r="A17" s="98"/>
      <c r="B17" s="16" t="s">
        <v>13</v>
      </c>
      <c r="C17" s="10">
        <v>75.099999999999994</v>
      </c>
      <c r="D17" s="10">
        <v>75.099999999999994</v>
      </c>
      <c r="E17" s="10">
        <v>76.2</v>
      </c>
      <c r="F17" s="10">
        <v>72.400000000000006</v>
      </c>
      <c r="G17" s="10">
        <v>72.599999999999994</v>
      </c>
      <c r="H17" s="10">
        <v>71.5</v>
      </c>
      <c r="I17" s="10">
        <v>74.5</v>
      </c>
      <c r="J17" s="10">
        <v>79.099999999999994</v>
      </c>
      <c r="K17" s="10">
        <v>74.8</v>
      </c>
      <c r="L17" s="10">
        <v>63.7</v>
      </c>
      <c r="M17" s="10">
        <v>68.3</v>
      </c>
    </row>
    <row r="18" spans="1:13" ht="15" customHeight="1" x14ac:dyDescent="0.2">
      <c r="A18" s="98"/>
      <c r="B18" s="16" t="s">
        <v>14</v>
      </c>
      <c r="C18" s="10">
        <v>92</v>
      </c>
      <c r="D18" s="10">
        <v>92.5</v>
      </c>
      <c r="E18" s="10">
        <v>95.5</v>
      </c>
      <c r="F18" s="10">
        <v>93.3</v>
      </c>
      <c r="G18" s="10">
        <v>97.3</v>
      </c>
      <c r="H18" s="10">
        <v>95.3</v>
      </c>
      <c r="I18" s="10">
        <v>103.9</v>
      </c>
      <c r="J18" s="10">
        <v>96</v>
      </c>
      <c r="K18" s="10">
        <v>98.1</v>
      </c>
      <c r="L18" s="10">
        <v>103.1</v>
      </c>
      <c r="M18" s="10">
        <v>96.1</v>
      </c>
    </row>
    <row r="19" spans="1:13" ht="15" customHeight="1" x14ac:dyDescent="0.2">
      <c r="A19" s="98"/>
      <c r="B19" s="16" t="s">
        <v>15</v>
      </c>
      <c r="C19" s="10">
        <v>84.3</v>
      </c>
      <c r="D19" s="10">
        <v>91.2</v>
      </c>
      <c r="E19" s="10">
        <v>105.7</v>
      </c>
      <c r="F19" s="10">
        <v>107.2</v>
      </c>
      <c r="G19" s="10">
        <v>115.6</v>
      </c>
      <c r="H19" s="10">
        <v>120</v>
      </c>
      <c r="I19" s="10">
        <v>113</v>
      </c>
      <c r="J19" s="10">
        <v>121.2</v>
      </c>
      <c r="K19" s="10">
        <v>115</v>
      </c>
      <c r="L19" s="10">
        <v>121.2</v>
      </c>
      <c r="M19" s="10">
        <v>126.8</v>
      </c>
    </row>
    <row r="20" spans="1:13" ht="15" customHeight="1" x14ac:dyDescent="0.2">
      <c r="A20" s="98"/>
      <c r="B20" s="16" t="s">
        <v>16</v>
      </c>
      <c r="C20" s="10">
        <v>223</v>
      </c>
      <c r="D20" s="10">
        <v>228.5</v>
      </c>
      <c r="E20" s="10">
        <v>247.2</v>
      </c>
      <c r="F20" s="10">
        <v>239</v>
      </c>
      <c r="G20" s="10">
        <v>249.9</v>
      </c>
      <c r="H20" s="10">
        <v>281</v>
      </c>
      <c r="I20" s="10">
        <v>277.8</v>
      </c>
      <c r="J20" s="10">
        <v>291.60000000000002</v>
      </c>
      <c r="K20" s="10">
        <v>314.5</v>
      </c>
      <c r="L20" s="10">
        <v>299.3</v>
      </c>
      <c r="M20" s="10">
        <v>327.7</v>
      </c>
    </row>
    <row r="21" spans="1:13" ht="15" customHeight="1" x14ac:dyDescent="0.2">
      <c r="A21" s="98" t="s">
        <v>17</v>
      </c>
      <c r="B21" s="18" t="s">
        <v>4</v>
      </c>
      <c r="C21" s="25">
        <v>372.4</v>
      </c>
      <c r="D21" s="25">
        <v>377.8</v>
      </c>
      <c r="E21" s="25">
        <v>381.3</v>
      </c>
      <c r="F21" s="25">
        <v>369.2</v>
      </c>
      <c r="G21" s="25">
        <v>383</v>
      </c>
      <c r="H21" s="25">
        <v>391.4</v>
      </c>
      <c r="I21" s="25">
        <v>400.4</v>
      </c>
      <c r="J21" s="25">
        <v>408.7</v>
      </c>
      <c r="K21" s="25">
        <v>411.4</v>
      </c>
      <c r="L21" s="25">
        <v>377.7</v>
      </c>
      <c r="M21" s="25">
        <v>388.4</v>
      </c>
    </row>
    <row r="22" spans="1:13" ht="15" customHeight="1" x14ac:dyDescent="0.2">
      <c r="A22" s="98"/>
      <c r="B22" s="16" t="s">
        <v>5</v>
      </c>
      <c r="C22" s="10">
        <v>121.7</v>
      </c>
      <c r="D22" s="10">
        <v>120.5</v>
      </c>
      <c r="E22" s="10">
        <v>111.1</v>
      </c>
      <c r="F22" s="10">
        <v>107.7</v>
      </c>
      <c r="G22" s="10">
        <v>104.6</v>
      </c>
      <c r="H22" s="10">
        <v>104.7</v>
      </c>
      <c r="I22" s="10">
        <v>106</v>
      </c>
      <c r="J22" s="10">
        <v>104</v>
      </c>
      <c r="K22" s="10">
        <v>94.6</v>
      </c>
      <c r="L22" s="10">
        <v>77.8</v>
      </c>
      <c r="M22" s="10">
        <v>72.599999999999994</v>
      </c>
    </row>
    <row r="23" spans="1:13" ht="15" customHeight="1" x14ac:dyDescent="0.2">
      <c r="A23" s="98"/>
      <c r="B23" s="16" t="s">
        <v>6</v>
      </c>
      <c r="C23" s="10">
        <v>49.8</v>
      </c>
      <c r="D23" s="10">
        <v>49.1</v>
      </c>
      <c r="E23" s="10">
        <v>48.5</v>
      </c>
      <c r="F23" s="10">
        <v>46.8</v>
      </c>
      <c r="G23" s="10">
        <v>50.6</v>
      </c>
      <c r="H23" s="10">
        <v>48.3</v>
      </c>
      <c r="I23" s="10">
        <v>51</v>
      </c>
      <c r="J23" s="10">
        <v>52.1</v>
      </c>
      <c r="K23" s="10">
        <v>55.9</v>
      </c>
      <c r="L23" s="10">
        <v>47.5</v>
      </c>
      <c r="M23" s="10">
        <v>46.1</v>
      </c>
    </row>
    <row r="24" spans="1:13" ht="15" customHeight="1" x14ac:dyDescent="0.2">
      <c r="A24" s="98"/>
      <c r="B24" s="16" t="s">
        <v>7</v>
      </c>
      <c r="C24" s="10">
        <v>11.7</v>
      </c>
      <c r="D24" s="10">
        <v>12.6</v>
      </c>
      <c r="E24" s="10">
        <v>13</v>
      </c>
      <c r="F24" s="10">
        <v>10.8</v>
      </c>
      <c r="G24" s="10">
        <v>13.2</v>
      </c>
      <c r="H24" s="10">
        <v>11.8</v>
      </c>
      <c r="I24" s="10">
        <v>12.1</v>
      </c>
      <c r="J24" s="10">
        <v>13.6</v>
      </c>
      <c r="K24" s="10">
        <v>14</v>
      </c>
      <c r="L24" s="10">
        <v>13.3</v>
      </c>
      <c r="M24" s="10">
        <v>14.4</v>
      </c>
    </row>
    <row r="25" spans="1:13" ht="15" customHeight="1" x14ac:dyDescent="0.2">
      <c r="A25" s="98"/>
      <c r="B25" s="16" t="s">
        <v>8</v>
      </c>
      <c r="C25" s="10">
        <v>3.6</v>
      </c>
      <c r="D25" s="10">
        <v>3.6</v>
      </c>
      <c r="E25" s="10">
        <v>3.3</v>
      </c>
      <c r="F25" s="10">
        <v>3.3</v>
      </c>
      <c r="G25" s="10">
        <v>3.8</v>
      </c>
      <c r="H25" s="10">
        <v>3.2</v>
      </c>
      <c r="I25" s="10">
        <v>2.8</v>
      </c>
      <c r="J25" s="10">
        <v>4.2</v>
      </c>
      <c r="K25" s="10">
        <v>4.3</v>
      </c>
      <c r="L25" s="10">
        <v>4.7</v>
      </c>
      <c r="M25" s="10">
        <v>3.6</v>
      </c>
    </row>
    <row r="26" spans="1:13" ht="15" customHeight="1" x14ac:dyDescent="0.2">
      <c r="A26" s="98"/>
      <c r="B26" s="16" t="s">
        <v>9</v>
      </c>
      <c r="C26" s="10">
        <v>2.6</v>
      </c>
      <c r="D26" s="10">
        <v>3.5</v>
      </c>
      <c r="E26" s="10">
        <v>3.8</v>
      </c>
      <c r="F26" s="10">
        <v>3.5</v>
      </c>
      <c r="G26" s="10">
        <v>3</v>
      </c>
      <c r="H26" s="10">
        <v>3.4</v>
      </c>
      <c r="I26" s="10">
        <v>3.9</v>
      </c>
      <c r="J26" s="10">
        <v>3.1</v>
      </c>
      <c r="K26" s="10">
        <v>3.9</v>
      </c>
      <c r="L26" s="10">
        <v>3.9</v>
      </c>
      <c r="M26" s="10">
        <v>2.9</v>
      </c>
    </row>
    <row r="27" spans="1:13" ht="15" customHeight="1" x14ac:dyDescent="0.2">
      <c r="A27" s="98"/>
      <c r="B27" s="16" t="s">
        <v>10</v>
      </c>
      <c r="C27" s="10">
        <v>4.3</v>
      </c>
      <c r="D27" s="10">
        <v>4.3</v>
      </c>
      <c r="E27" s="10">
        <v>4.5999999999999996</v>
      </c>
      <c r="F27" s="10">
        <v>4.3</v>
      </c>
      <c r="G27" s="10">
        <v>4.0999999999999996</v>
      </c>
      <c r="H27" s="10">
        <v>4.5999999999999996</v>
      </c>
      <c r="I27" s="10">
        <v>4.2</v>
      </c>
      <c r="J27" s="10">
        <v>3.8</v>
      </c>
      <c r="K27" s="10">
        <v>3.8</v>
      </c>
      <c r="L27" s="10">
        <v>4.3</v>
      </c>
      <c r="M27" s="10">
        <v>4</v>
      </c>
    </row>
    <row r="28" spans="1:13" ht="15" customHeight="1" x14ac:dyDescent="0.2">
      <c r="A28" s="98"/>
      <c r="B28" s="16" t="s">
        <v>11</v>
      </c>
      <c r="C28" s="10">
        <v>7</v>
      </c>
      <c r="D28" s="10">
        <v>6.1</v>
      </c>
      <c r="E28" s="10">
        <v>5.2</v>
      </c>
      <c r="F28" s="10">
        <v>4.5999999999999996</v>
      </c>
      <c r="G28" s="10">
        <v>5.4</v>
      </c>
      <c r="H28" s="10">
        <v>5.2</v>
      </c>
      <c r="I28" s="10">
        <v>6.9</v>
      </c>
      <c r="J28" s="10">
        <v>6.3</v>
      </c>
      <c r="K28" s="10">
        <v>6.1</v>
      </c>
      <c r="L28" s="10">
        <v>5.4</v>
      </c>
      <c r="M28" s="10">
        <v>6.4</v>
      </c>
    </row>
    <row r="29" spans="1:13" ht="15" customHeight="1" x14ac:dyDescent="0.2">
      <c r="A29" s="98"/>
      <c r="B29" s="16" t="s">
        <v>12</v>
      </c>
      <c r="C29" s="10">
        <v>9.5</v>
      </c>
      <c r="D29" s="10">
        <v>9.5</v>
      </c>
      <c r="E29" s="10">
        <v>9.6</v>
      </c>
      <c r="F29" s="10">
        <v>9.3000000000000007</v>
      </c>
      <c r="G29" s="10">
        <v>11.3</v>
      </c>
      <c r="H29" s="10">
        <v>8.6999999999999993</v>
      </c>
      <c r="I29" s="10">
        <v>11.3</v>
      </c>
      <c r="J29" s="10">
        <v>9.1999999999999993</v>
      </c>
      <c r="K29" s="10">
        <v>10</v>
      </c>
      <c r="L29" s="10">
        <v>7.3</v>
      </c>
      <c r="M29" s="10">
        <v>9.1999999999999993</v>
      </c>
    </row>
    <row r="30" spans="1:13" ht="15" customHeight="1" x14ac:dyDescent="0.2">
      <c r="A30" s="98"/>
      <c r="B30" s="16" t="s">
        <v>13</v>
      </c>
      <c r="C30" s="10">
        <v>15.7</v>
      </c>
      <c r="D30" s="10">
        <v>17.2</v>
      </c>
      <c r="E30" s="10">
        <v>18.3</v>
      </c>
      <c r="F30" s="10">
        <v>17.5</v>
      </c>
      <c r="G30" s="10">
        <v>16.7</v>
      </c>
      <c r="H30" s="10">
        <v>17.2</v>
      </c>
      <c r="I30" s="10">
        <v>18</v>
      </c>
      <c r="J30" s="10">
        <v>19.7</v>
      </c>
      <c r="K30" s="10">
        <v>19.899999999999999</v>
      </c>
      <c r="L30" s="10">
        <v>14.7</v>
      </c>
      <c r="M30" s="10">
        <v>18</v>
      </c>
    </row>
    <row r="31" spans="1:13" ht="15" customHeight="1" x14ac:dyDescent="0.2">
      <c r="A31" s="98"/>
      <c r="B31" s="16" t="s">
        <v>14</v>
      </c>
      <c r="C31" s="10">
        <v>28</v>
      </c>
      <c r="D31" s="10">
        <v>28.9</v>
      </c>
      <c r="E31" s="10">
        <v>28.2</v>
      </c>
      <c r="F31" s="10">
        <v>28.1</v>
      </c>
      <c r="G31" s="10">
        <v>30.1</v>
      </c>
      <c r="H31" s="10">
        <v>28.5</v>
      </c>
      <c r="I31" s="10">
        <v>32.4</v>
      </c>
      <c r="J31" s="10">
        <v>31.6</v>
      </c>
      <c r="K31" s="10">
        <v>30.4</v>
      </c>
      <c r="L31" s="10">
        <v>30.3</v>
      </c>
      <c r="M31" s="10">
        <v>30.3</v>
      </c>
    </row>
    <row r="32" spans="1:13" ht="15" customHeight="1" x14ac:dyDescent="0.2">
      <c r="A32" s="98"/>
      <c r="B32" s="16" t="s">
        <v>15</v>
      </c>
      <c r="C32" s="10">
        <v>30.6</v>
      </c>
      <c r="D32" s="10">
        <v>34.4</v>
      </c>
      <c r="E32" s="10">
        <v>39.299999999999997</v>
      </c>
      <c r="F32" s="10">
        <v>40.1</v>
      </c>
      <c r="G32" s="10">
        <v>43.8</v>
      </c>
      <c r="H32" s="10">
        <v>45.8</v>
      </c>
      <c r="I32" s="10">
        <v>43.6</v>
      </c>
      <c r="J32" s="10">
        <v>46.4</v>
      </c>
      <c r="K32" s="10">
        <v>43.9</v>
      </c>
      <c r="L32" s="10">
        <v>47.9</v>
      </c>
      <c r="M32" s="10">
        <v>49.2</v>
      </c>
    </row>
    <row r="33" spans="1:13" ht="15" customHeight="1" x14ac:dyDescent="0.2">
      <c r="A33" s="98"/>
      <c r="B33" s="16" t="s">
        <v>16</v>
      </c>
      <c r="C33" s="10">
        <v>88</v>
      </c>
      <c r="D33" s="10">
        <v>88.2</v>
      </c>
      <c r="E33" s="10">
        <v>96.3</v>
      </c>
      <c r="F33" s="10">
        <v>93.1</v>
      </c>
      <c r="G33" s="10">
        <v>96.5</v>
      </c>
      <c r="H33" s="10">
        <v>110</v>
      </c>
      <c r="I33" s="10">
        <v>108.2</v>
      </c>
      <c r="J33" s="10">
        <v>114.9</v>
      </c>
      <c r="K33" s="10">
        <v>124.5</v>
      </c>
      <c r="L33" s="10">
        <v>120.4</v>
      </c>
      <c r="M33" s="10">
        <v>131.69999999999999</v>
      </c>
    </row>
    <row r="34" spans="1:13" ht="15" customHeight="1" x14ac:dyDescent="0.2">
      <c r="A34" s="98" t="s">
        <v>18</v>
      </c>
      <c r="B34" s="18" t="s">
        <v>4</v>
      </c>
      <c r="C34" s="25">
        <v>691</v>
      </c>
      <c r="D34" s="25">
        <v>689.3</v>
      </c>
      <c r="E34" s="25">
        <v>693.2</v>
      </c>
      <c r="F34" s="25">
        <v>665.4</v>
      </c>
      <c r="G34" s="25">
        <v>677.9</v>
      </c>
      <c r="H34" s="25">
        <v>692.1</v>
      </c>
      <c r="I34" s="25">
        <v>693.3</v>
      </c>
      <c r="J34" s="25">
        <v>685.2</v>
      </c>
      <c r="K34" s="25">
        <v>689.4</v>
      </c>
      <c r="L34" s="25">
        <v>626.70000000000005</v>
      </c>
      <c r="M34" s="25">
        <v>657.7</v>
      </c>
    </row>
    <row r="35" spans="1:13" ht="15" customHeight="1" x14ac:dyDescent="0.2">
      <c r="A35" s="98"/>
      <c r="B35" s="16" t="s">
        <v>5</v>
      </c>
      <c r="C35" s="10">
        <v>118.2</v>
      </c>
      <c r="D35" s="10">
        <v>114.2</v>
      </c>
      <c r="E35" s="10">
        <v>108.9</v>
      </c>
      <c r="F35" s="10">
        <v>106.2</v>
      </c>
      <c r="G35" s="10">
        <v>105.7</v>
      </c>
      <c r="H35" s="10">
        <v>106.1</v>
      </c>
      <c r="I35" s="10">
        <v>105.2</v>
      </c>
      <c r="J35" s="10">
        <v>99.6</v>
      </c>
      <c r="K35" s="10">
        <v>93.2</v>
      </c>
      <c r="L35" s="10">
        <v>76.599999999999994</v>
      </c>
      <c r="M35" s="10">
        <v>79.5</v>
      </c>
    </row>
    <row r="36" spans="1:13" ht="15" customHeight="1" x14ac:dyDescent="0.2">
      <c r="A36" s="98"/>
      <c r="B36" s="16" t="s">
        <v>6</v>
      </c>
      <c r="C36" s="10">
        <v>48.3</v>
      </c>
      <c r="D36" s="10">
        <v>48.6</v>
      </c>
      <c r="E36" s="10">
        <v>51.2</v>
      </c>
      <c r="F36" s="10">
        <v>41.5</v>
      </c>
      <c r="G36" s="10">
        <v>47.7</v>
      </c>
      <c r="H36" s="10">
        <v>44.9</v>
      </c>
      <c r="I36" s="10">
        <v>44.6</v>
      </c>
      <c r="J36" s="10">
        <v>43.2</v>
      </c>
      <c r="K36" s="10">
        <v>50.5</v>
      </c>
      <c r="L36" s="10">
        <v>36.1</v>
      </c>
      <c r="M36" s="10">
        <v>40.1</v>
      </c>
    </row>
    <row r="37" spans="1:13" ht="15" customHeight="1" x14ac:dyDescent="0.2">
      <c r="A37" s="98"/>
      <c r="B37" s="16" t="s">
        <v>7</v>
      </c>
      <c r="C37" s="10">
        <v>15.7</v>
      </c>
      <c r="D37" s="10">
        <v>14.6</v>
      </c>
      <c r="E37" s="10">
        <v>14</v>
      </c>
      <c r="F37" s="10">
        <v>12.8</v>
      </c>
      <c r="G37" s="10">
        <v>12.6</v>
      </c>
      <c r="H37" s="10">
        <v>13.2</v>
      </c>
      <c r="I37" s="10">
        <v>14.1</v>
      </c>
      <c r="J37" s="10">
        <v>12.8</v>
      </c>
      <c r="K37" s="10">
        <v>12.3</v>
      </c>
      <c r="L37" s="10">
        <v>12.6</v>
      </c>
      <c r="M37" s="10">
        <v>10</v>
      </c>
    </row>
    <row r="38" spans="1:13" ht="15" customHeight="1" x14ac:dyDescent="0.2">
      <c r="A38" s="98"/>
      <c r="B38" s="16" t="s">
        <v>8</v>
      </c>
      <c r="C38" s="10">
        <v>24.3</v>
      </c>
      <c r="D38" s="10">
        <v>23.8</v>
      </c>
      <c r="E38" s="10">
        <v>24.8</v>
      </c>
      <c r="F38" s="10">
        <v>23.1</v>
      </c>
      <c r="G38" s="10">
        <v>21</v>
      </c>
      <c r="H38" s="10">
        <v>18.399999999999999</v>
      </c>
      <c r="I38" s="10">
        <v>21.1</v>
      </c>
      <c r="J38" s="10">
        <v>16.8</v>
      </c>
      <c r="K38" s="10">
        <v>17.5</v>
      </c>
      <c r="L38" s="10">
        <v>17</v>
      </c>
      <c r="M38" s="10">
        <v>15.7</v>
      </c>
    </row>
    <row r="39" spans="1:13" ht="15" customHeight="1" x14ac:dyDescent="0.2">
      <c r="A39" s="98"/>
      <c r="B39" s="16" t="s">
        <v>9</v>
      </c>
      <c r="C39" s="10">
        <v>33.6</v>
      </c>
      <c r="D39" s="10">
        <v>32.1</v>
      </c>
      <c r="E39" s="10">
        <v>28.5</v>
      </c>
      <c r="F39" s="10">
        <v>29.1</v>
      </c>
      <c r="G39" s="10">
        <v>26.6</v>
      </c>
      <c r="H39" s="10">
        <v>27.7</v>
      </c>
      <c r="I39" s="10">
        <v>29.5</v>
      </c>
      <c r="J39" s="10">
        <v>27.8</v>
      </c>
      <c r="K39" s="10">
        <v>25</v>
      </c>
      <c r="L39" s="10">
        <v>23.4</v>
      </c>
      <c r="M39" s="10">
        <v>22.8</v>
      </c>
    </row>
    <row r="40" spans="1:13" ht="15" customHeight="1" x14ac:dyDescent="0.2">
      <c r="A40" s="98"/>
      <c r="B40" s="16" t="s">
        <v>10</v>
      </c>
      <c r="C40" s="10">
        <v>41</v>
      </c>
      <c r="D40" s="10">
        <v>40.1</v>
      </c>
      <c r="E40" s="10">
        <v>34.799999999999997</v>
      </c>
      <c r="F40" s="10">
        <v>34.700000000000003</v>
      </c>
      <c r="G40" s="10">
        <v>31.8</v>
      </c>
      <c r="H40" s="10">
        <v>34.9</v>
      </c>
      <c r="I40" s="10">
        <v>30.8</v>
      </c>
      <c r="J40" s="10">
        <v>30.8</v>
      </c>
      <c r="K40" s="10">
        <v>29.3</v>
      </c>
      <c r="L40" s="10">
        <v>24.7</v>
      </c>
      <c r="M40" s="10">
        <v>30.1</v>
      </c>
    </row>
    <row r="41" spans="1:13" ht="15" customHeight="1" x14ac:dyDescent="0.2">
      <c r="A41" s="98"/>
      <c r="B41" s="16" t="s">
        <v>11</v>
      </c>
      <c r="C41" s="10">
        <v>43</v>
      </c>
      <c r="D41" s="10">
        <v>42.9</v>
      </c>
      <c r="E41" s="10">
        <v>40.6</v>
      </c>
      <c r="F41" s="10">
        <v>38</v>
      </c>
      <c r="G41" s="10">
        <v>35.799999999999997</v>
      </c>
      <c r="H41" s="10">
        <v>36.200000000000003</v>
      </c>
      <c r="I41" s="10">
        <v>35.5</v>
      </c>
      <c r="J41" s="10">
        <v>32.799999999999997</v>
      </c>
      <c r="K41" s="10">
        <v>34</v>
      </c>
      <c r="L41" s="10">
        <v>30</v>
      </c>
      <c r="M41" s="10">
        <v>31.1</v>
      </c>
    </row>
    <row r="42" spans="1:13" ht="15" customHeight="1" x14ac:dyDescent="0.2">
      <c r="A42" s="98"/>
      <c r="B42" s="16" t="s">
        <v>12</v>
      </c>
      <c r="C42" s="10">
        <v>54.6</v>
      </c>
      <c r="D42" s="10">
        <v>54.3</v>
      </c>
      <c r="E42" s="10">
        <v>48.2</v>
      </c>
      <c r="F42" s="10">
        <v>47</v>
      </c>
      <c r="G42" s="10">
        <v>48.5</v>
      </c>
      <c r="H42" s="10">
        <v>44.3</v>
      </c>
      <c r="I42" s="10">
        <v>45.6</v>
      </c>
      <c r="J42" s="10">
        <v>46</v>
      </c>
      <c r="K42" s="10">
        <v>43.9</v>
      </c>
      <c r="L42" s="10">
        <v>32.299999999999997</v>
      </c>
      <c r="M42" s="10">
        <v>38.799999999999997</v>
      </c>
    </row>
    <row r="43" spans="1:13" ht="15" customHeight="1" x14ac:dyDescent="0.2">
      <c r="A43" s="98"/>
      <c r="B43" s="16" t="s">
        <v>13</v>
      </c>
      <c r="C43" s="10">
        <v>59.4</v>
      </c>
      <c r="D43" s="10">
        <v>57.9</v>
      </c>
      <c r="E43" s="10">
        <v>57.8</v>
      </c>
      <c r="F43" s="10">
        <v>54.9</v>
      </c>
      <c r="G43" s="10">
        <v>55.8</v>
      </c>
      <c r="H43" s="10">
        <v>54.3</v>
      </c>
      <c r="I43" s="10">
        <v>56.5</v>
      </c>
      <c r="J43" s="10">
        <v>59.4</v>
      </c>
      <c r="K43" s="10">
        <v>54.8</v>
      </c>
      <c r="L43" s="10">
        <v>49</v>
      </c>
      <c r="M43" s="10">
        <v>50.3</v>
      </c>
    </row>
    <row r="44" spans="1:13" ht="15" customHeight="1" x14ac:dyDescent="0.2">
      <c r="A44" s="98"/>
      <c r="B44" s="16" t="s">
        <v>14</v>
      </c>
      <c r="C44" s="10">
        <v>64</v>
      </c>
      <c r="D44" s="10">
        <v>63.6</v>
      </c>
      <c r="E44" s="10">
        <v>67.3</v>
      </c>
      <c r="F44" s="10">
        <v>65.2</v>
      </c>
      <c r="G44" s="10">
        <v>67.2</v>
      </c>
      <c r="H44" s="10">
        <v>66.8</v>
      </c>
      <c r="I44" s="10">
        <v>71.5</v>
      </c>
      <c r="J44" s="10">
        <v>64.5</v>
      </c>
      <c r="K44" s="10">
        <v>67.8</v>
      </c>
      <c r="L44" s="10">
        <v>72.8</v>
      </c>
      <c r="M44" s="10">
        <v>65.8</v>
      </c>
    </row>
    <row r="45" spans="1:13" ht="15" customHeight="1" x14ac:dyDescent="0.2">
      <c r="A45" s="98"/>
      <c r="B45" s="16" t="s">
        <v>15</v>
      </c>
      <c r="C45" s="10">
        <v>53.7</v>
      </c>
      <c r="D45" s="10">
        <v>56.8</v>
      </c>
      <c r="E45" s="10">
        <v>66.400000000000006</v>
      </c>
      <c r="F45" s="10">
        <v>67.099999999999994</v>
      </c>
      <c r="G45" s="10">
        <v>71.7</v>
      </c>
      <c r="H45" s="10">
        <v>74.2</v>
      </c>
      <c r="I45" s="10">
        <v>69.400000000000006</v>
      </c>
      <c r="J45" s="10">
        <v>74.8</v>
      </c>
      <c r="K45" s="10">
        <v>71.099999999999994</v>
      </c>
      <c r="L45" s="10">
        <v>73.2</v>
      </c>
      <c r="M45" s="10">
        <v>77.599999999999994</v>
      </c>
    </row>
    <row r="46" spans="1:13" ht="15" customHeight="1" x14ac:dyDescent="0.2">
      <c r="A46" s="98"/>
      <c r="B46" s="16" t="s">
        <v>16</v>
      </c>
      <c r="C46" s="10">
        <v>135</v>
      </c>
      <c r="D46" s="10">
        <v>140.30000000000001</v>
      </c>
      <c r="E46" s="10">
        <v>150.80000000000001</v>
      </c>
      <c r="F46" s="10">
        <v>145.9</v>
      </c>
      <c r="G46" s="10">
        <v>153.4</v>
      </c>
      <c r="H46" s="10">
        <v>171</v>
      </c>
      <c r="I46" s="10">
        <v>169.7</v>
      </c>
      <c r="J46" s="10">
        <v>176.7</v>
      </c>
      <c r="K46" s="10">
        <v>190</v>
      </c>
      <c r="L46" s="10">
        <v>178.9</v>
      </c>
      <c r="M46" s="10">
        <v>196</v>
      </c>
    </row>
    <row r="47" spans="1:13" ht="15" customHeight="1" x14ac:dyDescent="0.2"/>
    <row r="48" spans="1:13" ht="15" customHeight="1" x14ac:dyDescent="0.2">
      <c r="A48" s="96" t="s">
        <v>19</v>
      </c>
      <c r="B48" s="91"/>
      <c r="C48" s="91"/>
      <c r="D48" s="91"/>
      <c r="E48" s="91"/>
      <c r="F48" s="91"/>
      <c r="G48" s="91"/>
      <c r="H48" s="91"/>
      <c r="I48" s="91"/>
      <c r="J48" s="91"/>
      <c r="K48" s="91"/>
      <c r="L48" s="91"/>
      <c r="M48" s="91"/>
    </row>
  </sheetData>
  <mergeCells count="10">
    <mergeCell ref="A48:M48"/>
    <mergeCell ref="A7:B7"/>
    <mergeCell ref="A8:A20"/>
    <mergeCell ref="A21:A33"/>
    <mergeCell ref="A34:A46"/>
    <mergeCell ref="A2:M2"/>
    <mergeCell ref="A3:M3"/>
    <mergeCell ref="A4:M4"/>
    <mergeCell ref="A5:M5"/>
    <mergeCell ref="A6:M6"/>
  </mergeCells>
  <hyperlinks>
    <hyperlink ref="A1" location="Contents!A1" tooltip="Contents" display="Contents" xr:uid="{8002A349-BB9A-4AF1-BDB9-BC86B67EC83C}"/>
  </hyperlinks>
  <printOptions horizontalCentered="1"/>
  <pageMargins left="0.02" right="0.02" top="0.01" bottom="0.01"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
  <sheetViews>
    <sheetView zoomScaleNormal="100" workbookViewId="0">
      <pane xSplit="2" ySplit="7" topLeftCell="C8" activePane="bottomRight" state="frozen"/>
      <selection pane="topRight"/>
      <selection pane="bottomLeft"/>
      <selection pane="bottomRight" activeCell="A2" sqref="A2:M2"/>
    </sheetView>
  </sheetViews>
  <sheetFormatPr defaultColWidth="11.42578125" defaultRowHeight="12.95" customHeight="1" x14ac:dyDescent="0.2"/>
  <cols>
    <col min="1" max="1" width="8.7109375" style="8" bestFit="1" customWidth="1"/>
    <col min="2" max="2" width="34.7109375" style="8" customWidth="1"/>
    <col min="3" max="13" width="12.7109375" style="8" bestFit="1" customWidth="1"/>
    <col min="14" max="16384" width="11.42578125" style="8"/>
  </cols>
  <sheetData>
    <row r="1" spans="1:13" ht="15" customHeight="1" x14ac:dyDescent="0.2">
      <c r="A1" s="7" t="s">
        <v>112</v>
      </c>
    </row>
    <row r="2" spans="1:13" ht="15" customHeight="1" x14ac:dyDescent="0.2">
      <c r="A2" s="90" t="s">
        <v>20</v>
      </c>
      <c r="B2" s="91"/>
      <c r="C2" s="91"/>
      <c r="D2" s="91"/>
      <c r="E2" s="91"/>
      <c r="F2" s="91"/>
      <c r="G2" s="91"/>
      <c r="H2" s="91"/>
      <c r="I2" s="91"/>
      <c r="J2" s="91"/>
      <c r="K2" s="91"/>
      <c r="L2" s="91"/>
      <c r="M2" s="91"/>
    </row>
    <row r="3" spans="1:13" ht="15" customHeight="1" x14ac:dyDescent="0.2">
      <c r="A3" s="90" t="s">
        <v>90</v>
      </c>
      <c r="B3" s="91"/>
      <c r="C3" s="91"/>
      <c r="D3" s="91"/>
      <c r="E3" s="91"/>
      <c r="F3" s="91"/>
      <c r="G3" s="91"/>
      <c r="H3" s="91"/>
      <c r="I3" s="91"/>
      <c r="J3" s="91"/>
      <c r="K3" s="91"/>
      <c r="L3" s="91"/>
      <c r="M3" s="91"/>
    </row>
    <row r="4" spans="1:13" ht="15" customHeight="1" x14ac:dyDescent="0.2">
      <c r="A4" s="93" t="s">
        <v>1</v>
      </c>
      <c r="B4" s="91"/>
      <c r="C4" s="91"/>
      <c r="D4" s="91"/>
      <c r="E4" s="91"/>
      <c r="F4" s="91"/>
      <c r="G4" s="91"/>
      <c r="H4" s="91"/>
      <c r="I4" s="91"/>
      <c r="J4" s="91"/>
      <c r="K4" s="91"/>
      <c r="L4" s="91"/>
      <c r="M4" s="91"/>
    </row>
    <row r="5" spans="1:13" ht="15" customHeight="1" x14ac:dyDescent="0.2">
      <c r="A5" s="94" t="s">
        <v>1</v>
      </c>
      <c r="B5" s="91"/>
      <c r="C5" s="91"/>
      <c r="D5" s="91"/>
      <c r="E5" s="91"/>
      <c r="F5" s="91"/>
      <c r="G5" s="91"/>
      <c r="H5" s="91"/>
      <c r="I5" s="91"/>
      <c r="J5" s="91"/>
      <c r="K5" s="91"/>
      <c r="L5" s="91"/>
      <c r="M5" s="91"/>
    </row>
    <row r="6" spans="1:13" ht="15" customHeight="1" x14ac:dyDescent="0.2">
      <c r="A6" s="95" t="s">
        <v>2</v>
      </c>
      <c r="B6" s="91"/>
      <c r="C6" s="91"/>
      <c r="D6" s="91"/>
      <c r="E6" s="91"/>
      <c r="F6" s="91"/>
      <c r="G6" s="91"/>
      <c r="H6" s="91"/>
      <c r="I6" s="91"/>
      <c r="J6" s="91"/>
      <c r="K6" s="91"/>
      <c r="L6" s="91"/>
      <c r="M6" s="91"/>
    </row>
    <row r="7" spans="1:13" ht="15" customHeight="1" x14ac:dyDescent="0.2">
      <c r="A7" s="97" t="s">
        <v>3</v>
      </c>
      <c r="B7" s="97"/>
      <c r="C7" s="9">
        <v>2012</v>
      </c>
      <c r="D7" s="9">
        <v>2013</v>
      </c>
      <c r="E7" s="9">
        <v>2014</v>
      </c>
      <c r="F7" s="9">
        <v>2015</v>
      </c>
      <c r="G7" s="9">
        <v>2016</v>
      </c>
      <c r="H7" s="9">
        <v>2017</v>
      </c>
      <c r="I7" s="9">
        <v>2018</v>
      </c>
      <c r="J7" s="9">
        <v>2019</v>
      </c>
      <c r="K7" s="9">
        <v>2020</v>
      </c>
      <c r="L7" s="9">
        <v>2021</v>
      </c>
      <c r="M7" s="9">
        <v>2022</v>
      </c>
    </row>
    <row r="8" spans="1:13" ht="15" customHeight="1" x14ac:dyDescent="0.2">
      <c r="A8" s="98" t="s">
        <v>4</v>
      </c>
      <c r="B8" s="18" t="s">
        <v>4</v>
      </c>
      <c r="C8" s="24">
        <v>1063.4000000000001</v>
      </c>
      <c r="D8" s="24">
        <v>1067.0999999999999</v>
      </c>
      <c r="E8" s="24">
        <v>1074.5999999999999</v>
      </c>
      <c r="F8" s="24">
        <v>1034.5999999999999</v>
      </c>
      <c r="G8" s="24">
        <v>1060.8</v>
      </c>
      <c r="H8" s="24">
        <v>1083.5</v>
      </c>
      <c r="I8" s="24">
        <v>1093.7</v>
      </c>
      <c r="J8" s="24">
        <v>1093.9000000000001</v>
      </c>
      <c r="K8" s="24">
        <v>1100.8</v>
      </c>
      <c r="L8" s="24">
        <v>1004.4</v>
      </c>
      <c r="M8" s="24">
        <v>1046.0999999999999</v>
      </c>
    </row>
    <row r="9" spans="1:13" ht="15" customHeight="1" x14ac:dyDescent="0.2">
      <c r="A9" s="98"/>
      <c r="B9" s="16" t="s">
        <v>21</v>
      </c>
      <c r="C9" s="10">
        <v>529.1</v>
      </c>
      <c r="D9" s="10">
        <v>521.6</v>
      </c>
      <c r="E9" s="10">
        <v>510.3</v>
      </c>
      <c r="F9" s="10">
        <v>483.3</v>
      </c>
      <c r="G9" s="10">
        <v>498</v>
      </c>
      <c r="H9" s="10">
        <v>499.6</v>
      </c>
      <c r="I9" s="10">
        <v>478.4</v>
      </c>
      <c r="J9" s="10">
        <v>473.5</v>
      </c>
      <c r="K9" s="10">
        <v>455.5</v>
      </c>
      <c r="L9" s="10">
        <v>395.9</v>
      </c>
      <c r="M9" s="10">
        <v>403.5</v>
      </c>
    </row>
    <row r="10" spans="1:13" ht="15" customHeight="1" x14ac:dyDescent="0.2">
      <c r="A10" s="98"/>
      <c r="B10" s="16" t="s">
        <v>22</v>
      </c>
      <c r="C10" s="10">
        <v>266.60000000000002</v>
      </c>
      <c r="D10" s="10">
        <v>270</v>
      </c>
      <c r="E10" s="10">
        <v>273.39999999999998</v>
      </c>
      <c r="F10" s="10">
        <v>270.7</v>
      </c>
      <c r="G10" s="10">
        <v>267.89999999999998</v>
      </c>
      <c r="H10" s="10">
        <v>269.8</v>
      </c>
      <c r="I10" s="10">
        <v>288.8</v>
      </c>
      <c r="J10" s="10">
        <v>276</v>
      </c>
      <c r="K10" s="10">
        <v>285.39999999999998</v>
      </c>
      <c r="L10" s="10">
        <v>262.2</v>
      </c>
      <c r="M10" s="10">
        <v>257.89999999999998</v>
      </c>
    </row>
    <row r="11" spans="1:13" ht="15" customHeight="1" x14ac:dyDescent="0.2">
      <c r="A11" s="98"/>
      <c r="B11" s="17" t="s">
        <v>88</v>
      </c>
      <c r="C11" s="10">
        <v>103.4</v>
      </c>
      <c r="D11" s="10">
        <v>101.3</v>
      </c>
      <c r="E11" s="10">
        <v>104.9</v>
      </c>
      <c r="F11" s="10">
        <v>103.5</v>
      </c>
      <c r="G11" s="10">
        <v>108.9</v>
      </c>
      <c r="H11" s="10">
        <v>111.2</v>
      </c>
      <c r="I11" s="10">
        <v>113.5</v>
      </c>
      <c r="J11" s="10">
        <v>122</v>
      </c>
      <c r="K11" s="10">
        <v>132.30000000000001</v>
      </c>
      <c r="L11" s="10">
        <v>115.7</v>
      </c>
      <c r="M11" s="10">
        <v>129.69999999999999</v>
      </c>
    </row>
    <row r="12" spans="1:13" ht="15" customHeight="1" x14ac:dyDescent="0.2">
      <c r="A12" s="98"/>
      <c r="B12" s="17" t="s">
        <v>89</v>
      </c>
      <c r="C12" s="10">
        <v>78.2</v>
      </c>
      <c r="D12" s="10">
        <v>83</v>
      </c>
      <c r="E12" s="10">
        <v>88.4</v>
      </c>
      <c r="F12" s="10">
        <v>85.7</v>
      </c>
      <c r="G12" s="10">
        <v>91.8</v>
      </c>
      <c r="H12" s="10">
        <v>97.1</v>
      </c>
      <c r="I12" s="10">
        <v>103</v>
      </c>
      <c r="J12" s="10">
        <v>105.1</v>
      </c>
      <c r="K12" s="10">
        <v>111.3</v>
      </c>
      <c r="L12" s="10">
        <v>105</v>
      </c>
      <c r="M12" s="10">
        <v>117.6</v>
      </c>
    </row>
    <row r="13" spans="1:13" ht="15" customHeight="1" x14ac:dyDescent="0.2">
      <c r="A13" s="98"/>
      <c r="B13" s="16" t="s">
        <v>25</v>
      </c>
      <c r="C13" s="10">
        <v>86.1</v>
      </c>
      <c r="D13" s="10">
        <v>91.3</v>
      </c>
      <c r="E13" s="10">
        <v>97.6</v>
      </c>
      <c r="F13" s="10">
        <v>91.4</v>
      </c>
      <c r="G13" s="10">
        <v>94.2</v>
      </c>
      <c r="H13" s="10">
        <v>105.8</v>
      </c>
      <c r="I13" s="10">
        <v>110</v>
      </c>
      <c r="J13" s="10">
        <v>117.2</v>
      </c>
      <c r="K13" s="10">
        <v>116.4</v>
      </c>
      <c r="L13" s="10">
        <v>125.6</v>
      </c>
      <c r="M13" s="10">
        <v>137.4</v>
      </c>
    </row>
    <row r="14" spans="1:13" ht="15" customHeight="1" x14ac:dyDescent="0.2">
      <c r="A14" s="98" t="s">
        <v>17</v>
      </c>
      <c r="B14" s="18" t="s">
        <v>4</v>
      </c>
      <c r="C14" s="25">
        <v>372.4</v>
      </c>
      <c r="D14" s="25">
        <v>377.8</v>
      </c>
      <c r="E14" s="25">
        <v>381.3</v>
      </c>
      <c r="F14" s="25">
        <v>369.2</v>
      </c>
      <c r="G14" s="25">
        <v>383</v>
      </c>
      <c r="H14" s="25">
        <v>391.4</v>
      </c>
      <c r="I14" s="25">
        <v>400.4</v>
      </c>
      <c r="J14" s="25">
        <v>408.7</v>
      </c>
      <c r="K14" s="25">
        <v>411.4</v>
      </c>
      <c r="L14" s="25">
        <v>377.7</v>
      </c>
      <c r="M14" s="25">
        <v>388.4</v>
      </c>
    </row>
    <row r="15" spans="1:13" ht="15" customHeight="1" x14ac:dyDescent="0.2">
      <c r="A15" s="98"/>
      <c r="B15" s="16" t="s">
        <v>21</v>
      </c>
      <c r="C15" s="10">
        <v>173.9</v>
      </c>
      <c r="D15" s="10">
        <v>170.6</v>
      </c>
      <c r="E15" s="10">
        <v>170.5</v>
      </c>
      <c r="F15" s="10">
        <v>157</v>
      </c>
      <c r="G15" s="10">
        <v>163.69999999999999</v>
      </c>
      <c r="H15" s="10">
        <v>164.7</v>
      </c>
      <c r="I15" s="10">
        <v>159</v>
      </c>
      <c r="J15" s="10">
        <v>161.80000000000001</v>
      </c>
      <c r="K15" s="10">
        <v>155.4</v>
      </c>
      <c r="L15" s="10">
        <v>133.4</v>
      </c>
      <c r="M15" s="10">
        <v>137.4</v>
      </c>
    </row>
    <row r="16" spans="1:13" ht="15" customHeight="1" x14ac:dyDescent="0.2">
      <c r="A16" s="98"/>
      <c r="B16" s="16" t="s">
        <v>22</v>
      </c>
      <c r="C16" s="10">
        <v>99</v>
      </c>
      <c r="D16" s="10">
        <v>105.2</v>
      </c>
      <c r="E16" s="10">
        <v>104.7</v>
      </c>
      <c r="F16" s="10">
        <v>104.7</v>
      </c>
      <c r="G16" s="10">
        <v>101.6</v>
      </c>
      <c r="H16" s="10">
        <v>107.3</v>
      </c>
      <c r="I16" s="10">
        <v>113.2</v>
      </c>
      <c r="J16" s="10">
        <v>111</v>
      </c>
      <c r="K16" s="10">
        <v>112.7</v>
      </c>
      <c r="L16" s="10">
        <v>103.1</v>
      </c>
      <c r="M16" s="10">
        <v>94.2</v>
      </c>
    </row>
    <row r="17" spans="1:13" ht="15" customHeight="1" x14ac:dyDescent="0.2">
      <c r="A17" s="98"/>
      <c r="B17" s="17" t="s">
        <v>88</v>
      </c>
      <c r="C17" s="10">
        <v>44.8</v>
      </c>
      <c r="D17" s="10">
        <v>43.3</v>
      </c>
      <c r="E17" s="10">
        <v>43.1</v>
      </c>
      <c r="F17" s="10">
        <v>45.3</v>
      </c>
      <c r="G17" s="10">
        <v>47.9</v>
      </c>
      <c r="H17" s="10">
        <v>45.6</v>
      </c>
      <c r="I17" s="10">
        <v>49.5</v>
      </c>
      <c r="J17" s="10">
        <v>53.4</v>
      </c>
      <c r="K17" s="10">
        <v>59</v>
      </c>
      <c r="L17" s="10">
        <v>50.6</v>
      </c>
      <c r="M17" s="10">
        <v>57.1</v>
      </c>
    </row>
    <row r="18" spans="1:13" ht="15" customHeight="1" x14ac:dyDescent="0.2">
      <c r="A18" s="98"/>
      <c r="B18" s="17" t="s">
        <v>89</v>
      </c>
      <c r="C18" s="10">
        <v>31.2</v>
      </c>
      <c r="D18" s="10">
        <v>33.200000000000003</v>
      </c>
      <c r="E18" s="10">
        <v>35.6</v>
      </c>
      <c r="F18" s="10">
        <v>36.4</v>
      </c>
      <c r="G18" s="10">
        <v>39.9</v>
      </c>
      <c r="H18" s="10">
        <v>39.5</v>
      </c>
      <c r="I18" s="10">
        <v>42.8</v>
      </c>
      <c r="J18" s="10">
        <v>45.7</v>
      </c>
      <c r="K18" s="10">
        <v>46</v>
      </c>
      <c r="L18" s="10">
        <v>46.8</v>
      </c>
      <c r="M18" s="10">
        <v>50</v>
      </c>
    </row>
    <row r="19" spans="1:13" ht="15" customHeight="1" x14ac:dyDescent="0.2">
      <c r="A19" s="98"/>
      <c r="B19" s="16" t="s">
        <v>25</v>
      </c>
      <c r="C19" s="10">
        <v>23.6</v>
      </c>
      <c r="D19" s="10">
        <v>25.4</v>
      </c>
      <c r="E19" s="10">
        <v>27.4</v>
      </c>
      <c r="F19" s="10">
        <v>25.8</v>
      </c>
      <c r="G19" s="10">
        <v>29.9</v>
      </c>
      <c r="H19" s="10">
        <v>34.299999999999997</v>
      </c>
      <c r="I19" s="10">
        <v>35.799999999999997</v>
      </c>
      <c r="J19" s="10">
        <v>36.9</v>
      </c>
      <c r="K19" s="10">
        <v>38.200000000000003</v>
      </c>
      <c r="L19" s="10">
        <v>43.8</v>
      </c>
      <c r="M19" s="10">
        <v>49.8</v>
      </c>
    </row>
    <row r="20" spans="1:13" ht="15" customHeight="1" x14ac:dyDescent="0.2">
      <c r="A20" s="98" t="s">
        <v>18</v>
      </c>
      <c r="B20" s="18" t="s">
        <v>4</v>
      </c>
      <c r="C20" s="25">
        <v>691</v>
      </c>
      <c r="D20" s="25">
        <v>689.3</v>
      </c>
      <c r="E20" s="25">
        <v>693.2</v>
      </c>
      <c r="F20" s="25">
        <v>665.4</v>
      </c>
      <c r="G20" s="25">
        <v>677.9</v>
      </c>
      <c r="H20" s="25">
        <v>692.1</v>
      </c>
      <c r="I20" s="25">
        <v>693.3</v>
      </c>
      <c r="J20" s="25">
        <v>685.2</v>
      </c>
      <c r="K20" s="25">
        <v>689.4</v>
      </c>
      <c r="L20" s="25">
        <v>626.70000000000005</v>
      </c>
      <c r="M20" s="25">
        <v>657.7</v>
      </c>
    </row>
    <row r="21" spans="1:13" ht="15" customHeight="1" x14ac:dyDescent="0.2">
      <c r="A21" s="98"/>
      <c r="B21" s="16" t="s">
        <v>21</v>
      </c>
      <c r="C21" s="10">
        <v>355.2</v>
      </c>
      <c r="D21" s="10">
        <v>350.9</v>
      </c>
      <c r="E21" s="10">
        <v>339.8</v>
      </c>
      <c r="F21" s="10">
        <v>326.3</v>
      </c>
      <c r="G21" s="10">
        <v>334.4</v>
      </c>
      <c r="H21" s="10">
        <v>334.9</v>
      </c>
      <c r="I21" s="10">
        <v>319.39999999999998</v>
      </c>
      <c r="J21" s="10">
        <v>311.7</v>
      </c>
      <c r="K21" s="10">
        <v>300</v>
      </c>
      <c r="L21" s="10">
        <v>262.5</v>
      </c>
      <c r="M21" s="10">
        <v>266.2</v>
      </c>
    </row>
    <row r="22" spans="1:13" ht="15" customHeight="1" x14ac:dyDescent="0.2">
      <c r="A22" s="98"/>
      <c r="B22" s="16" t="s">
        <v>22</v>
      </c>
      <c r="C22" s="10">
        <v>167.7</v>
      </c>
      <c r="D22" s="10">
        <v>164.8</v>
      </c>
      <c r="E22" s="10">
        <v>168.6</v>
      </c>
      <c r="F22" s="10">
        <v>166</v>
      </c>
      <c r="G22" s="10">
        <v>166.4</v>
      </c>
      <c r="H22" s="10">
        <v>162.5</v>
      </c>
      <c r="I22" s="10">
        <v>175.6</v>
      </c>
      <c r="J22" s="10">
        <v>165</v>
      </c>
      <c r="K22" s="10">
        <v>172.6</v>
      </c>
      <c r="L22" s="10">
        <v>159.1</v>
      </c>
      <c r="M22" s="10">
        <v>163.69999999999999</v>
      </c>
    </row>
    <row r="23" spans="1:13" ht="15" customHeight="1" x14ac:dyDescent="0.2">
      <c r="A23" s="98"/>
      <c r="B23" s="17" t="s">
        <v>88</v>
      </c>
      <c r="C23" s="10">
        <v>58.6</v>
      </c>
      <c r="D23" s="10">
        <v>58</v>
      </c>
      <c r="E23" s="10">
        <v>61.7</v>
      </c>
      <c r="F23" s="10">
        <v>58.3</v>
      </c>
      <c r="G23" s="10">
        <v>60.9</v>
      </c>
      <c r="H23" s="10">
        <v>65.7</v>
      </c>
      <c r="I23" s="10">
        <v>64</v>
      </c>
      <c r="J23" s="10">
        <v>68.7</v>
      </c>
      <c r="K23" s="10">
        <v>73.3</v>
      </c>
      <c r="L23" s="10">
        <v>65.2</v>
      </c>
      <c r="M23" s="10">
        <v>72.599999999999994</v>
      </c>
    </row>
    <row r="24" spans="1:13" ht="15" customHeight="1" x14ac:dyDescent="0.2">
      <c r="A24" s="98"/>
      <c r="B24" s="17" t="s">
        <v>89</v>
      </c>
      <c r="C24" s="10">
        <v>47</v>
      </c>
      <c r="D24" s="10">
        <v>49.7</v>
      </c>
      <c r="E24" s="10">
        <v>52.8</v>
      </c>
      <c r="F24" s="10">
        <v>49.3</v>
      </c>
      <c r="G24" s="10">
        <v>52</v>
      </c>
      <c r="H24" s="10">
        <v>57.5</v>
      </c>
      <c r="I24" s="10">
        <v>60.1</v>
      </c>
      <c r="J24" s="10">
        <v>59.4</v>
      </c>
      <c r="K24" s="10">
        <v>65.3</v>
      </c>
      <c r="L24" s="10">
        <v>58.2</v>
      </c>
      <c r="M24" s="10">
        <v>67.599999999999994</v>
      </c>
    </row>
    <row r="25" spans="1:13" ht="15" customHeight="1" x14ac:dyDescent="0.2">
      <c r="A25" s="98"/>
      <c r="B25" s="16" t="s">
        <v>25</v>
      </c>
      <c r="C25" s="10">
        <v>62.5</v>
      </c>
      <c r="D25" s="10">
        <v>65.900000000000006</v>
      </c>
      <c r="E25" s="10">
        <v>70.2</v>
      </c>
      <c r="F25" s="10">
        <v>65.599999999999994</v>
      </c>
      <c r="G25" s="10">
        <v>64.3</v>
      </c>
      <c r="H25" s="10">
        <v>71.5</v>
      </c>
      <c r="I25" s="10">
        <v>74.2</v>
      </c>
      <c r="J25" s="10">
        <v>80.400000000000006</v>
      </c>
      <c r="K25" s="10">
        <v>78.099999999999994</v>
      </c>
      <c r="L25" s="10">
        <v>81.8</v>
      </c>
      <c r="M25" s="10">
        <v>87.6</v>
      </c>
    </row>
    <row r="26" spans="1:13" ht="15" customHeight="1" x14ac:dyDescent="0.2"/>
    <row r="27" spans="1:13" ht="15" customHeight="1" x14ac:dyDescent="0.2">
      <c r="A27" s="96" t="s">
        <v>19</v>
      </c>
      <c r="B27" s="91"/>
      <c r="C27" s="91"/>
      <c r="D27" s="91"/>
      <c r="E27" s="91"/>
      <c r="F27" s="91"/>
      <c r="G27" s="91"/>
      <c r="H27" s="91"/>
      <c r="I27" s="91"/>
      <c r="J27" s="91"/>
      <c r="K27" s="91"/>
      <c r="L27" s="91"/>
      <c r="M27" s="91"/>
    </row>
  </sheetData>
  <mergeCells count="10">
    <mergeCell ref="A27:M27"/>
    <mergeCell ref="A7:B7"/>
    <mergeCell ref="A8:A13"/>
    <mergeCell ref="A14:A19"/>
    <mergeCell ref="A20:A25"/>
    <mergeCell ref="A2:M2"/>
    <mergeCell ref="A3:M3"/>
    <mergeCell ref="A4:M4"/>
    <mergeCell ref="A5:M5"/>
    <mergeCell ref="A6:M6"/>
  </mergeCells>
  <hyperlinks>
    <hyperlink ref="A1" location="Contents!A1" tooltip="Contents" display="Contents" xr:uid="{2BA50B2B-9905-4B63-9A06-0CDEF94A88E4}"/>
  </hyperlinks>
  <printOptions horizontalCentered="1"/>
  <pageMargins left="0.02" right="0.02" top="0.01" bottom="0.01" header="0" footer="0"/>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0"/>
  <sheetViews>
    <sheetView zoomScaleNormal="100" workbookViewId="0">
      <pane xSplit="2" ySplit="7" topLeftCell="C8" activePane="bottomRight" state="frozen"/>
      <selection pane="topRight"/>
      <selection pane="bottomLeft"/>
      <selection pane="bottomRight" activeCell="A2" sqref="A2:H2"/>
    </sheetView>
  </sheetViews>
  <sheetFormatPr defaultColWidth="11.42578125" defaultRowHeight="12.95" customHeight="1" x14ac:dyDescent="0.2"/>
  <cols>
    <col min="1" max="1" width="8.7109375" style="8" bestFit="1" customWidth="1"/>
    <col min="2" max="8" width="20.5703125" style="8" customWidth="1"/>
    <col min="9" max="16384" width="11.42578125" style="8"/>
  </cols>
  <sheetData>
    <row r="1" spans="1:13" ht="15" customHeight="1" x14ac:dyDescent="0.2">
      <c r="A1" s="7" t="s">
        <v>112</v>
      </c>
    </row>
    <row r="2" spans="1:13" ht="15" customHeight="1" x14ac:dyDescent="0.2">
      <c r="A2" s="90" t="s">
        <v>26</v>
      </c>
      <c r="B2" s="91"/>
      <c r="C2" s="91"/>
      <c r="D2" s="91"/>
      <c r="E2" s="91"/>
      <c r="F2" s="91"/>
      <c r="G2" s="91"/>
      <c r="H2" s="91"/>
    </row>
    <row r="3" spans="1:13" ht="15" customHeight="1" x14ac:dyDescent="0.2">
      <c r="A3" s="90" t="s">
        <v>91</v>
      </c>
      <c r="B3" s="91"/>
      <c r="C3" s="91"/>
      <c r="D3" s="91"/>
      <c r="E3" s="91"/>
      <c r="F3" s="91"/>
      <c r="G3" s="91"/>
      <c r="H3" s="91"/>
    </row>
    <row r="4" spans="1:13" ht="15" customHeight="1" x14ac:dyDescent="0.2">
      <c r="A4" s="93" t="s">
        <v>1</v>
      </c>
      <c r="B4" s="91"/>
      <c r="C4" s="91"/>
      <c r="D4" s="91"/>
      <c r="E4" s="91"/>
      <c r="F4" s="91"/>
      <c r="G4" s="91"/>
      <c r="H4" s="91"/>
    </row>
    <row r="5" spans="1:13" ht="15" customHeight="1" x14ac:dyDescent="0.2">
      <c r="A5" s="94" t="s">
        <v>1</v>
      </c>
      <c r="B5" s="91"/>
      <c r="C5" s="91"/>
      <c r="D5" s="91"/>
      <c r="E5" s="91"/>
      <c r="F5" s="91"/>
      <c r="G5" s="91"/>
      <c r="H5" s="91"/>
    </row>
    <row r="6" spans="1:13" ht="15" customHeight="1" x14ac:dyDescent="0.2">
      <c r="A6" s="95" t="s">
        <v>2</v>
      </c>
      <c r="B6" s="91"/>
      <c r="C6" s="91"/>
      <c r="D6" s="91"/>
      <c r="E6" s="91"/>
      <c r="F6" s="91"/>
      <c r="G6" s="91"/>
      <c r="H6" s="91"/>
    </row>
    <row r="7" spans="1:13" ht="39.950000000000003" customHeight="1" x14ac:dyDescent="0.2">
      <c r="A7" s="97"/>
      <c r="B7" s="97"/>
      <c r="C7" s="11" t="s">
        <v>4</v>
      </c>
      <c r="D7" s="11" t="s">
        <v>21</v>
      </c>
      <c r="E7" s="11" t="s">
        <v>22</v>
      </c>
      <c r="F7" s="12" t="s">
        <v>23</v>
      </c>
      <c r="G7" s="12" t="s">
        <v>24</v>
      </c>
      <c r="H7" s="11" t="s">
        <v>25</v>
      </c>
    </row>
    <row r="8" spans="1:13" ht="15" customHeight="1" x14ac:dyDescent="0.2">
      <c r="A8" s="98" t="s">
        <v>4</v>
      </c>
      <c r="B8" s="18" t="s">
        <v>4</v>
      </c>
      <c r="C8" s="47">
        <v>1046.0999999999999</v>
      </c>
      <c r="D8" s="47">
        <v>403.5</v>
      </c>
      <c r="E8" s="47">
        <v>257.89999999999998</v>
      </c>
      <c r="F8" s="47">
        <v>129.69999999999999</v>
      </c>
      <c r="G8" s="47">
        <v>117.6</v>
      </c>
      <c r="H8" s="47">
        <v>137.4</v>
      </c>
      <c r="I8" s="14"/>
      <c r="J8" s="14"/>
      <c r="K8" s="14"/>
      <c r="L8" s="14"/>
      <c r="M8" s="14"/>
    </row>
    <row r="9" spans="1:13" ht="15" customHeight="1" x14ac:dyDescent="0.2">
      <c r="A9" s="98"/>
      <c r="B9" s="16" t="s">
        <v>5</v>
      </c>
      <c r="C9" s="48">
        <v>152.1</v>
      </c>
      <c r="D9" s="48">
        <v>60.6</v>
      </c>
      <c r="E9" s="48">
        <v>75</v>
      </c>
      <c r="F9" s="48">
        <v>12.6</v>
      </c>
      <c r="G9" s="48">
        <v>3.8</v>
      </c>
      <c r="H9" s="48">
        <v>0.1</v>
      </c>
    </row>
    <row r="10" spans="1:13" ht="15" customHeight="1" x14ac:dyDescent="0.2">
      <c r="A10" s="98"/>
      <c r="B10" s="16" t="s">
        <v>6</v>
      </c>
      <c r="C10" s="48">
        <v>86.2</v>
      </c>
      <c r="D10" s="48">
        <v>1.8</v>
      </c>
      <c r="E10" s="48">
        <v>9.8000000000000007</v>
      </c>
      <c r="F10" s="48">
        <v>39.700000000000003</v>
      </c>
      <c r="G10" s="48">
        <v>30.6</v>
      </c>
      <c r="H10" s="48">
        <v>4.3</v>
      </c>
    </row>
    <row r="11" spans="1:13" ht="15" customHeight="1" x14ac:dyDescent="0.2">
      <c r="A11" s="98"/>
      <c r="B11" s="16" t="s">
        <v>7</v>
      </c>
      <c r="C11" s="48">
        <v>24.4</v>
      </c>
      <c r="D11" s="48">
        <v>1.5</v>
      </c>
      <c r="E11" s="48">
        <v>2.1</v>
      </c>
      <c r="F11" s="48">
        <v>3.8</v>
      </c>
      <c r="G11" s="48">
        <v>8.5</v>
      </c>
      <c r="H11" s="48">
        <v>8.5</v>
      </c>
    </row>
    <row r="12" spans="1:13" ht="15" customHeight="1" x14ac:dyDescent="0.2">
      <c r="A12" s="98"/>
      <c r="B12" s="16" t="s">
        <v>8</v>
      </c>
      <c r="C12" s="48">
        <v>19.3</v>
      </c>
      <c r="D12" s="48">
        <v>1.7</v>
      </c>
      <c r="E12" s="48">
        <v>3.2</v>
      </c>
      <c r="F12" s="48">
        <v>2.6</v>
      </c>
      <c r="G12" s="48">
        <v>3.8</v>
      </c>
      <c r="H12" s="48">
        <v>8</v>
      </c>
    </row>
    <row r="13" spans="1:13" ht="15" customHeight="1" x14ac:dyDescent="0.2">
      <c r="A13" s="98"/>
      <c r="B13" s="16" t="s">
        <v>9</v>
      </c>
      <c r="C13" s="48">
        <v>25.7</v>
      </c>
      <c r="D13" s="48">
        <v>2.9</v>
      </c>
      <c r="E13" s="48">
        <v>4.4000000000000004</v>
      </c>
      <c r="F13" s="48">
        <v>2.6</v>
      </c>
      <c r="G13" s="48">
        <v>5</v>
      </c>
      <c r="H13" s="48">
        <v>10.7</v>
      </c>
    </row>
    <row r="14" spans="1:13" ht="15" customHeight="1" x14ac:dyDescent="0.2">
      <c r="A14" s="98"/>
      <c r="B14" s="16" t="s">
        <v>10</v>
      </c>
      <c r="C14" s="48">
        <v>34.200000000000003</v>
      </c>
      <c r="D14" s="48">
        <v>4.5</v>
      </c>
      <c r="E14" s="48">
        <v>5.7</v>
      </c>
      <c r="F14" s="48">
        <v>2.2000000000000002</v>
      </c>
      <c r="G14" s="48">
        <v>7.7</v>
      </c>
      <c r="H14" s="48">
        <v>14.2</v>
      </c>
    </row>
    <row r="15" spans="1:13" ht="15" customHeight="1" x14ac:dyDescent="0.2">
      <c r="A15" s="98"/>
      <c r="B15" s="16" t="s">
        <v>11</v>
      </c>
      <c r="C15" s="48">
        <v>37.5</v>
      </c>
      <c r="D15" s="48">
        <v>5.9</v>
      </c>
      <c r="E15" s="48">
        <v>6.6</v>
      </c>
      <c r="F15" s="48">
        <v>3.6</v>
      </c>
      <c r="G15" s="48">
        <v>7.3</v>
      </c>
      <c r="H15" s="48">
        <v>14</v>
      </c>
    </row>
    <row r="16" spans="1:13" ht="15" customHeight="1" x14ac:dyDescent="0.2">
      <c r="A16" s="98"/>
      <c r="B16" s="16" t="s">
        <v>12</v>
      </c>
      <c r="C16" s="48">
        <v>48</v>
      </c>
      <c r="D16" s="48">
        <v>10.6</v>
      </c>
      <c r="E16" s="48">
        <v>10.8</v>
      </c>
      <c r="F16" s="48">
        <v>6.2</v>
      </c>
      <c r="G16" s="48">
        <v>7.5</v>
      </c>
      <c r="H16" s="48">
        <v>12.9</v>
      </c>
    </row>
    <row r="17" spans="1:8" ht="15" customHeight="1" x14ac:dyDescent="0.2">
      <c r="A17" s="98"/>
      <c r="B17" s="16" t="s">
        <v>13</v>
      </c>
      <c r="C17" s="48">
        <v>68.3</v>
      </c>
      <c r="D17" s="48">
        <v>22.1</v>
      </c>
      <c r="E17" s="48">
        <v>17.5</v>
      </c>
      <c r="F17" s="48">
        <v>7.8</v>
      </c>
      <c r="G17" s="48">
        <v>7.7</v>
      </c>
      <c r="H17" s="48">
        <v>13.1</v>
      </c>
    </row>
    <row r="18" spans="1:8" ht="15" customHeight="1" x14ac:dyDescent="0.2">
      <c r="A18" s="98"/>
      <c r="B18" s="16" t="s">
        <v>14</v>
      </c>
      <c r="C18" s="48">
        <v>96.1</v>
      </c>
      <c r="D18" s="48">
        <v>35.5</v>
      </c>
      <c r="E18" s="48">
        <v>27.2</v>
      </c>
      <c r="F18" s="48">
        <v>10.1</v>
      </c>
      <c r="G18" s="48">
        <v>9.8000000000000007</v>
      </c>
      <c r="H18" s="48">
        <v>13.4</v>
      </c>
    </row>
    <row r="19" spans="1:8" ht="15" customHeight="1" x14ac:dyDescent="0.2">
      <c r="A19" s="98"/>
      <c r="B19" s="16" t="s">
        <v>15</v>
      </c>
      <c r="C19" s="48">
        <v>126.8</v>
      </c>
      <c r="D19" s="48">
        <v>54.6</v>
      </c>
      <c r="E19" s="48">
        <v>34.299999999999997</v>
      </c>
      <c r="F19" s="48">
        <v>14.5</v>
      </c>
      <c r="G19" s="48">
        <v>9.4</v>
      </c>
      <c r="H19" s="48">
        <v>14</v>
      </c>
    </row>
    <row r="20" spans="1:8" ht="15" customHeight="1" x14ac:dyDescent="0.2">
      <c r="A20" s="98"/>
      <c r="B20" s="16" t="s">
        <v>16</v>
      </c>
      <c r="C20" s="48">
        <v>327.7</v>
      </c>
      <c r="D20" s="48">
        <v>201.8</v>
      </c>
      <c r="E20" s="48">
        <v>61.4</v>
      </c>
      <c r="F20" s="48">
        <v>24</v>
      </c>
      <c r="G20" s="48">
        <v>16.5</v>
      </c>
      <c r="H20" s="48">
        <v>24</v>
      </c>
    </row>
    <row r="21" spans="1:8" ht="15" customHeight="1" x14ac:dyDescent="0.2">
      <c r="A21" s="98" t="s">
        <v>17</v>
      </c>
      <c r="B21" s="18" t="s">
        <v>4</v>
      </c>
      <c r="C21" s="47">
        <v>388.4</v>
      </c>
      <c r="D21" s="47">
        <v>137.4</v>
      </c>
      <c r="E21" s="47">
        <v>94.2</v>
      </c>
      <c r="F21" s="47">
        <v>57.1</v>
      </c>
      <c r="G21" s="47">
        <v>50</v>
      </c>
      <c r="H21" s="47">
        <v>49.8</v>
      </c>
    </row>
    <row r="22" spans="1:8" ht="15" customHeight="1" x14ac:dyDescent="0.2">
      <c r="A22" s="98"/>
      <c r="B22" s="16" t="s">
        <v>5</v>
      </c>
      <c r="C22" s="48">
        <v>72.599999999999994</v>
      </c>
      <c r="D22" s="48">
        <v>30.2</v>
      </c>
      <c r="E22" s="48">
        <v>36.6</v>
      </c>
      <c r="F22" s="48">
        <v>3.7</v>
      </c>
      <c r="G22" s="48">
        <v>2.1</v>
      </c>
      <c r="H22" s="48">
        <v>0.1</v>
      </c>
    </row>
    <row r="23" spans="1:8" ht="15" customHeight="1" x14ac:dyDescent="0.2">
      <c r="A23" s="98"/>
      <c r="B23" s="16" t="s">
        <v>6</v>
      </c>
      <c r="C23" s="48">
        <v>46.1</v>
      </c>
      <c r="D23" s="48">
        <v>1</v>
      </c>
      <c r="E23" s="48">
        <v>5.0999999999999996</v>
      </c>
      <c r="F23" s="48">
        <v>23.2</v>
      </c>
      <c r="G23" s="48">
        <v>15.6</v>
      </c>
      <c r="H23" s="48">
        <v>1.3</v>
      </c>
    </row>
    <row r="24" spans="1:8" ht="15" customHeight="1" x14ac:dyDescent="0.2">
      <c r="A24" s="98"/>
      <c r="B24" s="16" t="s">
        <v>7</v>
      </c>
      <c r="C24" s="48">
        <v>14.4</v>
      </c>
      <c r="D24" s="48">
        <v>0.6</v>
      </c>
      <c r="E24" s="48">
        <v>0.7</v>
      </c>
      <c r="F24" s="48">
        <v>2.7</v>
      </c>
      <c r="G24" s="48">
        <v>5.7</v>
      </c>
      <c r="H24" s="48">
        <v>4.7</v>
      </c>
    </row>
    <row r="25" spans="1:8" ht="15" customHeight="1" x14ac:dyDescent="0.2">
      <c r="A25" s="98"/>
      <c r="B25" s="16" t="s">
        <v>8</v>
      </c>
      <c r="C25" s="48">
        <v>3.6</v>
      </c>
      <c r="D25" s="48">
        <v>0.5</v>
      </c>
      <c r="E25" s="48">
        <v>0.4</v>
      </c>
      <c r="F25" s="48">
        <v>0.6</v>
      </c>
      <c r="G25" s="48">
        <v>1.1000000000000001</v>
      </c>
      <c r="H25" s="48">
        <v>1</v>
      </c>
    </row>
    <row r="26" spans="1:8" ht="15" customHeight="1" x14ac:dyDescent="0.2">
      <c r="A26" s="98"/>
      <c r="B26" s="16" t="s">
        <v>9</v>
      </c>
      <c r="C26" s="48">
        <v>2.9</v>
      </c>
      <c r="D26" s="48">
        <v>0.5</v>
      </c>
      <c r="E26" s="48">
        <v>0.5</v>
      </c>
      <c r="F26" s="48">
        <v>0.1</v>
      </c>
      <c r="G26" s="48">
        <v>0.6</v>
      </c>
      <c r="H26" s="48">
        <v>1.1000000000000001</v>
      </c>
    </row>
    <row r="27" spans="1:8" ht="15" customHeight="1" x14ac:dyDescent="0.2">
      <c r="A27" s="98"/>
      <c r="B27" s="16" t="s">
        <v>10</v>
      </c>
      <c r="C27" s="48">
        <v>4</v>
      </c>
      <c r="D27" s="48">
        <v>0.6</v>
      </c>
      <c r="E27" s="48">
        <v>0.5</v>
      </c>
      <c r="F27" s="48">
        <v>0.6</v>
      </c>
      <c r="G27" s="48">
        <v>0.9</v>
      </c>
      <c r="H27" s="48">
        <v>1.5</v>
      </c>
    </row>
    <row r="28" spans="1:8" ht="15" customHeight="1" x14ac:dyDescent="0.2">
      <c r="A28" s="98"/>
      <c r="B28" s="16" t="s">
        <v>11</v>
      </c>
      <c r="C28" s="48">
        <v>6.4</v>
      </c>
      <c r="D28" s="48">
        <v>1.2</v>
      </c>
      <c r="E28" s="48">
        <v>0.8</v>
      </c>
      <c r="F28" s="48">
        <v>0.7</v>
      </c>
      <c r="G28" s="48">
        <v>1.3</v>
      </c>
      <c r="H28" s="48">
        <v>2.5</v>
      </c>
    </row>
    <row r="29" spans="1:8" ht="15" customHeight="1" x14ac:dyDescent="0.2">
      <c r="A29" s="98"/>
      <c r="B29" s="16" t="s">
        <v>12</v>
      </c>
      <c r="C29" s="48">
        <v>9.1999999999999993</v>
      </c>
      <c r="D29" s="48">
        <v>1.4</v>
      </c>
      <c r="E29" s="48">
        <v>1.6</v>
      </c>
      <c r="F29" s="48">
        <v>1.6</v>
      </c>
      <c r="G29" s="48">
        <v>1.1000000000000001</v>
      </c>
      <c r="H29" s="48">
        <v>3.5</v>
      </c>
    </row>
    <row r="30" spans="1:8" ht="15" customHeight="1" x14ac:dyDescent="0.2">
      <c r="A30" s="98"/>
      <c r="B30" s="16" t="s">
        <v>13</v>
      </c>
      <c r="C30" s="48">
        <v>18</v>
      </c>
      <c r="D30" s="48">
        <v>5.8</v>
      </c>
      <c r="E30" s="48">
        <v>2.9</v>
      </c>
      <c r="F30" s="48">
        <v>1.8</v>
      </c>
      <c r="G30" s="48">
        <v>2.9</v>
      </c>
      <c r="H30" s="48">
        <v>4.7</v>
      </c>
    </row>
    <row r="31" spans="1:8" ht="15" customHeight="1" x14ac:dyDescent="0.2">
      <c r="A31" s="98"/>
      <c r="B31" s="16" t="s">
        <v>14</v>
      </c>
      <c r="C31" s="48">
        <v>30.3</v>
      </c>
      <c r="D31" s="48">
        <v>9.9</v>
      </c>
      <c r="E31" s="48">
        <v>6.5</v>
      </c>
      <c r="F31" s="48">
        <v>3.4</v>
      </c>
      <c r="G31" s="48">
        <v>4</v>
      </c>
      <c r="H31" s="48">
        <v>6.4</v>
      </c>
    </row>
    <row r="32" spans="1:8" ht="15" customHeight="1" x14ac:dyDescent="0.2">
      <c r="A32" s="98"/>
      <c r="B32" s="16" t="s">
        <v>15</v>
      </c>
      <c r="C32" s="48">
        <v>49.2</v>
      </c>
      <c r="D32" s="48">
        <v>17.8</v>
      </c>
      <c r="E32" s="48">
        <v>11.9</v>
      </c>
      <c r="F32" s="48">
        <v>6.4</v>
      </c>
      <c r="G32" s="48">
        <v>5.2</v>
      </c>
      <c r="H32" s="48">
        <v>7.9</v>
      </c>
    </row>
    <row r="33" spans="1:8" ht="15" customHeight="1" x14ac:dyDescent="0.2">
      <c r="A33" s="98"/>
      <c r="B33" s="16" t="s">
        <v>16</v>
      </c>
      <c r="C33" s="48">
        <v>131.69999999999999</v>
      </c>
      <c r="D33" s="48">
        <v>68.099999999999994</v>
      </c>
      <c r="E33" s="48">
        <v>26.7</v>
      </c>
      <c r="F33" s="48">
        <v>12.3</v>
      </c>
      <c r="G33" s="48">
        <v>9.4</v>
      </c>
      <c r="H33" s="48">
        <v>15.1</v>
      </c>
    </row>
    <row r="34" spans="1:8" ht="15" customHeight="1" x14ac:dyDescent="0.2">
      <c r="A34" s="98" t="s">
        <v>18</v>
      </c>
      <c r="B34" s="18" t="s">
        <v>4</v>
      </c>
      <c r="C34" s="47">
        <v>657.7</v>
      </c>
      <c r="D34" s="47">
        <v>266.2</v>
      </c>
      <c r="E34" s="47">
        <v>163.69999999999999</v>
      </c>
      <c r="F34" s="47">
        <v>72.599999999999994</v>
      </c>
      <c r="G34" s="47">
        <v>67.599999999999994</v>
      </c>
      <c r="H34" s="47">
        <v>87.6</v>
      </c>
    </row>
    <row r="35" spans="1:8" ht="15" customHeight="1" x14ac:dyDescent="0.2">
      <c r="A35" s="98"/>
      <c r="B35" s="16" t="s">
        <v>5</v>
      </c>
      <c r="C35" s="48">
        <v>79.5</v>
      </c>
      <c r="D35" s="48">
        <v>30.4</v>
      </c>
      <c r="E35" s="48">
        <v>38.4</v>
      </c>
      <c r="F35" s="48">
        <v>8.9</v>
      </c>
      <c r="G35" s="48">
        <v>1.7</v>
      </c>
      <c r="H35" s="48" t="s">
        <v>27</v>
      </c>
    </row>
    <row r="36" spans="1:8" ht="15" customHeight="1" x14ac:dyDescent="0.2">
      <c r="A36" s="98"/>
      <c r="B36" s="16" t="s">
        <v>6</v>
      </c>
      <c r="C36" s="48">
        <v>40.1</v>
      </c>
      <c r="D36" s="48">
        <v>0.8</v>
      </c>
      <c r="E36" s="48">
        <v>4.7</v>
      </c>
      <c r="F36" s="48">
        <v>16.399999999999999</v>
      </c>
      <c r="G36" s="48">
        <v>15</v>
      </c>
      <c r="H36" s="48">
        <v>3</v>
      </c>
    </row>
    <row r="37" spans="1:8" ht="15" customHeight="1" x14ac:dyDescent="0.2">
      <c r="A37" s="98"/>
      <c r="B37" s="16" t="s">
        <v>7</v>
      </c>
      <c r="C37" s="48">
        <v>10</v>
      </c>
      <c r="D37" s="48">
        <v>1</v>
      </c>
      <c r="E37" s="48">
        <v>1.4</v>
      </c>
      <c r="F37" s="48">
        <v>1.1000000000000001</v>
      </c>
      <c r="G37" s="48">
        <v>2.8</v>
      </c>
      <c r="H37" s="48">
        <v>3.9</v>
      </c>
    </row>
    <row r="38" spans="1:8" ht="15" customHeight="1" x14ac:dyDescent="0.2">
      <c r="A38" s="98"/>
      <c r="B38" s="16" t="s">
        <v>8</v>
      </c>
      <c r="C38" s="48">
        <v>15.7</v>
      </c>
      <c r="D38" s="48">
        <v>1.2</v>
      </c>
      <c r="E38" s="48">
        <v>2.8</v>
      </c>
      <c r="F38" s="48">
        <v>2</v>
      </c>
      <c r="G38" s="48">
        <v>2.7</v>
      </c>
      <c r="H38" s="48">
        <v>7</v>
      </c>
    </row>
    <row r="39" spans="1:8" ht="15" customHeight="1" x14ac:dyDescent="0.2">
      <c r="A39" s="98"/>
      <c r="B39" s="16" t="s">
        <v>9</v>
      </c>
      <c r="C39" s="48">
        <v>22.8</v>
      </c>
      <c r="D39" s="48">
        <v>2.4</v>
      </c>
      <c r="E39" s="48">
        <v>3.9</v>
      </c>
      <c r="F39" s="48">
        <v>2.5</v>
      </c>
      <c r="G39" s="48">
        <v>4.4000000000000004</v>
      </c>
      <c r="H39" s="48">
        <v>9.6</v>
      </c>
    </row>
    <row r="40" spans="1:8" ht="15" customHeight="1" x14ac:dyDescent="0.2">
      <c r="A40" s="98"/>
      <c r="B40" s="16" t="s">
        <v>10</v>
      </c>
      <c r="C40" s="48">
        <v>30.1</v>
      </c>
      <c r="D40" s="48">
        <v>3.9</v>
      </c>
      <c r="E40" s="48">
        <v>5.2</v>
      </c>
      <c r="F40" s="48">
        <v>1.6</v>
      </c>
      <c r="G40" s="48">
        <v>6.7</v>
      </c>
      <c r="H40" s="48">
        <v>12.7</v>
      </c>
    </row>
    <row r="41" spans="1:8" ht="15" customHeight="1" x14ac:dyDescent="0.2">
      <c r="A41" s="98"/>
      <c r="B41" s="16" t="s">
        <v>11</v>
      </c>
      <c r="C41" s="48">
        <v>31.1</v>
      </c>
      <c r="D41" s="48">
        <v>4.7</v>
      </c>
      <c r="E41" s="48">
        <v>5.8</v>
      </c>
      <c r="F41" s="48">
        <v>2.9</v>
      </c>
      <c r="G41" s="48">
        <v>6.1</v>
      </c>
      <c r="H41" s="48">
        <v>11.5</v>
      </c>
    </row>
    <row r="42" spans="1:8" ht="15" customHeight="1" x14ac:dyDescent="0.2">
      <c r="A42" s="98"/>
      <c r="B42" s="16" t="s">
        <v>12</v>
      </c>
      <c r="C42" s="48">
        <v>38.799999999999997</v>
      </c>
      <c r="D42" s="48">
        <v>9.1999999999999993</v>
      </c>
      <c r="E42" s="48">
        <v>9.1</v>
      </c>
      <c r="F42" s="48">
        <v>4.7</v>
      </c>
      <c r="G42" s="48">
        <v>6.4</v>
      </c>
      <c r="H42" s="48">
        <v>9.4</v>
      </c>
    </row>
    <row r="43" spans="1:8" ht="15" customHeight="1" x14ac:dyDescent="0.2">
      <c r="A43" s="98"/>
      <c r="B43" s="16" t="s">
        <v>13</v>
      </c>
      <c r="C43" s="48">
        <v>50.3</v>
      </c>
      <c r="D43" s="48">
        <v>16.399999999999999</v>
      </c>
      <c r="E43" s="48">
        <v>14.6</v>
      </c>
      <c r="F43" s="48">
        <v>6</v>
      </c>
      <c r="G43" s="48">
        <v>4.8</v>
      </c>
      <c r="H43" s="48">
        <v>8.4</v>
      </c>
    </row>
    <row r="44" spans="1:8" ht="15" customHeight="1" x14ac:dyDescent="0.2">
      <c r="A44" s="98"/>
      <c r="B44" s="16" t="s">
        <v>14</v>
      </c>
      <c r="C44" s="48">
        <v>65.8</v>
      </c>
      <c r="D44" s="48">
        <v>25.7</v>
      </c>
      <c r="E44" s="48">
        <v>20.7</v>
      </c>
      <c r="F44" s="48">
        <v>6.7</v>
      </c>
      <c r="G44" s="48">
        <v>5.8</v>
      </c>
      <c r="H44" s="48">
        <v>7</v>
      </c>
    </row>
    <row r="45" spans="1:8" ht="15" customHeight="1" x14ac:dyDescent="0.2">
      <c r="A45" s="98"/>
      <c r="B45" s="16" t="s">
        <v>15</v>
      </c>
      <c r="C45" s="48">
        <v>77.599999999999994</v>
      </c>
      <c r="D45" s="48">
        <v>36.799999999999997</v>
      </c>
      <c r="E45" s="48">
        <v>22.3</v>
      </c>
      <c r="F45" s="48">
        <v>8.1</v>
      </c>
      <c r="G45" s="48">
        <v>4.2</v>
      </c>
      <c r="H45" s="48">
        <v>6.1</v>
      </c>
    </row>
    <row r="46" spans="1:8" ht="15" customHeight="1" x14ac:dyDescent="0.2">
      <c r="A46" s="98"/>
      <c r="B46" s="16" t="s">
        <v>16</v>
      </c>
      <c r="C46" s="48">
        <v>196</v>
      </c>
      <c r="D46" s="48">
        <v>133.69999999999999</v>
      </c>
      <c r="E46" s="48">
        <v>34.700000000000003</v>
      </c>
      <c r="F46" s="48">
        <v>11.6</v>
      </c>
      <c r="G46" s="48">
        <v>7.1</v>
      </c>
      <c r="H46" s="48">
        <v>8.9</v>
      </c>
    </row>
    <row r="47" spans="1:8" ht="15" customHeight="1" x14ac:dyDescent="0.2"/>
    <row r="48" spans="1:8" ht="15" customHeight="1" x14ac:dyDescent="0.2">
      <c r="A48" s="96" t="s">
        <v>19</v>
      </c>
      <c r="B48" s="91"/>
      <c r="C48" s="91"/>
      <c r="D48" s="91"/>
      <c r="E48" s="91"/>
      <c r="F48" s="91"/>
      <c r="G48" s="91"/>
      <c r="H48" s="91"/>
    </row>
    <row r="49" ht="15" customHeight="1" x14ac:dyDescent="0.2"/>
    <row r="50" ht="15" customHeight="1" x14ac:dyDescent="0.2"/>
  </sheetData>
  <mergeCells count="10">
    <mergeCell ref="A48:H48"/>
    <mergeCell ref="A7:B7"/>
    <mergeCell ref="A8:A20"/>
    <mergeCell ref="A21:A33"/>
    <mergeCell ref="A34:A46"/>
    <mergeCell ref="A2:H2"/>
    <mergeCell ref="A3:H3"/>
    <mergeCell ref="A4:H4"/>
    <mergeCell ref="A5:H5"/>
    <mergeCell ref="A6:H6"/>
  </mergeCells>
  <hyperlinks>
    <hyperlink ref="A1" location="Contents!A1" tooltip="Contents" display="Contents" xr:uid="{36954627-289B-4E84-BFF5-4145A788F1A9}"/>
  </hyperlinks>
  <printOptions horizontalCentered="1"/>
  <pageMargins left="0.02" right="0.02" top="0.01" bottom="0.01"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1"/>
  <sheetViews>
    <sheetView zoomScaleNormal="100" workbookViewId="0">
      <pane xSplit="2" ySplit="7" topLeftCell="C8" activePane="bottomRight" state="frozen"/>
      <selection pane="topRight"/>
      <selection pane="bottomLeft"/>
      <selection pane="bottomRight" activeCell="A2" sqref="A2:H2"/>
    </sheetView>
  </sheetViews>
  <sheetFormatPr defaultColWidth="11.42578125" defaultRowHeight="12.95" customHeight="1" x14ac:dyDescent="0.2"/>
  <cols>
    <col min="1" max="1" width="8.7109375" style="8" bestFit="1" customWidth="1"/>
    <col min="2" max="8" width="22.85546875" style="8" customWidth="1"/>
    <col min="9" max="16384" width="11.42578125" style="8"/>
  </cols>
  <sheetData>
    <row r="1" spans="1:13" ht="15" customHeight="1" x14ac:dyDescent="0.2">
      <c r="A1" s="7" t="s">
        <v>112</v>
      </c>
    </row>
    <row r="2" spans="1:13" ht="15" customHeight="1" x14ac:dyDescent="0.2">
      <c r="A2" s="90" t="s">
        <v>28</v>
      </c>
      <c r="B2" s="91"/>
      <c r="C2" s="91"/>
      <c r="D2" s="91"/>
      <c r="E2" s="91"/>
      <c r="F2" s="91"/>
      <c r="G2" s="91"/>
      <c r="H2" s="91"/>
    </row>
    <row r="3" spans="1:13" ht="15" customHeight="1" x14ac:dyDescent="0.2">
      <c r="A3" s="90" t="s">
        <v>92</v>
      </c>
      <c r="B3" s="91"/>
      <c r="C3" s="91"/>
      <c r="D3" s="91"/>
      <c r="E3" s="91"/>
      <c r="F3" s="91"/>
      <c r="G3" s="91"/>
      <c r="H3" s="91"/>
    </row>
    <row r="4" spans="1:13" ht="15" customHeight="1" x14ac:dyDescent="0.2">
      <c r="A4" s="93" t="s">
        <v>1</v>
      </c>
      <c r="B4" s="91"/>
      <c r="C4" s="91"/>
      <c r="D4" s="91"/>
      <c r="E4" s="91"/>
      <c r="F4" s="91"/>
      <c r="G4" s="91"/>
      <c r="H4" s="91"/>
    </row>
    <row r="5" spans="1:13" ht="15" customHeight="1" x14ac:dyDescent="0.2">
      <c r="A5" s="94" t="s">
        <v>1</v>
      </c>
      <c r="B5" s="91"/>
      <c r="C5" s="91"/>
      <c r="D5" s="91"/>
      <c r="E5" s="91"/>
      <c r="F5" s="91"/>
      <c r="G5" s="91"/>
      <c r="H5" s="91"/>
    </row>
    <row r="6" spans="1:13" ht="15" customHeight="1" x14ac:dyDescent="0.2">
      <c r="A6" s="95" t="s">
        <v>2</v>
      </c>
      <c r="B6" s="91"/>
      <c r="C6" s="91"/>
      <c r="D6" s="91"/>
      <c r="E6" s="91"/>
      <c r="F6" s="91"/>
      <c r="G6" s="91"/>
      <c r="H6" s="91"/>
    </row>
    <row r="7" spans="1:13" ht="39.950000000000003" customHeight="1" x14ac:dyDescent="0.2">
      <c r="A7" s="97"/>
      <c r="B7" s="97"/>
      <c r="C7" s="11" t="s">
        <v>4</v>
      </c>
      <c r="D7" s="11" t="s">
        <v>21</v>
      </c>
      <c r="E7" s="11" t="s">
        <v>22</v>
      </c>
      <c r="F7" s="12" t="s">
        <v>23</v>
      </c>
      <c r="G7" s="12" t="s">
        <v>24</v>
      </c>
      <c r="H7" s="11" t="s">
        <v>25</v>
      </c>
    </row>
    <row r="8" spans="1:13" ht="15" customHeight="1" x14ac:dyDescent="0.2">
      <c r="A8" s="98" t="s">
        <v>4</v>
      </c>
      <c r="B8" s="18" t="s">
        <v>4</v>
      </c>
      <c r="C8" s="47">
        <v>1046.0999999999999</v>
      </c>
      <c r="D8" s="47">
        <v>403.5</v>
      </c>
      <c r="E8" s="47">
        <v>257.89999999999998</v>
      </c>
      <c r="F8" s="47">
        <v>129.69999999999999</v>
      </c>
      <c r="G8" s="47">
        <v>117.6</v>
      </c>
      <c r="H8" s="47">
        <v>137.4</v>
      </c>
      <c r="I8" s="14"/>
      <c r="J8" s="14"/>
      <c r="K8" s="14"/>
      <c r="L8" s="14"/>
      <c r="M8" s="14"/>
    </row>
    <row r="9" spans="1:13" ht="15" customHeight="1" x14ac:dyDescent="0.2">
      <c r="A9" s="98"/>
      <c r="B9" s="16" t="s">
        <v>29</v>
      </c>
      <c r="C9" s="48">
        <v>336.2</v>
      </c>
      <c r="D9" s="48">
        <v>89.3</v>
      </c>
      <c r="E9" s="48">
        <v>103.6</v>
      </c>
      <c r="F9" s="48">
        <v>64.5</v>
      </c>
      <c r="G9" s="48">
        <v>50.6</v>
      </c>
      <c r="H9" s="48">
        <v>28.1</v>
      </c>
    </row>
    <row r="10" spans="1:13" ht="15" customHeight="1" x14ac:dyDescent="0.2">
      <c r="A10" s="98"/>
      <c r="B10" s="16" t="s">
        <v>30</v>
      </c>
      <c r="C10" s="48">
        <v>548.79999999999995</v>
      </c>
      <c r="D10" s="48">
        <v>203.5</v>
      </c>
      <c r="E10" s="48">
        <v>129.4</v>
      </c>
      <c r="F10" s="48">
        <v>55</v>
      </c>
      <c r="G10" s="48">
        <v>59.6</v>
      </c>
      <c r="H10" s="48">
        <v>101.2</v>
      </c>
    </row>
    <row r="11" spans="1:13" ht="15" customHeight="1" x14ac:dyDescent="0.2">
      <c r="A11" s="98"/>
      <c r="B11" s="16" t="s">
        <v>31</v>
      </c>
      <c r="C11" s="48">
        <v>161.19999999999999</v>
      </c>
      <c r="D11" s="48">
        <v>110.7</v>
      </c>
      <c r="E11" s="48">
        <v>24.9</v>
      </c>
      <c r="F11" s="48">
        <v>10.199999999999999</v>
      </c>
      <c r="G11" s="48">
        <v>7.4</v>
      </c>
      <c r="H11" s="48">
        <v>8.1</v>
      </c>
    </row>
    <row r="12" spans="1:13" ht="15" customHeight="1" x14ac:dyDescent="0.2">
      <c r="A12" s="98" t="s">
        <v>17</v>
      </c>
      <c r="B12" s="18" t="s">
        <v>4</v>
      </c>
      <c r="C12" s="47">
        <v>388.4</v>
      </c>
      <c r="D12" s="47">
        <v>137.4</v>
      </c>
      <c r="E12" s="47">
        <v>94.2</v>
      </c>
      <c r="F12" s="47">
        <v>57.1</v>
      </c>
      <c r="G12" s="47">
        <v>50</v>
      </c>
      <c r="H12" s="47">
        <v>49.8</v>
      </c>
    </row>
    <row r="13" spans="1:13" ht="15" customHeight="1" x14ac:dyDescent="0.2">
      <c r="A13" s="98"/>
      <c r="B13" s="16" t="s">
        <v>29</v>
      </c>
      <c r="C13" s="48">
        <v>166.9</v>
      </c>
      <c r="D13" s="48">
        <v>45.8</v>
      </c>
      <c r="E13" s="48">
        <v>48.2</v>
      </c>
      <c r="F13" s="48">
        <v>33.6</v>
      </c>
      <c r="G13" s="48">
        <v>28.2</v>
      </c>
      <c r="H13" s="48">
        <v>11.2</v>
      </c>
    </row>
    <row r="14" spans="1:13" ht="15" customHeight="1" x14ac:dyDescent="0.2">
      <c r="A14" s="98"/>
      <c r="B14" s="16" t="s">
        <v>30</v>
      </c>
      <c r="C14" s="48">
        <v>191.6</v>
      </c>
      <c r="D14" s="48">
        <v>74.7</v>
      </c>
      <c r="E14" s="48">
        <v>41.4</v>
      </c>
      <c r="F14" s="48">
        <v>20.5</v>
      </c>
      <c r="G14" s="48">
        <v>19.3</v>
      </c>
      <c r="H14" s="48">
        <v>35.700000000000003</v>
      </c>
    </row>
    <row r="15" spans="1:13" ht="15" customHeight="1" x14ac:dyDescent="0.2">
      <c r="A15" s="98"/>
      <c r="B15" s="16" t="s">
        <v>31</v>
      </c>
      <c r="C15" s="48">
        <v>29.9</v>
      </c>
      <c r="D15" s="48">
        <v>16.8</v>
      </c>
      <c r="E15" s="48">
        <v>4.5999999999999996</v>
      </c>
      <c r="F15" s="48">
        <v>3</v>
      </c>
      <c r="G15" s="48">
        <v>2.5</v>
      </c>
      <c r="H15" s="48">
        <v>2.9</v>
      </c>
    </row>
    <row r="16" spans="1:13" ht="15" customHeight="1" x14ac:dyDescent="0.2">
      <c r="A16" s="98" t="s">
        <v>18</v>
      </c>
      <c r="B16" s="18" t="s">
        <v>4</v>
      </c>
      <c r="C16" s="47">
        <v>657.7</v>
      </c>
      <c r="D16" s="47">
        <v>266.2</v>
      </c>
      <c r="E16" s="47">
        <v>163.69999999999999</v>
      </c>
      <c r="F16" s="47">
        <v>72.599999999999994</v>
      </c>
      <c r="G16" s="47">
        <v>67.599999999999994</v>
      </c>
      <c r="H16" s="47">
        <v>87.6</v>
      </c>
    </row>
    <row r="17" spans="1:8" ht="15" customHeight="1" x14ac:dyDescent="0.2">
      <c r="A17" s="98"/>
      <c r="B17" s="16" t="s">
        <v>29</v>
      </c>
      <c r="C17" s="48">
        <v>169.2</v>
      </c>
      <c r="D17" s="48">
        <v>43.5</v>
      </c>
      <c r="E17" s="48">
        <v>55.4</v>
      </c>
      <c r="F17" s="48">
        <v>31</v>
      </c>
      <c r="G17" s="48">
        <v>22.4</v>
      </c>
      <c r="H17" s="48">
        <v>16.899999999999999</v>
      </c>
    </row>
    <row r="18" spans="1:8" ht="15" customHeight="1" x14ac:dyDescent="0.2">
      <c r="A18" s="98"/>
      <c r="B18" s="16" t="s">
        <v>30</v>
      </c>
      <c r="C18" s="48">
        <v>357.2</v>
      </c>
      <c r="D18" s="48">
        <v>128.80000000000001</v>
      </c>
      <c r="E18" s="48">
        <v>88.1</v>
      </c>
      <c r="F18" s="48">
        <v>34.5</v>
      </c>
      <c r="G18" s="48">
        <v>40.299999999999997</v>
      </c>
      <c r="H18" s="48">
        <v>65.599999999999994</v>
      </c>
    </row>
    <row r="19" spans="1:8" ht="15" customHeight="1" x14ac:dyDescent="0.2">
      <c r="A19" s="98"/>
      <c r="B19" s="16" t="s">
        <v>31</v>
      </c>
      <c r="C19" s="48">
        <v>131.30000000000001</v>
      </c>
      <c r="D19" s="48">
        <v>93.8</v>
      </c>
      <c r="E19" s="48">
        <v>20.3</v>
      </c>
      <c r="F19" s="48">
        <v>7.1</v>
      </c>
      <c r="G19" s="48">
        <v>4.9000000000000004</v>
      </c>
      <c r="H19" s="48">
        <v>5.0999999999999996</v>
      </c>
    </row>
    <row r="20" spans="1:8" ht="15" customHeight="1" x14ac:dyDescent="0.2"/>
    <row r="21" spans="1:8" ht="15" customHeight="1" x14ac:dyDescent="0.2">
      <c r="A21" s="96" t="s">
        <v>19</v>
      </c>
      <c r="B21" s="91"/>
      <c r="C21" s="91"/>
      <c r="D21" s="91"/>
      <c r="E21" s="91"/>
      <c r="F21" s="91"/>
      <c r="G21" s="91"/>
      <c r="H21" s="91"/>
    </row>
  </sheetData>
  <mergeCells count="10">
    <mergeCell ref="A21:H21"/>
    <mergeCell ref="A7:B7"/>
    <mergeCell ref="A8:A11"/>
    <mergeCell ref="A12:A15"/>
    <mergeCell ref="A16:A19"/>
    <mergeCell ref="A2:H2"/>
    <mergeCell ref="A3:H3"/>
    <mergeCell ref="A4:H4"/>
    <mergeCell ref="A5:H5"/>
    <mergeCell ref="A6:H6"/>
  </mergeCells>
  <hyperlinks>
    <hyperlink ref="A1" location="Contents!A1" tooltip="Contents" display="Contents" xr:uid="{636AE090-594E-4633-A6AB-EFE8D968415A}"/>
  </hyperlinks>
  <printOptions horizontalCentered="1"/>
  <pageMargins left="0.02" right="0.02" top="0.01" bottom="0.01"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1"/>
  <sheetViews>
    <sheetView zoomScaleNormal="100" workbookViewId="0">
      <pane xSplit="2" ySplit="7" topLeftCell="C8" activePane="bottomRight" state="frozen"/>
      <selection pane="topRight"/>
      <selection pane="bottomLeft"/>
      <selection pane="bottomRight" activeCell="A2" sqref="A2:M2"/>
    </sheetView>
  </sheetViews>
  <sheetFormatPr defaultColWidth="11.42578125" defaultRowHeight="12.95" customHeight="1" x14ac:dyDescent="0.2"/>
  <cols>
    <col min="1" max="1" width="8.7109375" style="8" bestFit="1" customWidth="1"/>
    <col min="2" max="2" width="23.7109375" style="8" bestFit="1" customWidth="1"/>
    <col min="3" max="13" width="12.7109375" style="8" bestFit="1" customWidth="1"/>
    <col min="14" max="16384" width="11.42578125" style="8"/>
  </cols>
  <sheetData>
    <row r="1" spans="1:13" ht="15" customHeight="1" x14ac:dyDescent="0.2">
      <c r="A1" s="7" t="s">
        <v>112</v>
      </c>
    </row>
    <row r="2" spans="1:13" ht="15" customHeight="1" x14ac:dyDescent="0.2">
      <c r="A2" s="90" t="s">
        <v>32</v>
      </c>
      <c r="B2" s="91"/>
      <c r="C2" s="91"/>
      <c r="D2" s="91"/>
      <c r="E2" s="91"/>
      <c r="F2" s="91"/>
      <c r="G2" s="91"/>
      <c r="H2" s="91"/>
      <c r="I2" s="91"/>
      <c r="J2" s="91"/>
      <c r="K2" s="91"/>
      <c r="L2" s="91"/>
      <c r="M2" s="91"/>
    </row>
    <row r="3" spans="1:13" ht="15" customHeight="1" x14ac:dyDescent="0.2">
      <c r="A3" s="90" t="s">
        <v>93</v>
      </c>
      <c r="B3" s="91"/>
      <c r="C3" s="91"/>
      <c r="D3" s="91"/>
      <c r="E3" s="91"/>
      <c r="F3" s="91"/>
      <c r="G3" s="91"/>
      <c r="H3" s="91"/>
      <c r="I3" s="91"/>
      <c r="J3" s="91"/>
      <c r="K3" s="91"/>
      <c r="L3" s="91"/>
      <c r="M3" s="91"/>
    </row>
    <row r="4" spans="1:13" ht="15" customHeight="1" x14ac:dyDescent="0.2">
      <c r="A4" s="93" t="s">
        <v>1</v>
      </c>
      <c r="B4" s="91"/>
      <c r="C4" s="91"/>
      <c r="D4" s="91"/>
      <c r="E4" s="91"/>
      <c r="F4" s="91"/>
      <c r="G4" s="91"/>
      <c r="H4" s="91"/>
      <c r="I4" s="91"/>
      <c r="J4" s="91"/>
      <c r="K4" s="91"/>
      <c r="L4" s="91"/>
      <c r="M4" s="91"/>
    </row>
    <row r="5" spans="1:13" ht="15" customHeight="1" x14ac:dyDescent="0.2">
      <c r="A5" s="94" t="s">
        <v>1</v>
      </c>
      <c r="B5" s="91"/>
      <c r="C5" s="91"/>
      <c r="D5" s="91"/>
      <c r="E5" s="91"/>
      <c r="F5" s="91"/>
      <c r="G5" s="91"/>
      <c r="H5" s="91"/>
      <c r="I5" s="91"/>
      <c r="J5" s="91"/>
      <c r="K5" s="91"/>
      <c r="L5" s="91"/>
      <c r="M5" s="91"/>
    </row>
    <row r="6" spans="1:13" ht="15" customHeight="1" x14ac:dyDescent="0.2">
      <c r="A6" s="95" t="s">
        <v>2</v>
      </c>
      <c r="B6" s="91"/>
      <c r="C6" s="91"/>
      <c r="D6" s="91"/>
      <c r="E6" s="91"/>
      <c r="F6" s="91"/>
      <c r="G6" s="91"/>
      <c r="H6" s="91"/>
      <c r="I6" s="91"/>
      <c r="J6" s="91"/>
      <c r="K6" s="91"/>
      <c r="L6" s="91"/>
      <c r="M6" s="91"/>
    </row>
    <row r="7" spans="1:13" ht="15" customHeight="1" x14ac:dyDescent="0.2">
      <c r="A7" s="97" t="s">
        <v>3</v>
      </c>
      <c r="B7" s="97"/>
      <c r="C7" s="9">
        <v>2012</v>
      </c>
      <c r="D7" s="9">
        <v>2013</v>
      </c>
      <c r="E7" s="9">
        <v>2014</v>
      </c>
      <c r="F7" s="9">
        <v>2015</v>
      </c>
      <c r="G7" s="9">
        <v>2016</v>
      </c>
      <c r="H7" s="9">
        <v>2017</v>
      </c>
      <c r="I7" s="9">
        <v>2018</v>
      </c>
      <c r="J7" s="9">
        <v>2019</v>
      </c>
      <c r="K7" s="9">
        <v>2020</v>
      </c>
      <c r="L7" s="9">
        <v>2021</v>
      </c>
      <c r="M7" s="9">
        <v>2022</v>
      </c>
    </row>
    <row r="8" spans="1:13" ht="15" customHeight="1" x14ac:dyDescent="0.2">
      <c r="A8" s="98" t="s">
        <v>4</v>
      </c>
      <c r="B8" s="18" t="s">
        <v>4</v>
      </c>
      <c r="C8" s="47">
        <v>1063.4000000000001</v>
      </c>
      <c r="D8" s="47">
        <v>1067.0999999999999</v>
      </c>
      <c r="E8" s="47">
        <v>1074.5999999999999</v>
      </c>
      <c r="F8" s="47">
        <v>1034.5999999999999</v>
      </c>
      <c r="G8" s="47">
        <v>1060.8</v>
      </c>
      <c r="H8" s="47">
        <v>1083.5</v>
      </c>
      <c r="I8" s="47">
        <v>1093.7</v>
      </c>
      <c r="J8" s="47">
        <v>1093.9000000000001</v>
      </c>
      <c r="K8" s="47">
        <v>1100.8</v>
      </c>
      <c r="L8" s="47">
        <v>1004.4</v>
      </c>
      <c r="M8" s="47">
        <v>1046.0999999999999</v>
      </c>
    </row>
    <row r="9" spans="1:13" ht="15" customHeight="1" x14ac:dyDescent="0.2">
      <c r="A9" s="98"/>
      <c r="B9" s="16" t="s">
        <v>29</v>
      </c>
      <c r="C9" s="48">
        <v>403.2</v>
      </c>
      <c r="D9" s="48">
        <v>402.8</v>
      </c>
      <c r="E9" s="48">
        <v>397.5</v>
      </c>
      <c r="F9" s="48">
        <v>371.6</v>
      </c>
      <c r="G9" s="48">
        <v>386</v>
      </c>
      <c r="H9" s="48">
        <v>382.9</v>
      </c>
      <c r="I9" s="48">
        <v>392.5</v>
      </c>
      <c r="J9" s="48">
        <v>386.3</v>
      </c>
      <c r="K9" s="48">
        <v>390.3</v>
      </c>
      <c r="L9" s="48">
        <v>330.6</v>
      </c>
      <c r="M9" s="48">
        <v>336.2</v>
      </c>
    </row>
    <row r="10" spans="1:13" ht="15" customHeight="1" x14ac:dyDescent="0.2">
      <c r="A10" s="98"/>
      <c r="B10" s="16" t="s">
        <v>30</v>
      </c>
      <c r="C10" s="48">
        <v>515.70000000000005</v>
      </c>
      <c r="D10" s="48">
        <v>519.29999999999995</v>
      </c>
      <c r="E10" s="48">
        <v>525.9</v>
      </c>
      <c r="F10" s="48">
        <v>508.1</v>
      </c>
      <c r="G10" s="48">
        <v>518.5</v>
      </c>
      <c r="H10" s="48">
        <v>533.79999999999995</v>
      </c>
      <c r="I10" s="48">
        <v>543.1</v>
      </c>
      <c r="J10" s="48">
        <v>547.9</v>
      </c>
      <c r="K10" s="48">
        <v>539.1</v>
      </c>
      <c r="L10" s="48">
        <v>530.1</v>
      </c>
      <c r="M10" s="48">
        <v>548.79999999999995</v>
      </c>
    </row>
    <row r="11" spans="1:13" ht="15" customHeight="1" x14ac:dyDescent="0.2">
      <c r="A11" s="98"/>
      <c r="B11" s="16" t="s">
        <v>31</v>
      </c>
      <c r="C11" s="48">
        <v>144.5</v>
      </c>
      <c r="D11" s="48">
        <v>145</v>
      </c>
      <c r="E11" s="48">
        <v>151.1</v>
      </c>
      <c r="F11" s="48">
        <v>154.9</v>
      </c>
      <c r="G11" s="48">
        <v>156.30000000000001</v>
      </c>
      <c r="H11" s="48">
        <v>166.7</v>
      </c>
      <c r="I11" s="48">
        <v>158</v>
      </c>
      <c r="J11" s="48">
        <v>159.80000000000001</v>
      </c>
      <c r="K11" s="48">
        <v>171.4</v>
      </c>
      <c r="L11" s="48">
        <v>143.69999999999999</v>
      </c>
      <c r="M11" s="48">
        <v>161.19999999999999</v>
      </c>
    </row>
    <row r="12" spans="1:13" ht="15" customHeight="1" x14ac:dyDescent="0.2">
      <c r="A12" s="98" t="s">
        <v>17</v>
      </c>
      <c r="B12" s="18" t="s">
        <v>4</v>
      </c>
      <c r="C12" s="47">
        <v>372.4</v>
      </c>
      <c r="D12" s="47">
        <v>377.8</v>
      </c>
      <c r="E12" s="47">
        <v>381.3</v>
      </c>
      <c r="F12" s="47">
        <v>369.2</v>
      </c>
      <c r="G12" s="47">
        <v>383</v>
      </c>
      <c r="H12" s="47">
        <v>391.4</v>
      </c>
      <c r="I12" s="47">
        <v>400.4</v>
      </c>
      <c r="J12" s="47">
        <v>408.7</v>
      </c>
      <c r="K12" s="47">
        <v>411.4</v>
      </c>
      <c r="L12" s="47">
        <v>377.7</v>
      </c>
      <c r="M12" s="47">
        <v>388.4</v>
      </c>
    </row>
    <row r="13" spans="1:13" ht="15" customHeight="1" x14ac:dyDescent="0.2">
      <c r="A13" s="98"/>
      <c r="B13" s="16" t="s">
        <v>29</v>
      </c>
      <c r="C13" s="48">
        <v>205.3</v>
      </c>
      <c r="D13" s="48">
        <v>206.5</v>
      </c>
      <c r="E13" s="48">
        <v>198.9</v>
      </c>
      <c r="F13" s="48">
        <v>189.5</v>
      </c>
      <c r="G13" s="48">
        <v>196.8</v>
      </c>
      <c r="H13" s="48">
        <v>193</v>
      </c>
      <c r="I13" s="48">
        <v>199.4</v>
      </c>
      <c r="J13" s="48">
        <v>202.7</v>
      </c>
      <c r="K13" s="48">
        <v>198.2</v>
      </c>
      <c r="L13" s="48">
        <v>172.2</v>
      </c>
      <c r="M13" s="48">
        <v>166.9</v>
      </c>
    </row>
    <row r="14" spans="1:13" ht="15" customHeight="1" x14ac:dyDescent="0.2">
      <c r="A14" s="98"/>
      <c r="B14" s="16" t="s">
        <v>30</v>
      </c>
      <c r="C14" s="48">
        <v>143.69999999999999</v>
      </c>
      <c r="D14" s="48">
        <v>149.5</v>
      </c>
      <c r="E14" s="48">
        <v>157.30000000000001</v>
      </c>
      <c r="F14" s="48">
        <v>154.80000000000001</v>
      </c>
      <c r="G14" s="48">
        <v>160.69999999999999</v>
      </c>
      <c r="H14" s="48">
        <v>169.9</v>
      </c>
      <c r="I14" s="48">
        <v>173.1</v>
      </c>
      <c r="J14" s="48">
        <v>176.6</v>
      </c>
      <c r="K14" s="48">
        <v>182</v>
      </c>
      <c r="L14" s="48">
        <v>178</v>
      </c>
      <c r="M14" s="48">
        <v>191.6</v>
      </c>
    </row>
    <row r="15" spans="1:13" ht="15" customHeight="1" x14ac:dyDescent="0.2">
      <c r="A15" s="98"/>
      <c r="B15" s="16" t="s">
        <v>31</v>
      </c>
      <c r="C15" s="48">
        <v>23.4</v>
      </c>
      <c r="D15" s="48">
        <v>21.9</v>
      </c>
      <c r="E15" s="48">
        <v>25.1</v>
      </c>
      <c r="F15" s="48">
        <v>24.9</v>
      </c>
      <c r="G15" s="48">
        <v>25.5</v>
      </c>
      <c r="H15" s="48">
        <v>28.5</v>
      </c>
      <c r="I15" s="48">
        <v>27.9</v>
      </c>
      <c r="J15" s="48">
        <v>29.5</v>
      </c>
      <c r="K15" s="48">
        <v>31.2</v>
      </c>
      <c r="L15" s="48">
        <v>27.5</v>
      </c>
      <c r="M15" s="48">
        <v>29.9</v>
      </c>
    </row>
    <row r="16" spans="1:13" ht="15" customHeight="1" x14ac:dyDescent="0.2">
      <c r="A16" s="98" t="s">
        <v>18</v>
      </c>
      <c r="B16" s="18" t="s">
        <v>4</v>
      </c>
      <c r="C16" s="47">
        <v>691</v>
      </c>
      <c r="D16" s="47">
        <v>689.3</v>
      </c>
      <c r="E16" s="47">
        <v>693.2</v>
      </c>
      <c r="F16" s="47">
        <v>665.4</v>
      </c>
      <c r="G16" s="47">
        <v>677.9</v>
      </c>
      <c r="H16" s="47">
        <v>692.1</v>
      </c>
      <c r="I16" s="47">
        <v>693.3</v>
      </c>
      <c r="J16" s="47">
        <v>685.2</v>
      </c>
      <c r="K16" s="47">
        <v>689.4</v>
      </c>
      <c r="L16" s="47">
        <v>626.70000000000005</v>
      </c>
      <c r="M16" s="47">
        <v>657.7</v>
      </c>
    </row>
    <row r="17" spans="1:13" ht="15" customHeight="1" x14ac:dyDescent="0.2">
      <c r="A17" s="98"/>
      <c r="B17" s="16" t="s">
        <v>29</v>
      </c>
      <c r="C17" s="48">
        <v>197.9</v>
      </c>
      <c r="D17" s="48">
        <v>196.4</v>
      </c>
      <c r="E17" s="48">
        <v>198.6</v>
      </c>
      <c r="F17" s="48">
        <v>182.1</v>
      </c>
      <c r="G17" s="48">
        <v>189.2</v>
      </c>
      <c r="H17" s="48">
        <v>189.9</v>
      </c>
      <c r="I17" s="48">
        <v>193.1</v>
      </c>
      <c r="J17" s="48">
        <v>183.6</v>
      </c>
      <c r="K17" s="48">
        <v>192</v>
      </c>
      <c r="L17" s="48">
        <v>158.4</v>
      </c>
      <c r="M17" s="48">
        <v>169.2</v>
      </c>
    </row>
    <row r="18" spans="1:13" ht="15" customHeight="1" x14ac:dyDescent="0.2">
      <c r="A18" s="98"/>
      <c r="B18" s="16" t="s">
        <v>30</v>
      </c>
      <c r="C18" s="48">
        <v>372.1</v>
      </c>
      <c r="D18" s="48">
        <v>369.8</v>
      </c>
      <c r="E18" s="48">
        <v>368.6</v>
      </c>
      <c r="F18" s="48">
        <v>353.3</v>
      </c>
      <c r="G18" s="48">
        <v>357.9</v>
      </c>
      <c r="H18" s="48">
        <v>363.9</v>
      </c>
      <c r="I18" s="48">
        <v>370</v>
      </c>
      <c r="J18" s="48">
        <v>371.3</v>
      </c>
      <c r="K18" s="48">
        <v>357.1</v>
      </c>
      <c r="L18" s="48">
        <v>352.1</v>
      </c>
      <c r="M18" s="48">
        <v>357.2</v>
      </c>
    </row>
    <row r="19" spans="1:13" ht="15" customHeight="1" x14ac:dyDescent="0.2">
      <c r="A19" s="98"/>
      <c r="B19" s="16" t="s">
        <v>31</v>
      </c>
      <c r="C19" s="48">
        <v>121.1</v>
      </c>
      <c r="D19" s="48">
        <v>123.1</v>
      </c>
      <c r="E19" s="48">
        <v>126</v>
      </c>
      <c r="F19" s="48">
        <v>130</v>
      </c>
      <c r="G19" s="48">
        <v>130.80000000000001</v>
      </c>
      <c r="H19" s="48">
        <v>138.19999999999999</v>
      </c>
      <c r="I19" s="48">
        <v>130.19999999999999</v>
      </c>
      <c r="J19" s="48">
        <v>130.30000000000001</v>
      </c>
      <c r="K19" s="48">
        <v>140.19999999999999</v>
      </c>
      <c r="L19" s="48">
        <v>116.2</v>
      </c>
      <c r="M19" s="48">
        <v>131.30000000000001</v>
      </c>
    </row>
    <row r="20" spans="1:13" ht="15" customHeight="1" x14ac:dyDescent="0.2"/>
    <row r="21" spans="1:13" ht="15" customHeight="1" x14ac:dyDescent="0.2">
      <c r="A21" s="96" t="s">
        <v>19</v>
      </c>
      <c r="B21" s="91"/>
      <c r="C21" s="91"/>
      <c r="D21" s="91"/>
      <c r="E21" s="91"/>
      <c r="F21" s="91"/>
      <c r="G21" s="91"/>
      <c r="H21" s="91"/>
      <c r="I21" s="91"/>
      <c r="J21" s="91"/>
      <c r="K21" s="91"/>
      <c r="L21" s="91"/>
      <c r="M21" s="91"/>
    </row>
  </sheetData>
  <mergeCells count="10">
    <mergeCell ref="A21:M21"/>
    <mergeCell ref="A7:B7"/>
    <mergeCell ref="A8:A11"/>
    <mergeCell ref="A12:A15"/>
    <mergeCell ref="A16:A19"/>
    <mergeCell ref="A2:M2"/>
    <mergeCell ref="A3:M3"/>
    <mergeCell ref="A4:M4"/>
    <mergeCell ref="A5:M5"/>
    <mergeCell ref="A6:M6"/>
  </mergeCells>
  <hyperlinks>
    <hyperlink ref="A1" location="Contents!A1" tooltip="Contents" display="Contents" xr:uid="{230089E3-273F-4FD3-ADC3-6BBEDAD5E4D7}"/>
  </hyperlinks>
  <printOptions horizontalCentered="1"/>
  <pageMargins left="0.02" right="0.02" top="0.01" bottom="0.01"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4"/>
  <sheetViews>
    <sheetView zoomScaleNormal="100" workbookViewId="0">
      <pane xSplit="1" ySplit="8" topLeftCell="B9" activePane="bottomRight" state="frozen"/>
      <selection pane="topRight"/>
      <selection pane="bottomLeft"/>
      <selection pane="bottomRight" activeCell="A2" sqref="A2:M2"/>
    </sheetView>
  </sheetViews>
  <sheetFormatPr defaultColWidth="11.42578125" defaultRowHeight="12.95" customHeight="1" x14ac:dyDescent="0.2"/>
  <cols>
    <col min="1" max="1" width="15.140625" style="8" customWidth="1"/>
    <col min="2" max="13" width="13.28515625" style="8" customWidth="1"/>
    <col min="14" max="16384" width="11.42578125" style="8"/>
  </cols>
  <sheetData>
    <row r="1" spans="1:13" ht="15" customHeight="1" x14ac:dyDescent="0.2">
      <c r="A1" s="7" t="s">
        <v>112</v>
      </c>
    </row>
    <row r="2" spans="1:13" ht="15" customHeight="1" x14ac:dyDescent="0.2">
      <c r="A2" s="90" t="s">
        <v>33</v>
      </c>
      <c r="B2" s="91"/>
      <c r="C2" s="91"/>
      <c r="D2" s="91"/>
      <c r="E2" s="91"/>
      <c r="F2" s="91"/>
      <c r="G2" s="91"/>
      <c r="H2" s="91"/>
      <c r="I2" s="91"/>
      <c r="J2" s="91"/>
      <c r="K2" s="91"/>
      <c r="L2" s="91"/>
      <c r="M2" s="91"/>
    </row>
    <row r="3" spans="1:13" ht="15" customHeight="1" x14ac:dyDescent="0.2">
      <c r="A3" s="90" t="s">
        <v>94</v>
      </c>
      <c r="B3" s="91"/>
      <c r="C3" s="91"/>
      <c r="D3" s="91"/>
      <c r="E3" s="91"/>
      <c r="F3" s="91"/>
      <c r="G3" s="91"/>
      <c r="H3" s="91"/>
      <c r="I3" s="91"/>
      <c r="J3" s="91"/>
      <c r="K3" s="91"/>
      <c r="L3" s="91"/>
      <c r="M3" s="91"/>
    </row>
    <row r="4" spans="1:13" ht="15" customHeight="1" x14ac:dyDescent="0.2">
      <c r="A4" s="93" t="s">
        <v>1</v>
      </c>
      <c r="B4" s="91"/>
      <c r="C4" s="91"/>
      <c r="D4" s="91"/>
      <c r="E4" s="91"/>
      <c r="F4" s="91"/>
      <c r="G4" s="91"/>
      <c r="H4" s="91"/>
      <c r="I4" s="91"/>
      <c r="J4" s="91"/>
      <c r="K4" s="91"/>
      <c r="L4" s="91"/>
      <c r="M4" s="91"/>
    </row>
    <row r="5" spans="1:13" ht="15" customHeight="1" x14ac:dyDescent="0.2">
      <c r="A5" s="94" t="s">
        <v>1</v>
      </c>
      <c r="B5" s="91"/>
      <c r="C5" s="91"/>
      <c r="D5" s="91"/>
      <c r="E5" s="91"/>
      <c r="F5" s="91"/>
      <c r="G5" s="91"/>
      <c r="H5" s="91"/>
      <c r="I5" s="91"/>
      <c r="J5" s="91"/>
      <c r="K5" s="91"/>
      <c r="L5" s="91"/>
      <c r="M5" s="91"/>
    </row>
    <row r="6" spans="1:13" ht="15" customHeight="1" x14ac:dyDescent="0.2">
      <c r="A6" s="95" t="s">
        <v>2</v>
      </c>
      <c r="B6" s="91"/>
      <c r="C6" s="91"/>
      <c r="D6" s="91"/>
      <c r="E6" s="91"/>
      <c r="F6" s="91"/>
      <c r="G6" s="91"/>
      <c r="H6" s="91"/>
      <c r="I6" s="91"/>
      <c r="J6" s="91"/>
      <c r="K6" s="91"/>
      <c r="L6" s="91"/>
      <c r="M6" s="91"/>
    </row>
    <row r="7" spans="1:13" ht="15" customHeight="1" x14ac:dyDescent="0.2">
      <c r="A7" s="97" t="s">
        <v>3</v>
      </c>
      <c r="B7" s="97" t="s">
        <v>4</v>
      </c>
      <c r="C7" s="97"/>
      <c r="D7" s="97"/>
      <c r="E7" s="97" t="s">
        <v>29</v>
      </c>
      <c r="F7" s="97"/>
      <c r="G7" s="97"/>
      <c r="H7" s="97" t="s">
        <v>30</v>
      </c>
      <c r="I7" s="97"/>
      <c r="J7" s="97"/>
      <c r="K7" s="97" t="s">
        <v>31</v>
      </c>
      <c r="L7" s="97"/>
      <c r="M7" s="97"/>
    </row>
    <row r="8" spans="1:13" ht="15" customHeight="1" x14ac:dyDescent="0.2">
      <c r="A8" s="97"/>
      <c r="B8" s="11" t="s">
        <v>4</v>
      </c>
      <c r="C8" s="13" t="s">
        <v>17</v>
      </c>
      <c r="D8" s="13" t="s">
        <v>18</v>
      </c>
      <c r="E8" s="13" t="s">
        <v>4</v>
      </c>
      <c r="F8" s="13" t="s">
        <v>17</v>
      </c>
      <c r="G8" s="13" t="s">
        <v>18</v>
      </c>
      <c r="H8" s="13" t="s">
        <v>4</v>
      </c>
      <c r="I8" s="13" t="s">
        <v>17</v>
      </c>
      <c r="J8" s="13" t="s">
        <v>18</v>
      </c>
      <c r="K8" s="13" t="s">
        <v>4</v>
      </c>
      <c r="L8" s="13" t="s">
        <v>17</v>
      </c>
      <c r="M8" s="13" t="s">
        <v>18</v>
      </c>
    </row>
    <row r="9" spans="1:13" s="26" customFormat="1" ht="15" customHeight="1" x14ac:dyDescent="0.2">
      <c r="A9" s="18" t="s">
        <v>4</v>
      </c>
      <c r="B9" s="47">
        <v>1046.0999999999999</v>
      </c>
      <c r="C9" s="47">
        <v>388.4</v>
      </c>
      <c r="D9" s="47">
        <v>657.7</v>
      </c>
      <c r="E9" s="47">
        <v>336.2</v>
      </c>
      <c r="F9" s="47">
        <v>166.9</v>
      </c>
      <c r="G9" s="47">
        <v>169.2</v>
      </c>
      <c r="H9" s="47">
        <v>548.79999999999995</v>
      </c>
      <c r="I9" s="47">
        <v>191.6</v>
      </c>
      <c r="J9" s="47">
        <v>357.2</v>
      </c>
      <c r="K9" s="47">
        <v>161.19999999999999</v>
      </c>
      <c r="L9" s="47">
        <v>29.9</v>
      </c>
      <c r="M9" s="47">
        <v>131.30000000000001</v>
      </c>
    </row>
    <row r="10" spans="1:13" ht="15" customHeight="1" x14ac:dyDescent="0.2">
      <c r="A10" s="16" t="s">
        <v>5</v>
      </c>
      <c r="B10" s="48">
        <v>152.1</v>
      </c>
      <c r="C10" s="48">
        <v>72.599999999999994</v>
      </c>
      <c r="D10" s="48">
        <v>79.5</v>
      </c>
      <c r="E10" s="48">
        <v>151.9</v>
      </c>
      <c r="F10" s="48">
        <v>72.599999999999994</v>
      </c>
      <c r="G10" s="48">
        <v>79.3</v>
      </c>
      <c r="H10" s="48">
        <v>0.1</v>
      </c>
      <c r="I10" s="48" t="s">
        <v>27</v>
      </c>
      <c r="J10" s="48">
        <v>0.1</v>
      </c>
      <c r="K10" s="48" t="s">
        <v>27</v>
      </c>
      <c r="L10" s="48" t="s">
        <v>27</v>
      </c>
      <c r="M10" s="48" t="s">
        <v>27</v>
      </c>
    </row>
    <row r="11" spans="1:13" ht="15" customHeight="1" x14ac:dyDescent="0.2">
      <c r="A11" s="16" t="s">
        <v>6</v>
      </c>
      <c r="B11" s="48">
        <v>86.2</v>
      </c>
      <c r="C11" s="48">
        <v>46.1</v>
      </c>
      <c r="D11" s="48">
        <v>40.1</v>
      </c>
      <c r="E11" s="48">
        <v>85.5</v>
      </c>
      <c r="F11" s="48">
        <v>46.1</v>
      </c>
      <c r="G11" s="48">
        <v>39.4</v>
      </c>
      <c r="H11" s="48">
        <v>0.7</v>
      </c>
      <c r="I11" s="48" t="s">
        <v>27</v>
      </c>
      <c r="J11" s="48">
        <v>0.7</v>
      </c>
      <c r="K11" s="48" t="s">
        <v>27</v>
      </c>
      <c r="L11" s="48" t="s">
        <v>27</v>
      </c>
      <c r="M11" s="48" t="s">
        <v>27</v>
      </c>
    </row>
    <row r="12" spans="1:13" ht="15" customHeight="1" x14ac:dyDescent="0.2">
      <c r="A12" s="16" t="s">
        <v>7</v>
      </c>
      <c r="B12" s="48">
        <v>24.4</v>
      </c>
      <c r="C12" s="48">
        <v>14.4</v>
      </c>
      <c r="D12" s="48">
        <v>10</v>
      </c>
      <c r="E12" s="48">
        <v>18.600000000000001</v>
      </c>
      <c r="F12" s="48">
        <v>13.6</v>
      </c>
      <c r="G12" s="48">
        <v>5</v>
      </c>
      <c r="H12" s="48">
        <v>5.5</v>
      </c>
      <c r="I12" s="48">
        <v>0.7</v>
      </c>
      <c r="J12" s="48">
        <v>4.8</v>
      </c>
      <c r="K12" s="48">
        <v>0.3</v>
      </c>
      <c r="L12" s="48">
        <v>0.1</v>
      </c>
      <c r="M12" s="48">
        <v>0.2</v>
      </c>
    </row>
    <row r="13" spans="1:13" ht="15" customHeight="1" x14ac:dyDescent="0.2">
      <c r="A13" s="16" t="s">
        <v>8</v>
      </c>
      <c r="B13" s="48">
        <v>19.3</v>
      </c>
      <c r="C13" s="48">
        <v>3.6</v>
      </c>
      <c r="D13" s="48">
        <v>15.7</v>
      </c>
      <c r="E13" s="48">
        <v>4.8</v>
      </c>
      <c r="F13" s="48">
        <v>2.7</v>
      </c>
      <c r="G13" s="48">
        <v>2.1</v>
      </c>
      <c r="H13" s="48">
        <v>14.1</v>
      </c>
      <c r="I13" s="48">
        <v>0.9</v>
      </c>
      <c r="J13" s="48">
        <v>13.2</v>
      </c>
      <c r="K13" s="48">
        <v>0.4</v>
      </c>
      <c r="L13" s="48">
        <v>0.1</v>
      </c>
      <c r="M13" s="48">
        <v>0.4</v>
      </c>
    </row>
    <row r="14" spans="1:13" ht="15" customHeight="1" x14ac:dyDescent="0.2">
      <c r="A14" s="16" t="s">
        <v>9</v>
      </c>
      <c r="B14" s="48">
        <v>25.7</v>
      </c>
      <c r="C14" s="48">
        <v>2.9</v>
      </c>
      <c r="D14" s="48">
        <v>22.8</v>
      </c>
      <c r="E14" s="48">
        <v>3.3</v>
      </c>
      <c r="F14" s="48">
        <v>1.8</v>
      </c>
      <c r="G14" s="48">
        <v>1.5</v>
      </c>
      <c r="H14" s="48">
        <v>21.6</v>
      </c>
      <c r="I14" s="48">
        <v>1.1000000000000001</v>
      </c>
      <c r="J14" s="48">
        <v>20.5</v>
      </c>
      <c r="K14" s="48">
        <v>0.8</v>
      </c>
      <c r="L14" s="48" t="s">
        <v>27</v>
      </c>
      <c r="M14" s="48">
        <v>0.8</v>
      </c>
    </row>
    <row r="15" spans="1:13" ht="15" customHeight="1" x14ac:dyDescent="0.2">
      <c r="A15" s="16" t="s">
        <v>10</v>
      </c>
      <c r="B15" s="48">
        <v>34.200000000000003</v>
      </c>
      <c r="C15" s="48">
        <v>4</v>
      </c>
      <c r="D15" s="48">
        <v>30.1</v>
      </c>
      <c r="E15" s="48">
        <v>3.7</v>
      </c>
      <c r="F15" s="48">
        <v>2</v>
      </c>
      <c r="G15" s="48">
        <v>1.6</v>
      </c>
      <c r="H15" s="48">
        <v>29.4</v>
      </c>
      <c r="I15" s="48">
        <v>1.8</v>
      </c>
      <c r="J15" s="48">
        <v>27.6</v>
      </c>
      <c r="K15" s="48">
        <v>1.1000000000000001</v>
      </c>
      <c r="L15" s="48">
        <v>0.2</v>
      </c>
      <c r="M15" s="48">
        <v>0.8</v>
      </c>
    </row>
    <row r="16" spans="1:13" ht="15" customHeight="1" x14ac:dyDescent="0.2">
      <c r="A16" s="16" t="s">
        <v>11</v>
      </c>
      <c r="B16" s="48">
        <v>37.5</v>
      </c>
      <c r="C16" s="48">
        <v>6.4</v>
      </c>
      <c r="D16" s="48">
        <v>31.1</v>
      </c>
      <c r="E16" s="48">
        <v>5.6</v>
      </c>
      <c r="F16" s="48">
        <v>3.1</v>
      </c>
      <c r="G16" s="48">
        <v>2.5</v>
      </c>
      <c r="H16" s="48">
        <v>29.9</v>
      </c>
      <c r="I16" s="48">
        <v>2.8</v>
      </c>
      <c r="J16" s="48">
        <v>27.1</v>
      </c>
      <c r="K16" s="48">
        <v>2</v>
      </c>
      <c r="L16" s="48">
        <v>0.5</v>
      </c>
      <c r="M16" s="48">
        <v>1.5</v>
      </c>
    </row>
    <row r="17" spans="1:13" ht="15" customHeight="1" x14ac:dyDescent="0.2">
      <c r="A17" s="16" t="s">
        <v>12</v>
      </c>
      <c r="B17" s="48">
        <v>48</v>
      </c>
      <c r="C17" s="48">
        <v>9.1999999999999993</v>
      </c>
      <c r="D17" s="48">
        <v>38.799999999999997</v>
      </c>
      <c r="E17" s="48">
        <v>5.9</v>
      </c>
      <c r="F17" s="48">
        <v>2.5</v>
      </c>
      <c r="G17" s="48">
        <v>3.4</v>
      </c>
      <c r="H17" s="48">
        <v>38.299999999999997</v>
      </c>
      <c r="I17" s="48">
        <v>5.9</v>
      </c>
      <c r="J17" s="48">
        <v>32.4</v>
      </c>
      <c r="K17" s="48">
        <v>3.8</v>
      </c>
      <c r="L17" s="48">
        <v>0.8</v>
      </c>
      <c r="M17" s="48">
        <v>3</v>
      </c>
    </row>
    <row r="18" spans="1:13" ht="15" customHeight="1" x14ac:dyDescent="0.2">
      <c r="A18" s="16" t="s">
        <v>13</v>
      </c>
      <c r="B18" s="48">
        <v>68.3</v>
      </c>
      <c r="C18" s="48">
        <v>18</v>
      </c>
      <c r="D18" s="48">
        <v>50.3</v>
      </c>
      <c r="E18" s="48">
        <v>9.4</v>
      </c>
      <c r="F18" s="48">
        <v>4.8</v>
      </c>
      <c r="G18" s="48">
        <v>4.5999999999999996</v>
      </c>
      <c r="H18" s="48">
        <v>51.3</v>
      </c>
      <c r="I18" s="48">
        <v>11.1</v>
      </c>
      <c r="J18" s="48">
        <v>40.200000000000003</v>
      </c>
      <c r="K18" s="48">
        <v>7.7</v>
      </c>
      <c r="L18" s="48">
        <v>2.1</v>
      </c>
      <c r="M18" s="48">
        <v>5.6</v>
      </c>
    </row>
    <row r="19" spans="1:13" ht="15" customHeight="1" x14ac:dyDescent="0.2">
      <c r="A19" s="16" t="s">
        <v>14</v>
      </c>
      <c r="B19" s="48">
        <v>96.1</v>
      </c>
      <c r="C19" s="48">
        <v>30.3</v>
      </c>
      <c r="D19" s="48">
        <v>65.8</v>
      </c>
      <c r="E19" s="48">
        <v>12.4</v>
      </c>
      <c r="F19" s="48">
        <v>5.5</v>
      </c>
      <c r="G19" s="48">
        <v>6.9</v>
      </c>
      <c r="H19" s="48">
        <v>72.8</v>
      </c>
      <c r="I19" s="48">
        <v>21.9</v>
      </c>
      <c r="J19" s="48">
        <v>50.9</v>
      </c>
      <c r="K19" s="48">
        <v>10.9</v>
      </c>
      <c r="L19" s="48">
        <v>2.8</v>
      </c>
      <c r="M19" s="48">
        <v>8</v>
      </c>
    </row>
    <row r="20" spans="1:13" ht="15" customHeight="1" x14ac:dyDescent="0.2">
      <c r="A20" s="16" t="s">
        <v>15</v>
      </c>
      <c r="B20" s="48">
        <v>126.8</v>
      </c>
      <c r="C20" s="48">
        <v>49.2</v>
      </c>
      <c r="D20" s="48">
        <v>77.599999999999994</v>
      </c>
      <c r="E20" s="48">
        <v>14.7</v>
      </c>
      <c r="F20" s="48">
        <v>5.4</v>
      </c>
      <c r="G20" s="48">
        <v>9.1999999999999993</v>
      </c>
      <c r="H20" s="48">
        <v>92.2</v>
      </c>
      <c r="I20" s="48">
        <v>39.6</v>
      </c>
      <c r="J20" s="48">
        <v>52.6</v>
      </c>
      <c r="K20" s="48">
        <v>19.899999999999999</v>
      </c>
      <c r="L20" s="48">
        <v>4.2</v>
      </c>
      <c r="M20" s="48">
        <v>15.8</v>
      </c>
    </row>
    <row r="21" spans="1:13" ht="15" customHeight="1" x14ac:dyDescent="0.2">
      <c r="A21" s="16" t="s">
        <v>16</v>
      </c>
      <c r="B21" s="48">
        <v>327.7</v>
      </c>
      <c r="C21" s="48">
        <v>131.69999999999999</v>
      </c>
      <c r="D21" s="48">
        <v>196</v>
      </c>
      <c r="E21" s="48">
        <v>20.5</v>
      </c>
      <c r="F21" s="48">
        <v>6.8</v>
      </c>
      <c r="G21" s="48">
        <v>13.7</v>
      </c>
      <c r="H21" s="48">
        <v>192.8</v>
      </c>
      <c r="I21" s="48">
        <v>105.8</v>
      </c>
      <c r="J21" s="48">
        <v>87</v>
      </c>
      <c r="K21" s="48">
        <v>114.3</v>
      </c>
      <c r="L21" s="48">
        <v>19.100000000000001</v>
      </c>
      <c r="M21" s="48">
        <v>95.2</v>
      </c>
    </row>
    <row r="22" spans="1:13" ht="15" customHeight="1" x14ac:dyDescent="0.2"/>
    <row r="23" spans="1:13" ht="15" customHeight="1" x14ac:dyDescent="0.2">
      <c r="A23" s="96" t="s">
        <v>19</v>
      </c>
      <c r="B23" s="91"/>
      <c r="C23" s="91"/>
      <c r="D23" s="91"/>
      <c r="E23" s="91"/>
      <c r="F23" s="91"/>
      <c r="G23" s="91"/>
      <c r="H23" s="91"/>
      <c r="I23" s="91"/>
      <c r="J23" s="91"/>
      <c r="K23" s="91"/>
      <c r="L23" s="91"/>
      <c r="M23" s="91"/>
    </row>
    <row r="24" spans="1:13" ht="15" customHeight="1" x14ac:dyDescent="0.2"/>
  </sheetData>
  <mergeCells count="11">
    <mergeCell ref="A23:M23"/>
    <mergeCell ref="A2:M2"/>
    <mergeCell ref="A3:M3"/>
    <mergeCell ref="A4:M4"/>
    <mergeCell ref="A5:M5"/>
    <mergeCell ref="A6:M6"/>
    <mergeCell ref="A7:A8"/>
    <mergeCell ref="B7:D7"/>
    <mergeCell ref="E7:G7"/>
    <mergeCell ref="H7:J7"/>
    <mergeCell ref="K7:M7"/>
  </mergeCells>
  <hyperlinks>
    <hyperlink ref="A1" location="Contents!A1" tooltip="Contents" display="Contents" xr:uid="{AB3A562C-133F-48D5-976B-6F4B58941891}"/>
  </hyperlinks>
  <printOptions horizontalCentered="1"/>
  <pageMargins left="0.02" right="0.02" top="0.01" bottom="0.01"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D2636-2636-4E79-97AB-1D0E17D7FEB3}">
  <dimension ref="A1:J53"/>
  <sheetViews>
    <sheetView zoomScaleNormal="100" workbookViewId="0">
      <pane xSplit="2" ySplit="6" topLeftCell="C7" activePane="bottomRight" state="frozen"/>
      <selection activeCell="A2" sqref="A2:J2"/>
      <selection pane="topRight" activeCell="A2" sqref="A2:J2"/>
      <selection pane="bottomLeft" activeCell="A2" sqref="A2:J2"/>
      <selection pane="bottomRight" activeCell="A2" sqref="A2:J2"/>
    </sheetView>
  </sheetViews>
  <sheetFormatPr defaultColWidth="11.42578125" defaultRowHeight="12.95" customHeight="1" x14ac:dyDescent="0.2"/>
  <cols>
    <col min="1" max="1" width="8.7109375" style="49" bestFit="1" customWidth="1"/>
    <col min="2" max="2" width="43" style="51" customWidth="1"/>
    <col min="3" max="10" width="16.7109375" style="51" customWidth="1"/>
    <col min="11" max="16384" width="11.42578125" style="49"/>
  </cols>
  <sheetData>
    <row r="1" spans="1:10" ht="15" customHeight="1" x14ac:dyDescent="0.2">
      <c r="A1" s="7" t="s">
        <v>112</v>
      </c>
    </row>
    <row r="2" spans="1:10" ht="15" customHeight="1" x14ac:dyDescent="0.2">
      <c r="A2" s="99" t="s">
        <v>34</v>
      </c>
      <c r="B2" s="100"/>
      <c r="C2" s="100"/>
      <c r="D2" s="100"/>
      <c r="E2" s="100"/>
      <c r="F2" s="100"/>
      <c r="G2" s="100"/>
      <c r="H2" s="100"/>
      <c r="I2" s="100"/>
      <c r="J2" s="100"/>
    </row>
    <row r="3" spans="1:10" ht="15" customHeight="1" x14ac:dyDescent="0.2">
      <c r="A3" s="99" t="s">
        <v>35</v>
      </c>
      <c r="B3" s="100"/>
      <c r="C3" s="100"/>
      <c r="D3" s="100"/>
      <c r="E3" s="100"/>
      <c r="F3" s="100"/>
      <c r="G3" s="100"/>
      <c r="H3" s="100"/>
      <c r="I3" s="100"/>
      <c r="J3" s="100"/>
    </row>
    <row r="4" spans="1:10" ht="15" customHeight="1" x14ac:dyDescent="0.2">
      <c r="A4" s="101" t="s">
        <v>1</v>
      </c>
      <c r="B4" s="100"/>
      <c r="C4" s="100"/>
      <c r="D4" s="100"/>
      <c r="E4" s="100"/>
      <c r="F4" s="100"/>
      <c r="G4" s="100"/>
      <c r="H4" s="100"/>
      <c r="I4" s="100"/>
      <c r="J4" s="100"/>
    </row>
    <row r="5" spans="1:10" ht="15" customHeight="1" x14ac:dyDescent="0.2">
      <c r="A5" s="102" t="s">
        <v>2</v>
      </c>
      <c r="B5" s="100"/>
      <c r="C5" s="100"/>
      <c r="D5" s="100"/>
      <c r="E5" s="100"/>
      <c r="F5" s="100"/>
      <c r="G5" s="100"/>
      <c r="H5" s="100"/>
      <c r="I5" s="100"/>
      <c r="J5" s="100"/>
    </row>
    <row r="6" spans="1:10" ht="15" customHeight="1" x14ac:dyDescent="0.2">
      <c r="A6" s="103" t="s">
        <v>3</v>
      </c>
      <c r="B6" s="103"/>
      <c r="C6" s="52" t="s">
        <v>4</v>
      </c>
      <c r="D6" s="52" t="s">
        <v>36</v>
      </c>
      <c r="E6" s="52" t="s">
        <v>7</v>
      </c>
      <c r="F6" s="52" t="s">
        <v>37</v>
      </c>
      <c r="G6" s="52" t="s">
        <v>38</v>
      </c>
      <c r="H6" s="52" t="s">
        <v>39</v>
      </c>
      <c r="I6" s="52" t="s">
        <v>40</v>
      </c>
      <c r="J6" s="53" t="s">
        <v>41</v>
      </c>
    </row>
    <row r="7" spans="1:10" ht="15" customHeight="1" x14ac:dyDescent="0.2">
      <c r="A7" s="98" t="s">
        <v>4</v>
      </c>
      <c r="B7" s="54" t="s">
        <v>4</v>
      </c>
      <c r="C7" s="55">
        <v>1046.0999999999999</v>
      </c>
      <c r="D7" s="55">
        <v>238.3</v>
      </c>
      <c r="E7" s="55">
        <v>24.4</v>
      </c>
      <c r="F7" s="55">
        <v>45</v>
      </c>
      <c r="G7" s="55">
        <v>71.599999999999994</v>
      </c>
      <c r="H7" s="55">
        <v>116.3</v>
      </c>
      <c r="I7" s="55">
        <v>550.6</v>
      </c>
      <c r="J7" s="56">
        <v>353.4</v>
      </c>
    </row>
    <row r="8" spans="1:10" ht="15" customHeight="1" x14ac:dyDescent="0.2">
      <c r="A8" s="98"/>
      <c r="B8" s="57" t="s">
        <v>95</v>
      </c>
      <c r="C8" s="58">
        <v>249.7</v>
      </c>
      <c r="D8" s="58">
        <v>229.2</v>
      </c>
      <c r="E8" s="58">
        <v>13.2</v>
      </c>
      <c r="F8" s="58">
        <v>3.2</v>
      </c>
      <c r="G8" s="58">
        <v>1.8</v>
      </c>
      <c r="H8" s="58">
        <v>1.4</v>
      </c>
      <c r="I8" s="58">
        <v>0.9</v>
      </c>
      <c r="J8" s="59">
        <v>20</v>
      </c>
    </row>
    <row r="9" spans="1:10" ht="15" customHeight="1" x14ac:dyDescent="0.2">
      <c r="A9" s="98"/>
      <c r="B9" s="60" t="s">
        <v>42</v>
      </c>
      <c r="C9" s="58">
        <v>159</v>
      </c>
      <c r="D9" s="58">
        <v>0.5</v>
      </c>
      <c r="E9" s="58">
        <v>1.1000000000000001</v>
      </c>
      <c r="F9" s="58">
        <v>9.6</v>
      </c>
      <c r="G9" s="58">
        <v>20.9</v>
      </c>
      <c r="H9" s="58">
        <v>41.4</v>
      </c>
      <c r="I9" s="58">
        <v>85.6</v>
      </c>
      <c r="J9" s="59">
        <v>95</v>
      </c>
    </row>
    <row r="10" spans="1:10" ht="15" customHeight="1" x14ac:dyDescent="0.2">
      <c r="A10" s="98"/>
      <c r="B10" s="61" t="s">
        <v>114</v>
      </c>
      <c r="C10" s="58">
        <v>53.5</v>
      </c>
      <c r="D10" s="58">
        <v>0.2</v>
      </c>
      <c r="E10" s="58">
        <v>2.7</v>
      </c>
      <c r="F10" s="58">
        <v>18.8</v>
      </c>
      <c r="G10" s="58">
        <v>23.2</v>
      </c>
      <c r="H10" s="58">
        <v>6</v>
      </c>
      <c r="I10" s="58">
        <v>2.6</v>
      </c>
      <c r="J10" s="59">
        <v>51.8</v>
      </c>
    </row>
    <row r="11" spans="1:10" ht="15" customHeight="1" x14ac:dyDescent="0.2">
      <c r="A11" s="98"/>
      <c r="B11" s="61" t="s">
        <v>116</v>
      </c>
      <c r="C11" s="58">
        <v>40.200000000000003</v>
      </c>
      <c r="D11" s="58">
        <v>0.2</v>
      </c>
      <c r="E11" s="58">
        <v>2.7</v>
      </c>
      <c r="F11" s="58">
        <v>18.2</v>
      </c>
      <c r="G11" s="58">
        <v>17.7</v>
      </c>
      <c r="H11" s="58">
        <v>1.3</v>
      </c>
      <c r="I11" s="58">
        <v>0.1</v>
      </c>
      <c r="J11" s="59">
        <v>39.9</v>
      </c>
    </row>
    <row r="12" spans="1:10" ht="15" customHeight="1" x14ac:dyDescent="0.2">
      <c r="A12" s="98"/>
      <c r="B12" s="61" t="s">
        <v>117</v>
      </c>
      <c r="C12" s="58">
        <v>13.3</v>
      </c>
      <c r="D12" s="58" t="s">
        <v>27</v>
      </c>
      <c r="E12" s="58" t="s">
        <v>27</v>
      </c>
      <c r="F12" s="58">
        <v>0.6</v>
      </c>
      <c r="G12" s="58">
        <v>5.5</v>
      </c>
      <c r="H12" s="58">
        <v>4.7</v>
      </c>
      <c r="I12" s="58">
        <v>2.5</v>
      </c>
      <c r="J12" s="59">
        <v>11.9</v>
      </c>
    </row>
    <row r="13" spans="1:10" ht="27.95" customHeight="1" x14ac:dyDescent="0.2">
      <c r="A13" s="98"/>
      <c r="B13" s="62" t="s">
        <v>115</v>
      </c>
      <c r="C13" s="58">
        <v>36.9</v>
      </c>
      <c r="D13" s="58">
        <v>0.1</v>
      </c>
      <c r="E13" s="58">
        <v>0.3</v>
      </c>
      <c r="F13" s="58">
        <v>1.3</v>
      </c>
      <c r="G13" s="58">
        <v>3.3</v>
      </c>
      <c r="H13" s="58">
        <v>10.8</v>
      </c>
      <c r="I13" s="58">
        <v>21</v>
      </c>
      <c r="J13" s="59">
        <v>23.7</v>
      </c>
    </row>
    <row r="14" spans="1:10" ht="15" customHeight="1" x14ac:dyDescent="0.2">
      <c r="A14" s="98"/>
      <c r="B14" s="57" t="s">
        <v>96</v>
      </c>
      <c r="C14" s="58">
        <v>170.3</v>
      </c>
      <c r="D14" s="58">
        <v>2.2000000000000002</v>
      </c>
      <c r="E14" s="58">
        <v>1.6</v>
      </c>
      <c r="F14" s="58">
        <v>3.2</v>
      </c>
      <c r="G14" s="58">
        <v>8.1</v>
      </c>
      <c r="H14" s="58">
        <v>22.1</v>
      </c>
      <c r="I14" s="58">
        <v>133.19999999999999</v>
      </c>
      <c r="J14" s="59">
        <v>57.4</v>
      </c>
    </row>
    <row r="15" spans="1:10" ht="15" customHeight="1" x14ac:dyDescent="0.2">
      <c r="A15" s="98"/>
      <c r="B15" s="60" t="s">
        <v>43</v>
      </c>
      <c r="C15" s="58">
        <v>293.60000000000002</v>
      </c>
      <c r="D15" s="58" t="s">
        <v>27</v>
      </c>
      <c r="E15" s="58" t="s">
        <v>27</v>
      </c>
      <c r="F15" s="58" t="s">
        <v>27</v>
      </c>
      <c r="G15" s="58">
        <v>0.3</v>
      </c>
      <c r="H15" s="58">
        <v>13.1</v>
      </c>
      <c r="I15" s="58">
        <v>280.2</v>
      </c>
      <c r="J15" s="59">
        <v>44.8</v>
      </c>
    </row>
    <row r="16" spans="1:10" ht="15" customHeight="1" x14ac:dyDescent="0.2">
      <c r="A16" s="98"/>
      <c r="B16" s="60" t="s">
        <v>44</v>
      </c>
      <c r="C16" s="58">
        <v>50.2</v>
      </c>
      <c r="D16" s="58">
        <v>5.6</v>
      </c>
      <c r="E16" s="58">
        <v>4.8</v>
      </c>
      <c r="F16" s="58">
        <v>6.5</v>
      </c>
      <c r="G16" s="58">
        <v>9.8000000000000007</v>
      </c>
      <c r="H16" s="58">
        <v>12</v>
      </c>
      <c r="I16" s="58">
        <v>11.4</v>
      </c>
      <c r="J16" s="59">
        <v>38.799999999999997</v>
      </c>
    </row>
    <row r="17" spans="1:10" ht="15" customHeight="1" x14ac:dyDescent="0.2">
      <c r="A17" s="98"/>
      <c r="B17" s="57" t="s">
        <v>97</v>
      </c>
      <c r="C17" s="58">
        <v>17.100000000000001</v>
      </c>
      <c r="D17" s="58">
        <v>0.3</v>
      </c>
      <c r="E17" s="58">
        <v>0.3</v>
      </c>
      <c r="F17" s="58">
        <v>0.9</v>
      </c>
      <c r="G17" s="58">
        <v>1.9</v>
      </c>
      <c r="H17" s="58">
        <v>5.4</v>
      </c>
      <c r="I17" s="58">
        <v>8.1999999999999993</v>
      </c>
      <c r="J17" s="59">
        <v>11.4</v>
      </c>
    </row>
    <row r="18" spans="1:10" ht="15" customHeight="1" x14ac:dyDescent="0.2">
      <c r="A18" s="98"/>
      <c r="B18" s="60" t="s">
        <v>45</v>
      </c>
      <c r="C18" s="58">
        <v>8.9</v>
      </c>
      <c r="D18" s="58">
        <v>0.1</v>
      </c>
      <c r="E18" s="58">
        <v>0.3</v>
      </c>
      <c r="F18" s="58">
        <v>0.9</v>
      </c>
      <c r="G18" s="58">
        <v>1.3</v>
      </c>
      <c r="H18" s="58">
        <v>2.5</v>
      </c>
      <c r="I18" s="58">
        <v>3.7</v>
      </c>
      <c r="J18" s="59">
        <v>6.1</v>
      </c>
    </row>
    <row r="19" spans="1:10" ht="15" customHeight="1" x14ac:dyDescent="0.2">
      <c r="A19" s="98"/>
      <c r="B19" s="60" t="s">
        <v>46</v>
      </c>
      <c r="C19" s="58">
        <v>7.1</v>
      </c>
      <c r="D19" s="58">
        <v>0.1</v>
      </c>
      <c r="E19" s="58">
        <v>0.1</v>
      </c>
      <c r="F19" s="58">
        <v>0.5</v>
      </c>
      <c r="G19" s="58">
        <v>1.1000000000000001</v>
      </c>
      <c r="H19" s="58">
        <v>1.5</v>
      </c>
      <c r="I19" s="58">
        <v>3.8</v>
      </c>
      <c r="J19" s="59">
        <v>4.3</v>
      </c>
    </row>
    <row r="20" spans="1:10" ht="15" customHeight="1" x14ac:dyDescent="0.2">
      <c r="A20" s="98" t="s">
        <v>17</v>
      </c>
      <c r="B20" s="54" t="s">
        <v>4</v>
      </c>
      <c r="C20" s="55">
        <v>388.4</v>
      </c>
      <c r="D20" s="55">
        <v>118.8</v>
      </c>
      <c r="E20" s="55">
        <v>14.4</v>
      </c>
      <c r="F20" s="55">
        <v>6.5</v>
      </c>
      <c r="G20" s="55">
        <v>10.4</v>
      </c>
      <c r="H20" s="55">
        <v>27.2</v>
      </c>
      <c r="I20" s="55">
        <v>211.1</v>
      </c>
      <c r="J20" s="56">
        <v>88.8</v>
      </c>
    </row>
    <row r="21" spans="1:10" ht="15" customHeight="1" x14ac:dyDescent="0.2">
      <c r="A21" s="98"/>
      <c r="B21" s="57" t="s">
        <v>95</v>
      </c>
      <c r="C21" s="58">
        <v>127.7</v>
      </c>
      <c r="D21" s="58">
        <v>114.9</v>
      </c>
      <c r="E21" s="58">
        <v>9.9</v>
      </c>
      <c r="F21" s="58">
        <v>1.1000000000000001</v>
      </c>
      <c r="G21" s="58">
        <v>0.7</v>
      </c>
      <c r="H21" s="58">
        <v>0.6</v>
      </c>
      <c r="I21" s="58">
        <v>0.5</v>
      </c>
      <c r="J21" s="59">
        <v>12.5</v>
      </c>
    </row>
    <row r="22" spans="1:10" ht="15" customHeight="1" x14ac:dyDescent="0.2">
      <c r="A22" s="98"/>
      <c r="B22" s="60" t="s">
        <v>42</v>
      </c>
      <c r="C22" s="58">
        <v>0.7</v>
      </c>
      <c r="D22" s="58" t="s">
        <v>27</v>
      </c>
      <c r="E22" s="58" t="s">
        <v>27</v>
      </c>
      <c r="F22" s="58">
        <v>0.1</v>
      </c>
      <c r="G22" s="58">
        <v>0.1</v>
      </c>
      <c r="H22" s="58">
        <v>0.1</v>
      </c>
      <c r="I22" s="58">
        <v>0.4</v>
      </c>
      <c r="J22" s="59">
        <v>0.4</v>
      </c>
    </row>
    <row r="23" spans="1:10" ht="15" customHeight="1" x14ac:dyDescent="0.2">
      <c r="A23" s="98"/>
      <c r="B23" s="61" t="s">
        <v>114</v>
      </c>
      <c r="C23" s="58">
        <v>1.9</v>
      </c>
      <c r="D23" s="58" t="s">
        <v>27</v>
      </c>
      <c r="E23" s="58" t="s">
        <v>27</v>
      </c>
      <c r="F23" s="58">
        <v>0.6</v>
      </c>
      <c r="G23" s="58">
        <v>0.6</v>
      </c>
      <c r="H23" s="58">
        <v>0.4</v>
      </c>
      <c r="I23" s="58">
        <v>0.3</v>
      </c>
      <c r="J23" s="59">
        <v>1.6</v>
      </c>
    </row>
    <row r="24" spans="1:10" ht="15" customHeight="1" x14ac:dyDescent="0.2">
      <c r="A24" s="98"/>
      <c r="B24" s="61" t="s">
        <v>116</v>
      </c>
      <c r="C24" s="58">
        <v>1.1000000000000001</v>
      </c>
      <c r="D24" s="58" t="s">
        <v>27</v>
      </c>
      <c r="E24" s="58" t="s">
        <v>27</v>
      </c>
      <c r="F24" s="58">
        <v>0.5</v>
      </c>
      <c r="G24" s="58">
        <v>0.4</v>
      </c>
      <c r="H24" s="58">
        <v>0.1</v>
      </c>
      <c r="I24" s="58">
        <v>0.1</v>
      </c>
      <c r="J24" s="59">
        <v>1.1000000000000001</v>
      </c>
    </row>
    <row r="25" spans="1:10" ht="15" customHeight="1" x14ac:dyDescent="0.2">
      <c r="A25" s="98"/>
      <c r="B25" s="61" t="s">
        <v>117</v>
      </c>
      <c r="C25" s="58">
        <v>0.7</v>
      </c>
      <c r="D25" s="58" t="s">
        <v>27</v>
      </c>
      <c r="E25" s="58" t="s">
        <v>27</v>
      </c>
      <c r="F25" s="58">
        <v>0.1</v>
      </c>
      <c r="G25" s="58">
        <v>0.1</v>
      </c>
      <c r="H25" s="58">
        <v>0.3</v>
      </c>
      <c r="I25" s="58">
        <v>0.2</v>
      </c>
      <c r="J25" s="59">
        <v>0.6</v>
      </c>
    </row>
    <row r="26" spans="1:10" ht="27.95" customHeight="1" x14ac:dyDescent="0.2">
      <c r="A26" s="98"/>
      <c r="B26" s="62" t="s">
        <v>115</v>
      </c>
      <c r="C26" s="58">
        <v>7.7</v>
      </c>
      <c r="D26" s="58" t="s">
        <v>27</v>
      </c>
      <c r="E26" s="58">
        <v>0.1</v>
      </c>
      <c r="F26" s="58">
        <v>0.2</v>
      </c>
      <c r="G26" s="58">
        <v>0.5</v>
      </c>
      <c r="H26" s="58">
        <v>2</v>
      </c>
      <c r="I26" s="58">
        <v>4.9000000000000004</v>
      </c>
      <c r="J26" s="59">
        <v>4.4000000000000004</v>
      </c>
    </row>
    <row r="27" spans="1:10" ht="15" customHeight="1" x14ac:dyDescent="0.2">
      <c r="A27" s="98"/>
      <c r="B27" s="57" t="s">
        <v>96</v>
      </c>
      <c r="C27" s="58">
        <v>59.5</v>
      </c>
      <c r="D27" s="58">
        <v>1.1000000000000001</v>
      </c>
      <c r="E27" s="58">
        <v>1</v>
      </c>
      <c r="F27" s="58">
        <v>1.6</v>
      </c>
      <c r="G27" s="58">
        <v>3</v>
      </c>
      <c r="H27" s="58">
        <v>9.8000000000000007</v>
      </c>
      <c r="I27" s="58">
        <v>43.1</v>
      </c>
      <c r="J27" s="59">
        <v>24.2</v>
      </c>
    </row>
    <row r="28" spans="1:10" ht="15" customHeight="1" x14ac:dyDescent="0.2">
      <c r="A28" s="98"/>
      <c r="B28" s="60" t="s">
        <v>43</v>
      </c>
      <c r="C28" s="58">
        <v>154.30000000000001</v>
      </c>
      <c r="D28" s="58" t="s">
        <v>27</v>
      </c>
      <c r="E28" s="58" t="s">
        <v>27</v>
      </c>
      <c r="F28" s="58" t="s">
        <v>27</v>
      </c>
      <c r="G28" s="58">
        <v>0.2</v>
      </c>
      <c r="H28" s="58">
        <v>5.3</v>
      </c>
      <c r="I28" s="58">
        <v>148.80000000000001</v>
      </c>
      <c r="J28" s="59">
        <v>19.399999999999999</v>
      </c>
    </row>
    <row r="29" spans="1:10" ht="15" customHeight="1" x14ac:dyDescent="0.2">
      <c r="A29" s="98"/>
      <c r="B29" s="60" t="s">
        <v>44</v>
      </c>
      <c r="C29" s="58">
        <v>22.7</v>
      </c>
      <c r="D29" s="58">
        <v>2.6</v>
      </c>
      <c r="E29" s="58">
        <v>2.9</v>
      </c>
      <c r="F29" s="58">
        <v>2.1</v>
      </c>
      <c r="G29" s="58">
        <v>4</v>
      </c>
      <c r="H29" s="58">
        <v>5.0999999999999996</v>
      </c>
      <c r="I29" s="58">
        <v>6</v>
      </c>
      <c r="J29" s="59">
        <v>17.2</v>
      </c>
    </row>
    <row r="30" spans="1:10" ht="15" customHeight="1" x14ac:dyDescent="0.2">
      <c r="A30" s="98"/>
      <c r="B30" s="57" t="s">
        <v>97</v>
      </c>
      <c r="C30" s="58">
        <v>6.7</v>
      </c>
      <c r="D30" s="58">
        <v>0.1</v>
      </c>
      <c r="E30" s="58">
        <v>0.1</v>
      </c>
      <c r="F30" s="58">
        <v>0.4</v>
      </c>
      <c r="G30" s="58">
        <v>0.4</v>
      </c>
      <c r="H30" s="58">
        <v>2</v>
      </c>
      <c r="I30" s="58">
        <v>3.7</v>
      </c>
      <c r="J30" s="59">
        <v>4.2</v>
      </c>
    </row>
    <row r="31" spans="1:10" ht="15" customHeight="1" x14ac:dyDescent="0.2">
      <c r="A31" s="98"/>
      <c r="B31" s="60" t="s">
        <v>45</v>
      </c>
      <c r="C31" s="58">
        <v>4.8</v>
      </c>
      <c r="D31" s="58">
        <v>0.1</v>
      </c>
      <c r="E31" s="58">
        <v>0.2</v>
      </c>
      <c r="F31" s="58">
        <v>0.4</v>
      </c>
      <c r="G31" s="58">
        <v>0.7</v>
      </c>
      <c r="H31" s="58">
        <v>1.3</v>
      </c>
      <c r="I31" s="58">
        <v>2.2000000000000002</v>
      </c>
      <c r="J31" s="59">
        <v>3.5</v>
      </c>
    </row>
    <row r="32" spans="1:10" ht="15" customHeight="1" x14ac:dyDescent="0.2">
      <c r="A32" s="98"/>
      <c r="B32" s="60" t="s">
        <v>46</v>
      </c>
      <c r="C32" s="58">
        <v>2.5</v>
      </c>
      <c r="D32" s="58" t="s">
        <v>27</v>
      </c>
      <c r="E32" s="58">
        <v>0.1</v>
      </c>
      <c r="F32" s="58">
        <v>0.1</v>
      </c>
      <c r="G32" s="58">
        <v>0.3</v>
      </c>
      <c r="H32" s="58">
        <v>0.6</v>
      </c>
      <c r="I32" s="58">
        <v>1.3</v>
      </c>
      <c r="J32" s="59">
        <v>1.3</v>
      </c>
    </row>
    <row r="33" spans="1:10" ht="15" customHeight="1" x14ac:dyDescent="0.2">
      <c r="A33" s="98" t="s">
        <v>18</v>
      </c>
      <c r="B33" s="54" t="s">
        <v>4</v>
      </c>
      <c r="C33" s="55">
        <v>657.7</v>
      </c>
      <c r="D33" s="55">
        <v>119.5</v>
      </c>
      <c r="E33" s="55">
        <v>10</v>
      </c>
      <c r="F33" s="55">
        <v>38.5</v>
      </c>
      <c r="G33" s="55">
        <v>61.2</v>
      </c>
      <c r="H33" s="55">
        <v>89.1</v>
      </c>
      <c r="I33" s="55">
        <v>339.5</v>
      </c>
      <c r="J33" s="56">
        <v>264.60000000000002</v>
      </c>
    </row>
    <row r="34" spans="1:10" ht="15" customHeight="1" x14ac:dyDescent="0.2">
      <c r="A34" s="98"/>
      <c r="B34" s="57" t="s">
        <v>95</v>
      </c>
      <c r="C34" s="58">
        <v>122</v>
      </c>
      <c r="D34" s="58">
        <v>114.4</v>
      </c>
      <c r="E34" s="58">
        <v>3.3</v>
      </c>
      <c r="F34" s="58">
        <v>2.1</v>
      </c>
      <c r="G34" s="58">
        <v>1.1000000000000001</v>
      </c>
      <c r="H34" s="58">
        <v>0.8</v>
      </c>
      <c r="I34" s="58">
        <v>0.4</v>
      </c>
      <c r="J34" s="59">
        <v>7.4</v>
      </c>
    </row>
    <row r="35" spans="1:10" ht="15" customHeight="1" x14ac:dyDescent="0.2">
      <c r="A35" s="98"/>
      <c r="B35" s="60" t="s">
        <v>42</v>
      </c>
      <c r="C35" s="58">
        <v>158.30000000000001</v>
      </c>
      <c r="D35" s="58">
        <v>0.5</v>
      </c>
      <c r="E35" s="58">
        <v>1.1000000000000001</v>
      </c>
      <c r="F35" s="58">
        <v>9.5</v>
      </c>
      <c r="G35" s="58">
        <v>20.7</v>
      </c>
      <c r="H35" s="58">
        <v>41.2</v>
      </c>
      <c r="I35" s="58">
        <v>85.2</v>
      </c>
      <c r="J35" s="59">
        <v>94.6</v>
      </c>
    </row>
    <row r="36" spans="1:10" ht="15" customHeight="1" x14ac:dyDescent="0.2">
      <c r="A36" s="98"/>
      <c r="B36" s="61" t="s">
        <v>114</v>
      </c>
      <c r="C36" s="58">
        <v>51.6</v>
      </c>
      <c r="D36" s="58">
        <v>0.2</v>
      </c>
      <c r="E36" s="58">
        <v>2.7</v>
      </c>
      <c r="F36" s="58">
        <v>18.3</v>
      </c>
      <c r="G36" s="58">
        <v>22.6</v>
      </c>
      <c r="H36" s="58">
        <v>5.6</v>
      </c>
      <c r="I36" s="58">
        <v>2.2999999999999998</v>
      </c>
      <c r="J36" s="59">
        <v>50.2</v>
      </c>
    </row>
    <row r="37" spans="1:10" ht="15" customHeight="1" x14ac:dyDescent="0.2">
      <c r="A37" s="98"/>
      <c r="B37" s="61" t="s">
        <v>116</v>
      </c>
      <c r="C37" s="58">
        <v>39.1</v>
      </c>
      <c r="D37" s="58">
        <v>0.2</v>
      </c>
      <c r="E37" s="58">
        <v>2.7</v>
      </c>
      <c r="F37" s="58">
        <v>17.7</v>
      </c>
      <c r="G37" s="58">
        <v>17.3</v>
      </c>
      <c r="H37" s="58">
        <v>1.2</v>
      </c>
      <c r="I37" s="58" t="s">
        <v>27</v>
      </c>
      <c r="J37" s="59">
        <v>38.799999999999997</v>
      </c>
    </row>
    <row r="38" spans="1:10" ht="15" customHeight="1" x14ac:dyDescent="0.2">
      <c r="A38" s="98"/>
      <c r="B38" s="61" t="s">
        <v>117</v>
      </c>
      <c r="C38" s="58">
        <v>12.5</v>
      </c>
      <c r="D38" s="58" t="s">
        <v>27</v>
      </c>
      <c r="E38" s="58" t="s">
        <v>27</v>
      </c>
      <c r="F38" s="58">
        <v>0.5</v>
      </c>
      <c r="G38" s="58">
        <v>5.3</v>
      </c>
      <c r="H38" s="58">
        <v>4.4000000000000004</v>
      </c>
      <c r="I38" s="58">
        <v>2.2999999999999998</v>
      </c>
      <c r="J38" s="59">
        <v>11.3</v>
      </c>
    </row>
    <row r="39" spans="1:10" ht="27.95" customHeight="1" x14ac:dyDescent="0.2">
      <c r="A39" s="98"/>
      <c r="B39" s="62" t="s">
        <v>115</v>
      </c>
      <c r="C39" s="58">
        <v>29.2</v>
      </c>
      <c r="D39" s="58">
        <v>0.1</v>
      </c>
      <c r="E39" s="58">
        <v>0.2</v>
      </c>
      <c r="F39" s="58">
        <v>1.1000000000000001</v>
      </c>
      <c r="G39" s="58">
        <v>2.8</v>
      </c>
      <c r="H39" s="58">
        <v>8.9</v>
      </c>
      <c r="I39" s="58">
        <v>16.100000000000001</v>
      </c>
      <c r="J39" s="59">
        <v>19.3</v>
      </c>
    </row>
    <row r="40" spans="1:10" ht="15" customHeight="1" x14ac:dyDescent="0.2">
      <c r="A40" s="98"/>
      <c r="B40" s="57" t="s">
        <v>96</v>
      </c>
      <c r="C40" s="58">
        <v>110.8</v>
      </c>
      <c r="D40" s="58">
        <v>1.1000000000000001</v>
      </c>
      <c r="E40" s="58">
        <v>0.6</v>
      </c>
      <c r="F40" s="58">
        <v>1.6</v>
      </c>
      <c r="G40" s="58">
        <v>5.0999999999999996</v>
      </c>
      <c r="H40" s="58">
        <v>12.3</v>
      </c>
      <c r="I40" s="58">
        <v>90.1</v>
      </c>
      <c r="J40" s="59">
        <v>33.200000000000003</v>
      </c>
    </row>
    <row r="41" spans="1:10" ht="15" customHeight="1" x14ac:dyDescent="0.2">
      <c r="A41" s="98"/>
      <c r="B41" s="60" t="s">
        <v>43</v>
      </c>
      <c r="C41" s="58">
        <v>139.30000000000001</v>
      </c>
      <c r="D41" s="58" t="s">
        <v>27</v>
      </c>
      <c r="E41" s="58" t="s">
        <v>27</v>
      </c>
      <c r="F41" s="58" t="s">
        <v>27</v>
      </c>
      <c r="G41" s="58">
        <v>0.1</v>
      </c>
      <c r="H41" s="58">
        <v>7.8</v>
      </c>
      <c r="I41" s="58">
        <v>131.4</v>
      </c>
      <c r="J41" s="59">
        <v>25.5</v>
      </c>
    </row>
    <row r="42" spans="1:10" ht="15" customHeight="1" x14ac:dyDescent="0.2">
      <c r="A42" s="98"/>
      <c r="B42" s="60" t="s">
        <v>44</v>
      </c>
      <c r="C42" s="58">
        <v>27.4</v>
      </c>
      <c r="D42" s="58">
        <v>3</v>
      </c>
      <c r="E42" s="58">
        <v>1.9</v>
      </c>
      <c r="F42" s="58">
        <v>4.4000000000000004</v>
      </c>
      <c r="G42" s="58">
        <v>5.8</v>
      </c>
      <c r="H42" s="58">
        <v>6.9</v>
      </c>
      <c r="I42" s="58">
        <v>5.5</v>
      </c>
      <c r="J42" s="59">
        <v>21.7</v>
      </c>
    </row>
    <row r="43" spans="1:10" ht="15" customHeight="1" x14ac:dyDescent="0.2">
      <c r="A43" s="98"/>
      <c r="B43" s="57" t="s">
        <v>97</v>
      </c>
      <c r="C43" s="58">
        <v>10.4</v>
      </c>
      <c r="D43" s="58">
        <v>0.2</v>
      </c>
      <c r="E43" s="58">
        <v>0.2</v>
      </c>
      <c r="F43" s="58">
        <v>0.6</v>
      </c>
      <c r="G43" s="58">
        <v>1.5</v>
      </c>
      <c r="H43" s="58">
        <v>3.4</v>
      </c>
      <c r="I43" s="58">
        <v>4.5</v>
      </c>
      <c r="J43" s="59">
        <v>7.1</v>
      </c>
    </row>
    <row r="44" spans="1:10" ht="15" customHeight="1" x14ac:dyDescent="0.2">
      <c r="A44" s="98"/>
      <c r="B44" s="60" t="s">
        <v>45</v>
      </c>
      <c r="C44" s="58">
        <v>4.0999999999999996</v>
      </c>
      <c r="D44" s="58">
        <v>0.1</v>
      </c>
      <c r="E44" s="58">
        <v>0.1</v>
      </c>
      <c r="F44" s="58">
        <v>0.5</v>
      </c>
      <c r="G44" s="58">
        <v>0.6</v>
      </c>
      <c r="H44" s="58">
        <v>1.3</v>
      </c>
      <c r="I44" s="58">
        <v>1.5</v>
      </c>
      <c r="J44" s="59">
        <v>2.6</v>
      </c>
    </row>
    <row r="45" spans="1:10" ht="15" customHeight="1" x14ac:dyDescent="0.2">
      <c r="A45" s="98"/>
      <c r="B45" s="60" t="s">
        <v>46</v>
      </c>
      <c r="C45" s="58">
        <v>4.5999999999999996</v>
      </c>
      <c r="D45" s="58">
        <v>0.1</v>
      </c>
      <c r="E45" s="58" t="s">
        <v>27</v>
      </c>
      <c r="F45" s="58">
        <v>0.3</v>
      </c>
      <c r="G45" s="58">
        <v>0.8</v>
      </c>
      <c r="H45" s="58">
        <v>0.9</v>
      </c>
      <c r="I45" s="58">
        <v>2.5</v>
      </c>
      <c r="J45" s="59">
        <v>3</v>
      </c>
    </row>
    <row r="46" spans="1:10" ht="15" customHeight="1" x14ac:dyDescent="0.2"/>
    <row r="47" spans="1:10" ht="15" customHeight="1" x14ac:dyDescent="0.2">
      <c r="A47" s="107" t="s">
        <v>19</v>
      </c>
      <c r="B47" s="100"/>
      <c r="C47" s="100"/>
      <c r="D47" s="100"/>
      <c r="E47" s="100"/>
      <c r="F47" s="100"/>
      <c r="G47" s="100"/>
      <c r="H47" s="100"/>
      <c r="I47" s="100"/>
      <c r="J47" s="100"/>
    </row>
    <row r="48" spans="1:10" ht="15" customHeight="1" x14ac:dyDescent="0.2">
      <c r="A48" s="108" t="s">
        <v>1</v>
      </c>
      <c r="B48" s="100"/>
      <c r="C48" s="100"/>
      <c r="D48" s="100"/>
      <c r="E48" s="100"/>
      <c r="F48" s="100"/>
      <c r="G48" s="100"/>
      <c r="H48" s="100"/>
      <c r="I48" s="100"/>
      <c r="J48" s="100"/>
    </row>
    <row r="49" spans="1:10" ht="12.95" customHeight="1" x14ac:dyDescent="0.2">
      <c r="A49" s="106" t="s">
        <v>47</v>
      </c>
      <c r="B49" s="100"/>
      <c r="C49" s="100"/>
      <c r="D49" s="100"/>
      <c r="E49" s="100"/>
      <c r="F49" s="100"/>
      <c r="G49" s="100"/>
      <c r="H49" s="100"/>
      <c r="I49" s="100"/>
      <c r="J49" s="100"/>
    </row>
    <row r="50" spans="1:10" ht="15" customHeight="1" x14ac:dyDescent="0.2">
      <c r="A50" s="106" t="s">
        <v>113</v>
      </c>
      <c r="B50" s="100"/>
      <c r="C50" s="100"/>
      <c r="D50" s="100"/>
      <c r="E50" s="100"/>
      <c r="F50" s="100"/>
      <c r="G50" s="100"/>
      <c r="H50" s="100"/>
      <c r="I50" s="100"/>
      <c r="J50" s="100"/>
    </row>
    <row r="51" spans="1:10" ht="27.95" customHeight="1" x14ac:dyDescent="0.2">
      <c r="A51" s="105" t="s">
        <v>98</v>
      </c>
      <c r="B51" s="100"/>
      <c r="C51" s="100"/>
      <c r="D51" s="100"/>
      <c r="E51" s="100"/>
      <c r="F51" s="100"/>
      <c r="G51" s="100"/>
      <c r="H51" s="100"/>
      <c r="I51" s="100"/>
      <c r="J51" s="100"/>
    </row>
    <row r="52" spans="1:10" ht="15" customHeight="1" x14ac:dyDescent="0.2">
      <c r="A52" s="106" t="s">
        <v>118</v>
      </c>
      <c r="B52" s="100"/>
      <c r="C52" s="100"/>
      <c r="D52" s="100"/>
      <c r="E52" s="100"/>
      <c r="F52" s="100"/>
      <c r="G52" s="100"/>
      <c r="H52" s="100"/>
      <c r="I52" s="100"/>
      <c r="J52" s="100"/>
    </row>
    <row r="53" spans="1:10" ht="12.95" customHeight="1" x14ac:dyDescent="0.2">
      <c r="A53" s="104" t="s">
        <v>119</v>
      </c>
      <c r="B53" s="104"/>
      <c r="C53" s="104"/>
      <c r="D53" s="104"/>
      <c r="E53" s="104"/>
      <c r="F53" s="104"/>
      <c r="G53" s="104"/>
      <c r="H53" s="104"/>
      <c r="I53" s="104"/>
      <c r="J53" s="104"/>
    </row>
  </sheetData>
  <mergeCells count="15">
    <mergeCell ref="A53:J53"/>
    <mergeCell ref="A51:J51"/>
    <mergeCell ref="A52:J52"/>
    <mergeCell ref="A20:A32"/>
    <mergeCell ref="A33:A45"/>
    <mergeCell ref="A47:J47"/>
    <mergeCell ref="A48:J48"/>
    <mergeCell ref="A49:J49"/>
    <mergeCell ref="A50:J50"/>
    <mergeCell ref="A7:A19"/>
    <mergeCell ref="A2:J2"/>
    <mergeCell ref="A3:J3"/>
    <mergeCell ref="A4:J4"/>
    <mergeCell ref="A5:J5"/>
    <mergeCell ref="A6:B6"/>
  </mergeCells>
  <hyperlinks>
    <hyperlink ref="A1" location="Contents!A1" tooltip="Contents" display="Contents" xr:uid="{E681015B-B59D-4564-A33B-28399260E384}"/>
  </hyperlinks>
  <printOptions horizontalCentered="1"/>
  <pageMargins left="0.02" right="0.02" top="0.01" bottom="0.01" header="0" footer="0"/>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33483-DF34-458E-8F23-61E0B22E357D}">
  <dimension ref="A1:J53"/>
  <sheetViews>
    <sheetView zoomScaleNormal="100" workbookViewId="0">
      <pane xSplit="2" ySplit="6" topLeftCell="C7" activePane="bottomRight" state="frozen"/>
      <selection activeCell="B1" sqref="B1:J1048576"/>
      <selection pane="topRight" activeCell="B1" sqref="B1:J1048576"/>
      <selection pane="bottomLeft" activeCell="B1" sqref="B1:J1048576"/>
      <selection pane="bottomRight" activeCell="A2" sqref="A2:H2"/>
    </sheetView>
  </sheetViews>
  <sheetFormatPr defaultColWidth="11.42578125" defaultRowHeight="12.95" customHeight="1" x14ac:dyDescent="0.2"/>
  <cols>
    <col min="1" max="1" width="8.7109375" style="50" bestFit="1" customWidth="1"/>
    <col min="2" max="2" width="39.140625" style="63" customWidth="1"/>
    <col min="3" max="8" width="22.7109375" style="63" customWidth="1"/>
    <col min="9" max="10" width="11.42578125" style="63"/>
    <col min="11" max="16384" width="11.42578125" style="50"/>
  </cols>
  <sheetData>
    <row r="1" spans="1:8" ht="15" customHeight="1" x14ac:dyDescent="0.2">
      <c r="A1" s="7" t="s">
        <v>112</v>
      </c>
    </row>
    <row r="2" spans="1:8" ht="15" customHeight="1" x14ac:dyDescent="0.2">
      <c r="A2" s="110" t="s">
        <v>62</v>
      </c>
      <c r="B2" s="111"/>
      <c r="C2" s="111"/>
      <c r="D2" s="111"/>
      <c r="E2" s="111"/>
      <c r="F2" s="111"/>
      <c r="G2" s="111"/>
      <c r="H2" s="111"/>
    </row>
    <row r="3" spans="1:8" ht="15" customHeight="1" x14ac:dyDescent="0.2">
      <c r="A3" s="110" t="s">
        <v>63</v>
      </c>
      <c r="B3" s="111"/>
      <c r="C3" s="111"/>
      <c r="D3" s="111"/>
      <c r="E3" s="111"/>
      <c r="F3" s="111"/>
      <c r="G3" s="111"/>
      <c r="H3" s="111"/>
    </row>
    <row r="4" spans="1:8" ht="15" customHeight="1" x14ac:dyDescent="0.2">
      <c r="A4" s="112" t="s">
        <v>1</v>
      </c>
      <c r="B4" s="111"/>
      <c r="C4" s="111"/>
      <c r="D4" s="111"/>
      <c r="E4" s="111"/>
      <c r="F4" s="111"/>
      <c r="G4" s="111"/>
      <c r="H4" s="111"/>
    </row>
    <row r="5" spans="1:8" ht="15" customHeight="1" x14ac:dyDescent="0.2">
      <c r="A5" s="113" t="s">
        <v>2</v>
      </c>
      <c r="B5" s="111"/>
      <c r="C5" s="111"/>
      <c r="D5" s="111"/>
      <c r="E5" s="111"/>
      <c r="F5" s="111"/>
      <c r="G5" s="111"/>
      <c r="H5" s="111"/>
    </row>
    <row r="6" spans="1:8" ht="39.950000000000003" customHeight="1" x14ac:dyDescent="0.2">
      <c r="A6" s="114" t="s">
        <v>3</v>
      </c>
      <c r="B6" s="114"/>
      <c r="C6" s="73" t="s">
        <v>4</v>
      </c>
      <c r="D6" s="73" t="s">
        <v>21</v>
      </c>
      <c r="E6" s="73" t="s">
        <v>22</v>
      </c>
      <c r="F6" s="74" t="s">
        <v>23</v>
      </c>
      <c r="G6" s="74" t="s">
        <v>24</v>
      </c>
      <c r="H6" s="73" t="s">
        <v>25</v>
      </c>
    </row>
    <row r="7" spans="1:8" ht="15" customHeight="1" x14ac:dyDescent="0.2">
      <c r="A7" s="109" t="s">
        <v>4</v>
      </c>
      <c r="B7" s="54" t="s">
        <v>4</v>
      </c>
      <c r="C7" s="55">
        <v>1046.0999999999999</v>
      </c>
      <c r="D7" s="55">
        <v>403.5</v>
      </c>
      <c r="E7" s="55">
        <v>257.89999999999998</v>
      </c>
      <c r="F7" s="55">
        <v>129.69999999999999</v>
      </c>
      <c r="G7" s="55">
        <v>117.6</v>
      </c>
      <c r="H7" s="55">
        <v>137.4</v>
      </c>
    </row>
    <row r="8" spans="1:8" ht="15" customHeight="1" x14ac:dyDescent="0.2">
      <c r="A8" s="109"/>
      <c r="B8" s="57" t="s">
        <v>95</v>
      </c>
      <c r="C8" s="58">
        <v>249.7</v>
      </c>
      <c r="D8" s="58">
        <v>60.6</v>
      </c>
      <c r="E8" s="58">
        <v>84.2</v>
      </c>
      <c r="F8" s="58">
        <v>53</v>
      </c>
      <c r="G8" s="58">
        <v>40.1</v>
      </c>
      <c r="H8" s="58">
        <v>11.8</v>
      </c>
    </row>
    <row r="9" spans="1:8" ht="15" customHeight="1" x14ac:dyDescent="0.2">
      <c r="A9" s="109"/>
      <c r="B9" s="60" t="s">
        <v>42</v>
      </c>
      <c r="C9" s="58">
        <v>159</v>
      </c>
      <c r="D9" s="58">
        <v>71.8</v>
      </c>
      <c r="E9" s="58">
        <v>39</v>
      </c>
      <c r="F9" s="58">
        <v>13.4</v>
      </c>
      <c r="G9" s="58">
        <v>13.3</v>
      </c>
      <c r="H9" s="58">
        <v>21.4</v>
      </c>
    </row>
    <row r="10" spans="1:8" ht="15" customHeight="1" x14ac:dyDescent="0.2">
      <c r="A10" s="109"/>
      <c r="B10" s="61" t="s">
        <v>114</v>
      </c>
      <c r="C10" s="58">
        <v>53.5</v>
      </c>
      <c r="D10" s="58">
        <v>6.3</v>
      </c>
      <c r="E10" s="58">
        <v>8.8000000000000007</v>
      </c>
      <c r="F10" s="58">
        <v>5.8</v>
      </c>
      <c r="G10" s="58">
        <v>11.4</v>
      </c>
      <c r="H10" s="58">
        <v>21.2</v>
      </c>
    </row>
    <row r="11" spans="1:8" ht="15" customHeight="1" x14ac:dyDescent="0.2">
      <c r="A11" s="109"/>
      <c r="B11" s="61" t="s">
        <v>116</v>
      </c>
      <c r="C11" s="58">
        <v>40.200000000000003</v>
      </c>
      <c r="D11" s="58">
        <v>3.7</v>
      </c>
      <c r="E11" s="58">
        <v>6.4</v>
      </c>
      <c r="F11" s="58">
        <v>3.9</v>
      </c>
      <c r="G11" s="58">
        <v>9</v>
      </c>
      <c r="H11" s="58">
        <v>17.2</v>
      </c>
    </row>
    <row r="12" spans="1:8" ht="15" customHeight="1" x14ac:dyDescent="0.2">
      <c r="A12" s="109"/>
      <c r="B12" s="61" t="s">
        <v>117</v>
      </c>
      <c r="C12" s="58">
        <v>13.3</v>
      </c>
      <c r="D12" s="58">
        <v>2.6</v>
      </c>
      <c r="E12" s="58">
        <v>2.4</v>
      </c>
      <c r="F12" s="58">
        <v>1.9</v>
      </c>
      <c r="G12" s="58">
        <v>2.4</v>
      </c>
      <c r="H12" s="58">
        <v>4</v>
      </c>
    </row>
    <row r="13" spans="1:8" ht="27.95" customHeight="1" x14ac:dyDescent="0.2">
      <c r="A13" s="109"/>
      <c r="B13" s="62" t="s">
        <v>115</v>
      </c>
      <c r="C13" s="58">
        <v>36.9</v>
      </c>
      <c r="D13" s="58">
        <v>11.3</v>
      </c>
      <c r="E13" s="58">
        <v>11.1</v>
      </c>
      <c r="F13" s="58">
        <v>4</v>
      </c>
      <c r="G13" s="58">
        <v>4.0999999999999996</v>
      </c>
      <c r="H13" s="58">
        <v>6.4</v>
      </c>
    </row>
    <row r="14" spans="1:8" ht="15" customHeight="1" x14ac:dyDescent="0.2">
      <c r="A14" s="109"/>
      <c r="B14" s="57" t="s">
        <v>96</v>
      </c>
      <c r="C14" s="58">
        <v>170.3</v>
      </c>
      <c r="D14" s="58">
        <v>109.6</v>
      </c>
      <c r="E14" s="58">
        <v>30.4</v>
      </c>
      <c r="F14" s="58">
        <v>14</v>
      </c>
      <c r="G14" s="58">
        <v>8.1</v>
      </c>
      <c r="H14" s="58">
        <v>8.1999999999999993</v>
      </c>
    </row>
    <row r="15" spans="1:8" ht="15" customHeight="1" x14ac:dyDescent="0.2">
      <c r="A15" s="109"/>
      <c r="B15" s="60" t="s">
        <v>43</v>
      </c>
      <c r="C15" s="58">
        <v>293.60000000000002</v>
      </c>
      <c r="D15" s="58">
        <v>130.9</v>
      </c>
      <c r="E15" s="58">
        <v>70.599999999999994</v>
      </c>
      <c r="F15" s="58">
        <v>29.6</v>
      </c>
      <c r="G15" s="58">
        <v>24.5</v>
      </c>
      <c r="H15" s="58">
        <v>37.9</v>
      </c>
    </row>
    <row r="16" spans="1:8" ht="15" customHeight="1" x14ac:dyDescent="0.2">
      <c r="A16" s="109"/>
      <c r="B16" s="60" t="s">
        <v>44</v>
      </c>
      <c r="C16" s="58">
        <v>50.2</v>
      </c>
      <c r="D16" s="58">
        <v>6</v>
      </c>
      <c r="E16" s="58">
        <v>8.1</v>
      </c>
      <c r="F16" s="58">
        <v>6.5</v>
      </c>
      <c r="G16" s="58">
        <v>11.1</v>
      </c>
      <c r="H16" s="58">
        <v>18.5</v>
      </c>
    </row>
    <row r="17" spans="1:8" ht="15" customHeight="1" x14ac:dyDescent="0.2">
      <c r="A17" s="109"/>
      <c r="B17" s="57" t="s">
        <v>97</v>
      </c>
      <c r="C17" s="58">
        <v>17.100000000000001</v>
      </c>
      <c r="D17" s="58">
        <v>2.6</v>
      </c>
      <c r="E17" s="58">
        <v>3.3</v>
      </c>
      <c r="F17" s="58">
        <v>1.5</v>
      </c>
      <c r="G17" s="58">
        <v>2.4</v>
      </c>
      <c r="H17" s="58">
        <v>7.3</v>
      </c>
    </row>
    <row r="18" spans="1:8" ht="15" customHeight="1" x14ac:dyDescent="0.2">
      <c r="A18" s="109"/>
      <c r="B18" s="60" t="s">
        <v>45</v>
      </c>
      <c r="C18" s="58">
        <v>8.9</v>
      </c>
      <c r="D18" s="58">
        <v>3.8</v>
      </c>
      <c r="E18" s="58">
        <v>1.2</v>
      </c>
      <c r="F18" s="58">
        <v>1.1000000000000001</v>
      </c>
      <c r="G18" s="58">
        <v>1.3</v>
      </c>
      <c r="H18" s="58">
        <v>1.6</v>
      </c>
    </row>
    <row r="19" spans="1:8" ht="15" customHeight="1" x14ac:dyDescent="0.2">
      <c r="A19" s="109"/>
      <c r="B19" s="60" t="s">
        <v>46</v>
      </c>
      <c r="C19" s="58">
        <v>7.1</v>
      </c>
      <c r="D19" s="58">
        <v>0.6</v>
      </c>
      <c r="E19" s="58">
        <v>1.2</v>
      </c>
      <c r="F19" s="58">
        <v>0.8</v>
      </c>
      <c r="G19" s="58">
        <v>1.3</v>
      </c>
      <c r="H19" s="58">
        <v>3.1</v>
      </c>
    </row>
    <row r="20" spans="1:8" ht="15" customHeight="1" x14ac:dyDescent="0.2">
      <c r="A20" s="109" t="s">
        <v>17</v>
      </c>
      <c r="B20" s="54" t="s">
        <v>4</v>
      </c>
      <c r="C20" s="55">
        <v>388.4</v>
      </c>
      <c r="D20" s="55">
        <v>137.4</v>
      </c>
      <c r="E20" s="55">
        <v>94.2</v>
      </c>
      <c r="F20" s="55">
        <v>57.1</v>
      </c>
      <c r="G20" s="55">
        <v>50</v>
      </c>
      <c r="H20" s="55">
        <v>49.8</v>
      </c>
    </row>
    <row r="21" spans="1:8" ht="15" customHeight="1" x14ac:dyDescent="0.2">
      <c r="A21" s="109"/>
      <c r="B21" s="57" t="s">
        <v>95</v>
      </c>
      <c r="C21" s="58">
        <v>127.7</v>
      </c>
      <c r="D21" s="58">
        <v>30.3</v>
      </c>
      <c r="E21" s="58">
        <v>41.5</v>
      </c>
      <c r="F21" s="58">
        <v>28.2</v>
      </c>
      <c r="G21" s="58">
        <v>22.7</v>
      </c>
      <c r="H21" s="58">
        <v>5</v>
      </c>
    </row>
    <row r="22" spans="1:8" ht="15" customHeight="1" x14ac:dyDescent="0.2">
      <c r="A22" s="109"/>
      <c r="B22" s="60" t="s">
        <v>42</v>
      </c>
      <c r="C22" s="58">
        <v>0.7</v>
      </c>
      <c r="D22" s="58">
        <v>0.1</v>
      </c>
      <c r="E22" s="58">
        <v>0.2</v>
      </c>
      <c r="F22" s="58">
        <v>0.1</v>
      </c>
      <c r="G22" s="58">
        <v>0.1</v>
      </c>
      <c r="H22" s="58">
        <v>0.1</v>
      </c>
    </row>
    <row r="23" spans="1:8" ht="15" customHeight="1" x14ac:dyDescent="0.2">
      <c r="A23" s="109"/>
      <c r="B23" s="61" t="s">
        <v>114</v>
      </c>
      <c r="C23" s="58">
        <v>1.9</v>
      </c>
      <c r="D23" s="58">
        <v>0.1</v>
      </c>
      <c r="E23" s="58">
        <v>0.3</v>
      </c>
      <c r="F23" s="58">
        <v>0.1</v>
      </c>
      <c r="G23" s="58">
        <v>0.6</v>
      </c>
      <c r="H23" s="58">
        <v>0.7</v>
      </c>
    </row>
    <row r="24" spans="1:8" ht="15" customHeight="1" x14ac:dyDescent="0.2">
      <c r="A24" s="109"/>
      <c r="B24" s="61" t="s">
        <v>116</v>
      </c>
      <c r="C24" s="58">
        <v>1.1000000000000001</v>
      </c>
      <c r="D24" s="58" t="s">
        <v>27</v>
      </c>
      <c r="E24" s="58">
        <v>0.1</v>
      </c>
      <c r="F24" s="58">
        <v>0.1</v>
      </c>
      <c r="G24" s="58">
        <v>0.5</v>
      </c>
      <c r="H24" s="58">
        <v>0.4</v>
      </c>
    </row>
    <row r="25" spans="1:8" ht="15" customHeight="1" x14ac:dyDescent="0.2">
      <c r="A25" s="109"/>
      <c r="B25" s="61" t="s">
        <v>117</v>
      </c>
      <c r="C25" s="58">
        <v>0.7</v>
      </c>
      <c r="D25" s="58">
        <v>0.1</v>
      </c>
      <c r="E25" s="58">
        <v>0.1</v>
      </c>
      <c r="F25" s="58" t="s">
        <v>27</v>
      </c>
      <c r="G25" s="58">
        <v>0.1</v>
      </c>
      <c r="H25" s="58">
        <v>0.4</v>
      </c>
    </row>
    <row r="26" spans="1:8" ht="27.95" customHeight="1" x14ac:dyDescent="0.2">
      <c r="A26" s="109"/>
      <c r="B26" s="62" t="s">
        <v>115</v>
      </c>
      <c r="C26" s="58">
        <v>7.7</v>
      </c>
      <c r="D26" s="58">
        <v>1.5</v>
      </c>
      <c r="E26" s="58">
        <v>1.5</v>
      </c>
      <c r="F26" s="58">
        <v>1.2</v>
      </c>
      <c r="G26" s="58">
        <v>1.6</v>
      </c>
      <c r="H26" s="58">
        <v>1.8</v>
      </c>
    </row>
    <row r="27" spans="1:8" ht="15" customHeight="1" x14ac:dyDescent="0.2">
      <c r="A27" s="109"/>
      <c r="B27" s="57" t="s">
        <v>96</v>
      </c>
      <c r="C27" s="58">
        <v>59.5</v>
      </c>
      <c r="D27" s="58">
        <v>33</v>
      </c>
      <c r="E27" s="58">
        <v>11.7</v>
      </c>
      <c r="F27" s="58">
        <v>7.1</v>
      </c>
      <c r="G27" s="58">
        <v>3.9</v>
      </c>
      <c r="H27" s="58">
        <v>3.8</v>
      </c>
    </row>
    <row r="28" spans="1:8" ht="15" customHeight="1" x14ac:dyDescent="0.2">
      <c r="A28" s="109"/>
      <c r="B28" s="60" t="s">
        <v>43</v>
      </c>
      <c r="C28" s="58">
        <v>154.30000000000001</v>
      </c>
      <c r="D28" s="58">
        <v>66.5</v>
      </c>
      <c r="E28" s="58">
        <v>33.799999999999997</v>
      </c>
      <c r="F28" s="58">
        <v>15.7</v>
      </c>
      <c r="G28" s="58">
        <v>14.3</v>
      </c>
      <c r="H28" s="58">
        <v>23.9</v>
      </c>
    </row>
    <row r="29" spans="1:8" ht="15" customHeight="1" x14ac:dyDescent="0.2">
      <c r="A29" s="109"/>
      <c r="B29" s="60" t="s">
        <v>44</v>
      </c>
      <c r="C29" s="58">
        <v>22.7</v>
      </c>
      <c r="D29" s="58">
        <v>2.4</v>
      </c>
      <c r="E29" s="58">
        <v>3.1</v>
      </c>
      <c r="F29" s="58">
        <v>3.2</v>
      </c>
      <c r="G29" s="58">
        <v>5.0999999999999996</v>
      </c>
      <c r="H29" s="58">
        <v>8.9</v>
      </c>
    </row>
    <row r="30" spans="1:8" ht="15" customHeight="1" x14ac:dyDescent="0.2">
      <c r="A30" s="109"/>
      <c r="B30" s="57" t="s">
        <v>97</v>
      </c>
      <c r="C30" s="58">
        <v>6.7</v>
      </c>
      <c r="D30" s="58">
        <v>1.1000000000000001</v>
      </c>
      <c r="E30" s="58">
        <v>0.9</v>
      </c>
      <c r="F30" s="58">
        <v>0.6</v>
      </c>
      <c r="G30" s="58">
        <v>0.7</v>
      </c>
      <c r="H30" s="58">
        <v>3.4</v>
      </c>
    </row>
    <row r="31" spans="1:8" ht="15" customHeight="1" x14ac:dyDescent="0.2">
      <c r="A31" s="109"/>
      <c r="B31" s="60" t="s">
        <v>45</v>
      </c>
      <c r="C31" s="58">
        <v>4.8</v>
      </c>
      <c r="D31" s="58">
        <v>1.9</v>
      </c>
      <c r="E31" s="58">
        <v>0.6</v>
      </c>
      <c r="F31" s="58">
        <v>0.6</v>
      </c>
      <c r="G31" s="58">
        <v>0.7</v>
      </c>
      <c r="H31" s="58">
        <v>1</v>
      </c>
    </row>
    <row r="32" spans="1:8" ht="15" customHeight="1" x14ac:dyDescent="0.2">
      <c r="A32" s="109"/>
      <c r="B32" s="60" t="s">
        <v>46</v>
      </c>
      <c r="C32" s="58">
        <v>2.5</v>
      </c>
      <c r="D32" s="58">
        <v>0.4</v>
      </c>
      <c r="E32" s="58">
        <v>0.5</v>
      </c>
      <c r="F32" s="58">
        <v>0.2</v>
      </c>
      <c r="G32" s="58">
        <v>0.3</v>
      </c>
      <c r="H32" s="58">
        <v>1.1000000000000001</v>
      </c>
    </row>
    <row r="33" spans="1:8" ht="15" customHeight="1" x14ac:dyDescent="0.2">
      <c r="A33" s="109" t="s">
        <v>18</v>
      </c>
      <c r="B33" s="54" t="s">
        <v>4</v>
      </c>
      <c r="C33" s="55">
        <v>657.7</v>
      </c>
      <c r="D33" s="55">
        <v>266.2</v>
      </c>
      <c r="E33" s="55">
        <v>163.69999999999999</v>
      </c>
      <c r="F33" s="55">
        <v>72.599999999999994</v>
      </c>
      <c r="G33" s="55">
        <v>67.599999999999994</v>
      </c>
      <c r="H33" s="55">
        <v>87.6</v>
      </c>
    </row>
    <row r="34" spans="1:8" ht="15" customHeight="1" x14ac:dyDescent="0.2">
      <c r="A34" s="109"/>
      <c r="B34" s="57" t="s">
        <v>95</v>
      </c>
      <c r="C34" s="58">
        <v>122</v>
      </c>
      <c r="D34" s="58">
        <v>30.3</v>
      </c>
      <c r="E34" s="58">
        <v>42.7</v>
      </c>
      <c r="F34" s="58">
        <v>24.8</v>
      </c>
      <c r="G34" s="58">
        <v>17.399999999999999</v>
      </c>
      <c r="H34" s="58">
        <v>6.7</v>
      </c>
    </row>
    <row r="35" spans="1:8" ht="15" customHeight="1" x14ac:dyDescent="0.2">
      <c r="A35" s="109"/>
      <c r="B35" s="60" t="s">
        <v>42</v>
      </c>
      <c r="C35" s="58">
        <v>158.30000000000001</v>
      </c>
      <c r="D35" s="58">
        <v>71.7</v>
      </c>
      <c r="E35" s="58">
        <v>38.799999999999997</v>
      </c>
      <c r="F35" s="58">
        <v>13.3</v>
      </c>
      <c r="G35" s="58">
        <v>13.2</v>
      </c>
      <c r="H35" s="58">
        <v>21.3</v>
      </c>
    </row>
    <row r="36" spans="1:8" ht="15" customHeight="1" x14ac:dyDescent="0.2">
      <c r="A36" s="109"/>
      <c r="B36" s="61" t="s">
        <v>114</v>
      </c>
      <c r="C36" s="58">
        <v>51.6</v>
      </c>
      <c r="D36" s="58">
        <v>6.1</v>
      </c>
      <c r="E36" s="58">
        <v>8.5</v>
      </c>
      <c r="F36" s="58">
        <v>5.7</v>
      </c>
      <c r="G36" s="58">
        <v>10.8</v>
      </c>
      <c r="H36" s="58">
        <v>20.5</v>
      </c>
    </row>
    <row r="37" spans="1:8" ht="15" customHeight="1" x14ac:dyDescent="0.2">
      <c r="A37" s="109"/>
      <c r="B37" s="61" t="s">
        <v>116</v>
      </c>
      <c r="C37" s="58">
        <v>39.1</v>
      </c>
      <c r="D37" s="58">
        <v>3.7</v>
      </c>
      <c r="E37" s="58">
        <v>6.2</v>
      </c>
      <c r="F37" s="58">
        <v>3.8</v>
      </c>
      <c r="G37" s="58">
        <v>8.5</v>
      </c>
      <c r="H37" s="58">
        <v>16.8</v>
      </c>
    </row>
    <row r="38" spans="1:8" ht="15" customHeight="1" x14ac:dyDescent="0.2">
      <c r="A38" s="109"/>
      <c r="B38" s="61" t="s">
        <v>117</v>
      </c>
      <c r="C38" s="58">
        <v>12.5</v>
      </c>
      <c r="D38" s="58">
        <v>2.4</v>
      </c>
      <c r="E38" s="58">
        <v>2.2999999999999998</v>
      </c>
      <c r="F38" s="58">
        <v>1.9</v>
      </c>
      <c r="G38" s="58">
        <v>2.2999999999999998</v>
      </c>
      <c r="H38" s="58">
        <v>3.7</v>
      </c>
    </row>
    <row r="39" spans="1:8" ht="27.95" customHeight="1" x14ac:dyDescent="0.2">
      <c r="A39" s="109"/>
      <c r="B39" s="62" t="s">
        <v>115</v>
      </c>
      <c r="C39" s="58">
        <v>29.2</v>
      </c>
      <c r="D39" s="58">
        <v>9.6999999999999993</v>
      </c>
      <c r="E39" s="58">
        <v>9.5</v>
      </c>
      <c r="F39" s="58">
        <v>2.8</v>
      </c>
      <c r="G39" s="58">
        <v>2.5</v>
      </c>
      <c r="H39" s="58">
        <v>4.5999999999999996</v>
      </c>
    </row>
    <row r="40" spans="1:8" ht="15" customHeight="1" x14ac:dyDescent="0.2">
      <c r="A40" s="109"/>
      <c r="B40" s="57" t="s">
        <v>96</v>
      </c>
      <c r="C40" s="58">
        <v>110.8</v>
      </c>
      <c r="D40" s="58">
        <v>76.599999999999994</v>
      </c>
      <c r="E40" s="58">
        <v>18.7</v>
      </c>
      <c r="F40" s="58">
        <v>6.9</v>
      </c>
      <c r="G40" s="58">
        <v>4.3</v>
      </c>
      <c r="H40" s="58">
        <v>4.4000000000000004</v>
      </c>
    </row>
    <row r="41" spans="1:8" ht="15" customHeight="1" x14ac:dyDescent="0.2">
      <c r="A41" s="109"/>
      <c r="B41" s="60" t="s">
        <v>43</v>
      </c>
      <c r="C41" s="58">
        <v>139.30000000000001</v>
      </c>
      <c r="D41" s="58">
        <v>64.400000000000006</v>
      </c>
      <c r="E41" s="58">
        <v>36.799999999999997</v>
      </c>
      <c r="F41" s="58">
        <v>13.9</v>
      </c>
      <c r="G41" s="58">
        <v>10.199999999999999</v>
      </c>
      <c r="H41" s="58">
        <v>14</v>
      </c>
    </row>
    <row r="42" spans="1:8" ht="15" customHeight="1" x14ac:dyDescent="0.2">
      <c r="A42" s="109"/>
      <c r="B42" s="60" t="s">
        <v>44</v>
      </c>
      <c r="C42" s="58">
        <v>27.4</v>
      </c>
      <c r="D42" s="58">
        <v>3.6</v>
      </c>
      <c r="E42" s="58">
        <v>5</v>
      </c>
      <c r="F42" s="58">
        <v>3.2</v>
      </c>
      <c r="G42" s="58">
        <v>6</v>
      </c>
      <c r="H42" s="58">
        <v>9.6</v>
      </c>
    </row>
    <row r="43" spans="1:8" ht="15" customHeight="1" x14ac:dyDescent="0.2">
      <c r="A43" s="109"/>
      <c r="B43" s="57" t="s">
        <v>97</v>
      </c>
      <c r="C43" s="58">
        <v>10.4</v>
      </c>
      <c r="D43" s="58">
        <v>1.5</v>
      </c>
      <c r="E43" s="58">
        <v>2.2999999999999998</v>
      </c>
      <c r="F43" s="58">
        <v>1</v>
      </c>
      <c r="G43" s="58">
        <v>1.7</v>
      </c>
      <c r="H43" s="58">
        <v>3.9</v>
      </c>
    </row>
    <row r="44" spans="1:8" ht="15" customHeight="1" x14ac:dyDescent="0.2">
      <c r="A44" s="109"/>
      <c r="B44" s="60" t="s">
        <v>45</v>
      </c>
      <c r="C44" s="58">
        <v>4.0999999999999996</v>
      </c>
      <c r="D44" s="58">
        <v>1.8</v>
      </c>
      <c r="E44" s="58">
        <v>0.6</v>
      </c>
      <c r="F44" s="58">
        <v>0.5</v>
      </c>
      <c r="G44" s="58">
        <v>0.6</v>
      </c>
      <c r="H44" s="58">
        <v>0.6</v>
      </c>
    </row>
    <row r="45" spans="1:8" ht="15" customHeight="1" x14ac:dyDescent="0.2">
      <c r="A45" s="109"/>
      <c r="B45" s="60" t="s">
        <v>46</v>
      </c>
      <c r="C45" s="58">
        <v>4.5999999999999996</v>
      </c>
      <c r="D45" s="58">
        <v>0.3</v>
      </c>
      <c r="E45" s="58">
        <v>0.7</v>
      </c>
      <c r="F45" s="58">
        <v>0.6</v>
      </c>
      <c r="G45" s="58">
        <v>1.1000000000000001</v>
      </c>
      <c r="H45" s="58">
        <v>2</v>
      </c>
    </row>
    <row r="46" spans="1:8" ht="15" customHeight="1" x14ac:dyDescent="0.2"/>
    <row r="47" spans="1:8" ht="15" customHeight="1" x14ac:dyDescent="0.2">
      <c r="A47" s="116" t="s">
        <v>19</v>
      </c>
      <c r="B47" s="111"/>
      <c r="C47" s="111"/>
      <c r="D47" s="111"/>
      <c r="E47" s="111"/>
      <c r="F47" s="111"/>
      <c r="G47" s="111"/>
      <c r="H47" s="111"/>
    </row>
    <row r="48" spans="1:8" ht="15" customHeight="1" x14ac:dyDescent="0.2">
      <c r="A48" s="117" t="s">
        <v>1</v>
      </c>
      <c r="B48" s="111"/>
      <c r="C48" s="111"/>
      <c r="D48" s="111"/>
      <c r="E48" s="111"/>
      <c r="F48" s="111"/>
      <c r="G48" s="111"/>
      <c r="H48" s="111"/>
    </row>
    <row r="49" spans="1:10" ht="15" customHeight="1" x14ac:dyDescent="0.2">
      <c r="A49" s="115" t="s">
        <v>47</v>
      </c>
      <c r="B49" s="111"/>
      <c r="C49" s="111"/>
      <c r="D49" s="111"/>
      <c r="E49" s="111"/>
      <c r="F49" s="111"/>
      <c r="G49" s="111"/>
      <c r="H49" s="111"/>
    </row>
    <row r="50" spans="1:10" ht="15" customHeight="1" x14ac:dyDescent="0.2">
      <c r="A50" s="115" t="s">
        <v>113</v>
      </c>
      <c r="B50" s="111"/>
      <c r="C50" s="111"/>
      <c r="D50" s="111"/>
      <c r="E50" s="111"/>
      <c r="F50" s="111"/>
      <c r="G50" s="111"/>
      <c r="H50" s="111"/>
    </row>
    <row r="51" spans="1:10" ht="27.95" customHeight="1" x14ac:dyDescent="0.2">
      <c r="A51" s="115" t="s">
        <v>98</v>
      </c>
      <c r="B51" s="111"/>
      <c r="C51" s="111"/>
      <c r="D51" s="111"/>
      <c r="E51" s="111"/>
      <c r="F51" s="111"/>
      <c r="G51" s="111"/>
      <c r="H51" s="111"/>
    </row>
    <row r="52" spans="1:10" ht="15" customHeight="1" x14ac:dyDescent="0.2">
      <c r="A52" s="106" t="s">
        <v>118</v>
      </c>
      <c r="B52" s="106"/>
      <c r="C52" s="106"/>
      <c r="D52" s="106"/>
      <c r="E52" s="106"/>
      <c r="F52" s="106"/>
      <c r="G52" s="106"/>
      <c r="H52" s="106"/>
      <c r="I52" s="72"/>
      <c r="J52" s="72"/>
    </row>
    <row r="53" spans="1:10" ht="15" customHeight="1" x14ac:dyDescent="0.2">
      <c r="A53" s="106" t="s">
        <v>119</v>
      </c>
      <c r="B53" s="106"/>
      <c r="C53" s="106"/>
      <c r="D53" s="106"/>
      <c r="E53" s="106"/>
      <c r="F53" s="106"/>
      <c r="G53" s="106"/>
      <c r="H53" s="106"/>
      <c r="I53" s="51"/>
      <c r="J53" s="51"/>
    </row>
  </sheetData>
  <mergeCells count="15">
    <mergeCell ref="A53:H53"/>
    <mergeCell ref="A51:H51"/>
    <mergeCell ref="A52:H52"/>
    <mergeCell ref="A20:A32"/>
    <mergeCell ref="A33:A45"/>
    <mergeCell ref="A47:H47"/>
    <mergeCell ref="A48:H48"/>
    <mergeCell ref="A49:H49"/>
    <mergeCell ref="A50:H50"/>
    <mergeCell ref="A7:A19"/>
    <mergeCell ref="A2:H2"/>
    <mergeCell ref="A3:H3"/>
    <mergeCell ref="A4:H4"/>
    <mergeCell ref="A5:H5"/>
    <mergeCell ref="A6:B6"/>
  </mergeCells>
  <hyperlinks>
    <hyperlink ref="A1" location="Contents!A1" tooltip="Contents" display="Contents" xr:uid="{FF671C9D-DCA7-4F95-92A2-A8E410EC54FA}"/>
  </hyperlinks>
  <printOptions horizontalCentered="1"/>
  <pageMargins left="0.02" right="0.02" top="0.01" bottom="0.01" header="0" footer="0"/>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2023-03-15T02:45:00+00:00</iMAS_PublishDateTime>
    <_dlc_DocId xmlns="e5775c44-5034-46ee-b1b0-8650967f43ea">4XQ4D5TRQRHF-1623496119-2077</_dlc_DocId>
    <_dlc_DocIdUrl xmlns="e5775c44-5034-46ee-b1b0-8650967f43ea">
      <Url>http://stats.mom.gov.sg/_layouts/15/DocIdRedir.aspx?ID=4XQ4D5TRQRHF-1623496119-2077</Url>
      <Description>4XQ4D5TRQRHF-1623496119-2077</Description>
    </_dlc_DocIdUrl>
    <_dlc_DocIdPersistId xmlns="e5775c44-5034-46ee-b1b0-8650967f43ea">false</_dlc_DocIdPersistId>
  </documentManagement>
</p:properties>
</file>

<file path=customXml/itemProps1.xml><?xml version="1.0" encoding="utf-8"?>
<ds:datastoreItem xmlns:ds="http://schemas.openxmlformats.org/officeDocument/2006/customXml" ds:itemID="{B8B6B150-3EAF-43E8-A13D-228075E4A0B1}"/>
</file>

<file path=customXml/itemProps2.xml><?xml version="1.0" encoding="utf-8"?>
<ds:datastoreItem xmlns:ds="http://schemas.openxmlformats.org/officeDocument/2006/customXml" ds:itemID="{93959D0F-82AF-42EC-A592-1007024F5283}"/>
</file>

<file path=customXml/itemProps3.xml><?xml version="1.0" encoding="utf-8"?>
<ds:datastoreItem xmlns:ds="http://schemas.openxmlformats.org/officeDocument/2006/customXml" ds:itemID="{6E99CD29-4231-4185-B6BF-10720F773D7F}"/>
</file>

<file path=customXml/itemProps4.xml><?xml version="1.0" encoding="utf-8"?>
<ds:datastoreItem xmlns:ds="http://schemas.openxmlformats.org/officeDocument/2006/customXml" ds:itemID="{52167D41-114F-4E01-A2E8-B6BE582EE33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T116</vt:lpstr>
      <vt:lpstr>T117</vt:lpstr>
      <vt:lpstr>T118</vt:lpstr>
      <vt:lpstr>T119</vt:lpstr>
      <vt:lpstr>T120</vt:lpstr>
      <vt:lpstr>T121</vt:lpstr>
      <vt:lpstr>T122</vt:lpstr>
      <vt:lpstr>T123</vt:lpstr>
      <vt:lpstr>T124</vt:lpstr>
      <vt:lpstr>T125</vt:lpstr>
      <vt:lpstr>T126</vt:lpstr>
      <vt:lpstr>T127</vt:lpstr>
      <vt:lpstr>T128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2023-03-20T05:58:46Z</dcterms:created>
  <dcterms:modified xsi:type="dcterms:W3CDTF">2023-03-20T05:58:50Z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2023-03-20T05:58:50Z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74813ec5-2574-4c21-8656-365892540df9</vt:lpwstr>
  </property>
  <property fmtid="{D5CDD505-2E9C-101B-9397-08002B2CF9AE}" pid="8" name="MSIP_Label_5434c4c7-833e-41e4-b0ab-cdb227a2f6f7_ContentBits">
    <vt:lpwstr>0</vt:lpwstr>
  </property>
  <property fmtid="{D5CDD505-2E9C-101B-9397-08002B2CF9AE}" pid="9" name="ContentTypeId">
    <vt:lpwstr>0x01010061D1B60B48AE2C4381B419F34A85A18B</vt:lpwstr>
  </property>
  <property fmtid="{D5CDD505-2E9C-101B-9397-08002B2CF9AE}" pid="10" name="iMAS_Searchable">
    <vt:bool>false</vt:bool>
  </property>
  <property fmtid="{D5CDD505-2E9C-101B-9397-08002B2CF9AE}" pid="11" name="_dlc_DocIdItemGuid">
    <vt:lpwstr>78238ef7-c260-475f-bf08-458779a06513</vt:lpwstr>
  </property>
  <property fmtid="{D5CDD505-2E9C-101B-9397-08002B2CF9AE}" pid="12" name="ReportMaster">
    <vt:lpwstr/>
  </property>
  <property fmtid="{D5CDD505-2E9C-101B-9397-08002B2CF9AE}" pid="13" name="Order">
    <vt:r8>207700</vt:r8>
  </property>
  <property fmtid="{D5CDD505-2E9C-101B-9397-08002B2CF9AE}" pid="14" name="Topic">
    <vt:lpwstr/>
  </property>
  <property fmtid="{D5CDD505-2E9C-101B-9397-08002B2CF9AE}" pid="15" name="iMAS_Keyword">
    <vt:lpwstr/>
  </property>
  <property fmtid="{D5CDD505-2E9C-101B-9397-08002B2CF9AE}" pid="16" name="Year">
    <vt:lpwstr/>
  </property>
  <property fmtid="{D5CDD505-2E9C-101B-9397-08002B2CF9AE}" pid="17" name="xd_Signature">
    <vt:bool>false</vt:bool>
  </property>
  <property fmtid="{D5CDD505-2E9C-101B-9397-08002B2CF9AE}" pid="18" name="xd_ProgID">
    <vt:lpwstr/>
  </property>
  <property fmtid="{D5CDD505-2E9C-101B-9397-08002B2CF9AE}" pid="19" name="_SourceUrl">
    <vt:lpwstr/>
  </property>
  <property fmtid="{D5CDD505-2E9C-101B-9397-08002B2CF9AE}" pid="20" name="_SharedFileIndex">
    <vt:lpwstr/>
  </property>
  <property fmtid="{D5CDD505-2E9C-101B-9397-08002B2CF9AE}" pid="21" name="TaxCatchAll">
    <vt:lpwstr/>
  </property>
  <property fmtid="{D5CDD505-2E9C-101B-9397-08002B2CF9AE}" pid="22" name="TemplateUrl">
    <vt:lpwstr/>
  </property>
  <property fmtid="{D5CDD505-2E9C-101B-9397-08002B2CF9AE}" pid="23" name="iMAS_Description">
    <vt:lpwstr/>
  </property>
  <property fmtid="{D5CDD505-2E9C-101B-9397-08002B2CF9AE}" pid="24" name="Quarter">
    <vt:lpwstr/>
  </property>
  <property fmtid="{D5CDD505-2E9C-101B-9397-08002B2CF9AE}" pid="25" name="ComplianceAssetId">
    <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