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haciendagovco-my.sharepoint.com/personal/avjimene_minhacienda_gov_co/Documents/Escritorio/Tareas/Ejercicios Stata/"/>
    </mc:Choice>
  </mc:AlternateContent>
  <xr:revisionPtr revIDLastSave="206" documentId="11_33413B470947C29DFB9E8B47EA012D167109F8D0" xr6:coauthVersionLast="47" xr6:coauthVersionMax="47" xr10:uidLastSave="{A51C1BB7-2D3D-41D7-9B93-82AD3D42A205}"/>
  <bookViews>
    <workbookView xWindow="-120" yWindow="-120" windowWidth="29040" windowHeight="15840" xr2:uid="{00000000-000D-0000-FFFF-FFFF00000000}"/>
  </bookViews>
  <sheets>
    <sheet name="Departamenta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J2" i="4"/>
  <c r="I2" i="4"/>
  <c r="K3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2" i="4"/>
</calcChain>
</file>

<file path=xl/sharedStrings.xml><?xml version="1.0" encoding="utf-8"?>
<sst xmlns="http://schemas.openxmlformats.org/spreadsheetml/2006/main" count="2253" uniqueCount="50">
  <si>
    <t>Antioquia</t>
  </si>
  <si>
    <t>Ocupados</t>
  </si>
  <si>
    <t>Desocupados</t>
  </si>
  <si>
    <t>Atlántico</t>
  </si>
  <si>
    <t>Bolívar</t>
  </si>
  <si>
    <t>Boyacá</t>
  </si>
  <si>
    <t>Risaralda</t>
  </si>
  <si>
    <t>Valle del Cauca</t>
  </si>
  <si>
    <t>Inactivos</t>
  </si>
  <si>
    <t>No ocupados</t>
  </si>
  <si>
    <t>Año</t>
  </si>
  <si>
    <t>Mes</t>
  </si>
  <si>
    <t>Caldas</t>
  </si>
  <si>
    <t>Caquetá</t>
  </si>
  <si>
    <t>Cauca</t>
  </si>
  <si>
    <t>César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</si>
  <si>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</si>
  <si>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</si>
  <si>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</si>
  <si>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</si>
  <si>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</si>
  <si>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</si>
  <si>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</si>
  <si>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</si>
  <si>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Quindío</t>
  </si>
  <si>
    <t>Santander</t>
  </si>
  <si>
    <t>Sucre</t>
  </si>
  <si>
    <t>Tolima</t>
  </si>
  <si>
    <t>Urbano</t>
  </si>
  <si>
    <t>Rural</t>
  </si>
  <si>
    <t>Norte de Santander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</si>
  <si>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</si>
  <si>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</si>
  <si>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</si>
  <si>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</si>
  <si>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</si>
  <si>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</si>
  <si>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</si>
  <si>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</si>
  <si>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</si>
  <si>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</si>
  <si>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</si>
  <si>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</si>
  <si>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Clase</t>
  </si>
  <si>
    <t>Departamentos</t>
  </si>
  <si>
    <t>TD</t>
  </si>
  <si>
    <t>TGP</t>
  </si>
  <si>
    <t>TO</t>
  </si>
  <si>
    <t>PEA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</si>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</sst>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>
    <font>
      <sz val="11"/>
      <name val="Calibri"/>
    </font>
    <font>
      <b/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1" xfId="0" applyNumberFormat="1" applyBorder="1"/>
    <xf numFmtId="3" fontId="0" fillId="0" borderId="1" xfId="0" applyNumberFormat="1" applyBorder="1"/>
    <xf numFmtId="3" fontId="0" fillId="0" borderId="0" xfId="0" applyNumberFormat="1"/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6723-BDCF-46C1-BE5B-11E1F03E3849}">
  <dimension ref="A1:M1473"/>
  <sheetViews>
    <sheetView tabSelected="1" topLeftCell="A37" workbookViewId="0">
      <selection activeCell="P17" sqref="P17"/>
    </sheetView>
  </sheetViews>
  <sheetFormatPr baseColWidth="10" defaultRowHeight="15"/>
  <cols>
    <col min="4" max="4" width="18.42578125" bestFit="1" customWidth="1"/>
    <col min="6" max="6" width="12.42578125" bestFit="1" customWidth="1"/>
    <col min="7" max="7" width="12.7109375" bestFit="1" customWidth="1"/>
    <col min="11" max="11" width="11.42578125" customWidth="1"/>
  </cols>
  <sheetData>
    <row r="1" spans="1:13">
      <c r="A1" s="4" t="s">
        <v>10</v>
      </c>
      <c r="B1" s="4" t="s">
        <v>11</v>
      </c>
      <c r="C1" s="4" t="s">
        <v>43</v>
      </c>
      <c r="D1" s="4" t="s">
        <v>44</v>
      </c>
      <c r="E1" s="4" t="s">
        <v>1</v>
      </c>
      <c r="F1" s="4" t="s">
        <v>9</v>
      </c>
      <c r="G1" s="4" t="s">
        <v>2</v>
      </c>
      <c r="H1" s="4" t="s">
        <v>8</v>
      </c>
      <c r="I1" s="4" t="s">
        <v>48</v>
      </c>
      <c r="J1" s="4" t="s">
        <v>49</v>
      </c>
      <c r="K1" s="4" t="s">
        <v>45</v>
      </c>
      <c r="L1" s="4" t="s">
        <v>46</v>
      </c>
      <c r="M1" s="4" t="s">
        <v>47</v>
      </c>
    </row>
    <row r="2" spans="1:13">
      <c r="A2" s="1">
        <v>2021</v>
      </c>
      <c r="B2" s="5" t="s">
        <v>31</v>
      </c>
      <c r="C2" s="1" t="s">
        <v>28</v>
      </c>
      <c r="D2" s="5" t="s">
        <v>0</v>
      </c>
      <c r="E2" s="2">
        <v>2027855.5525280347</v>
      </c>
      <c r="F2" s="2">
        <v>2233450.1038938328</v>
      </c>
      <c r="G2" s="2">
        <v>437595.61965886701</v>
      </c>
      <c r="H2" s="3">
        <f>F2-G2</f>
        <v>1795854.4842349659</v>
      </c>
      <c r="I2" s="3">
        <f>E2+G2</f>
        <v>2465451.1721869018</v>
      </c>
      <c r="J2" s="3">
        <f>I2+H2</f>
        <v>4261305.6564218681</v>
      </c>
      <c r="K2" s="6">
        <f>(G2/I2)*100</f>
        <v>17.749109152736185</v>
      </c>
      <c r="L2" s="7">
        <f>(I2/J2)*100</f>
        <v>57.856708036688723</v>
      </c>
      <c r="M2" s="6">
        <f>(E2/J2)*100</f>
        <v>47.587657775076941</v>
      </c>
    </row>
    <row r="3" spans="1:13">
      <c r="A3" s="1">
        <v>2021</v>
      </c>
      <c r="B3" s="5"/>
      <c r="C3" s="1" t="s">
        <v>29</v>
      </c>
      <c r="D3" s="5"/>
      <c r="E3" s="2">
        <v>502200.96643574885</v>
      </c>
      <c r="F3" s="2">
        <v>480509.9530554309</v>
      </c>
      <c r="G3" s="2">
        <v>47101.337982901801</v>
      </c>
      <c r="H3" s="3">
        <f t="shared" ref="H3:H66" si="0">F3-G3</f>
        <v>433408.61507252912</v>
      </c>
      <c r="I3" s="3">
        <f t="shared" ref="I3:I66" si="1">E3+G3</f>
        <v>549302.30441865069</v>
      </c>
      <c r="J3" s="3">
        <f t="shared" ref="J3:J66" si="2">I3+H3</f>
        <v>982710.91949117975</v>
      </c>
      <c r="K3" s="6">
        <f t="shared" ref="K3:K66" si="3">(G3/I3)*100</f>
        <v>8.5747570334246266</v>
      </c>
      <c r="L3" s="7">
        <f t="shared" ref="L3:L66" si="4">(I3/J3)*100</f>
        <v>55.896631809389483</v>
      </c>
      <c r="M3" s="6">
        <f t="shared" ref="M3:M66" si="5">(E3/J3)*100</f>
        <v>51.103631441866391</v>
      </c>
    </row>
    <row r="4" spans="1:13">
      <c r="A4" s="1">
        <v>2021</v>
      </c>
      <c r="B4" s="5"/>
      <c r="C4" s="1" t="s">
        <v>28</v>
      </c>
      <c r="D4" s="5" t="s">
        <v>3</v>
      </c>
      <c r="E4" s="2">
        <v>993326.54287089896</v>
      </c>
      <c r="F4" s="2">
        <v>940519.07410422701</v>
      </c>
      <c r="G4" s="2">
        <v>205133.2913092532</v>
      </c>
      <c r="H4" s="3">
        <f t="shared" si="0"/>
        <v>735385.78279497381</v>
      </c>
      <c r="I4" s="3">
        <f t="shared" si="1"/>
        <v>1198459.834180152</v>
      </c>
      <c r="J4" s="3">
        <f t="shared" si="2"/>
        <v>1933845.6169751259</v>
      </c>
      <c r="K4" s="6">
        <f t="shared" si="3"/>
        <v>17.116409366324884</v>
      </c>
      <c r="L4" s="7">
        <f t="shared" si="4"/>
        <v>61.972880547453087</v>
      </c>
      <c r="M4" s="6">
        <f t="shared" si="5"/>
        <v>51.365348616847506</v>
      </c>
    </row>
    <row r="5" spans="1:13">
      <c r="A5" s="1">
        <v>2021</v>
      </c>
      <c r="B5" s="5"/>
      <c r="C5" s="1" t="s">
        <v>29</v>
      </c>
      <c r="D5" s="5">
        <v>2</v>
      </c>
      <c r="E5" s="2">
        <v>50297.918895882976</v>
      </c>
      <c r="F5" s="2">
        <v>44750.360479708404</v>
      </c>
      <c r="G5" s="2">
        <v>7751.8694876508061</v>
      </c>
      <c r="H5" s="3">
        <f t="shared" si="0"/>
        <v>36998.490992057596</v>
      </c>
      <c r="I5" s="3">
        <f t="shared" si="1"/>
        <v>58049.788383533785</v>
      </c>
      <c r="J5" s="3">
        <f t="shared" si="2"/>
        <v>95048.279375591374</v>
      </c>
      <c r="K5" s="6">
        <f t="shared" si="3"/>
        <v>13.353829020761212</v>
      </c>
      <c r="L5" s="7">
        <f t="shared" si="4"/>
        <v>61.074002354261566</v>
      </c>
      <c r="M5" s="6">
        <f t="shared" si="5"/>
        <v>52.918284503737802</v>
      </c>
    </row>
    <row r="6" spans="1:13">
      <c r="A6" s="1">
        <v>2021</v>
      </c>
      <c r="B6" s="5"/>
      <c r="C6" s="1" t="s">
        <v>28</v>
      </c>
      <c r="D6" s="5" t="s">
        <v>4</v>
      </c>
      <c r="E6" s="2">
        <v>741370.46024874679</v>
      </c>
      <c r="F6" s="2">
        <v>491760.5669029844</v>
      </c>
      <c r="G6" s="2">
        <v>111126.62454486858</v>
      </c>
      <c r="H6" s="3">
        <f t="shared" si="0"/>
        <v>380633.9423581158</v>
      </c>
      <c r="I6" s="3">
        <f t="shared" si="1"/>
        <v>852497.08479361539</v>
      </c>
      <c r="J6" s="3">
        <f t="shared" si="2"/>
        <v>1233131.0271517313</v>
      </c>
      <c r="K6" s="6">
        <f t="shared" si="3"/>
        <v>13.035425754185622</v>
      </c>
      <c r="L6" s="7">
        <f t="shared" si="4"/>
        <v>69.132725235427827</v>
      </c>
      <c r="M6" s="6">
        <f t="shared" si="5"/>
        <v>60.120980165518489</v>
      </c>
    </row>
    <row r="7" spans="1:13">
      <c r="A7" s="1">
        <v>2021</v>
      </c>
      <c r="B7" s="5"/>
      <c r="C7" s="1" t="s">
        <v>29</v>
      </c>
      <c r="D7" s="5">
        <v>3</v>
      </c>
      <c r="E7" s="2">
        <v>187608.36424670918</v>
      </c>
      <c r="F7" s="2">
        <v>162612.04352051197</v>
      </c>
      <c r="G7" s="2">
        <v>35344.855554382862</v>
      </c>
      <c r="H7" s="3">
        <f t="shared" si="0"/>
        <v>127267.1879661291</v>
      </c>
      <c r="I7" s="3">
        <f t="shared" si="1"/>
        <v>222953.21980109205</v>
      </c>
      <c r="J7" s="3">
        <f t="shared" si="2"/>
        <v>350220.40776722116</v>
      </c>
      <c r="K7" s="6">
        <f t="shared" si="3"/>
        <v>15.853036608269576</v>
      </c>
      <c r="L7" s="7">
        <f t="shared" si="4"/>
        <v>63.660830396063325</v>
      </c>
      <c r="M7" s="6">
        <f t="shared" si="5"/>
        <v>53.568655648247002</v>
      </c>
    </row>
    <row r="8" spans="1:13">
      <c r="A8" s="1">
        <v>2021</v>
      </c>
      <c r="B8" s="5"/>
      <c r="C8" s="1" t="s">
        <v>28</v>
      </c>
      <c r="D8" s="5" t="s">
        <v>5</v>
      </c>
      <c r="E8" s="2">
        <v>290055.02306838805</v>
      </c>
      <c r="F8" s="2">
        <v>351811.51750665676</v>
      </c>
      <c r="G8" s="2">
        <v>71889.287564059385</v>
      </c>
      <c r="H8" s="3">
        <f t="shared" si="0"/>
        <v>279922.22994259739</v>
      </c>
      <c r="I8" s="3">
        <f t="shared" si="1"/>
        <v>361944.31063244742</v>
      </c>
      <c r="J8" s="3">
        <f t="shared" si="2"/>
        <v>641866.54057504481</v>
      </c>
      <c r="K8" s="6">
        <f t="shared" si="3"/>
        <v>19.86197474369547</v>
      </c>
      <c r="L8" s="7">
        <f t="shared" si="4"/>
        <v>56.389340735565284</v>
      </c>
      <c r="M8" s="6">
        <f t="shared" si="5"/>
        <v>45.189304120530927</v>
      </c>
    </row>
    <row r="9" spans="1:13">
      <c r="A9" s="1">
        <v>2021</v>
      </c>
      <c r="B9" s="5"/>
      <c r="C9" s="1" t="s">
        <v>29</v>
      </c>
      <c r="D9" s="5">
        <v>4</v>
      </c>
      <c r="E9" s="2">
        <v>172398.92510273191</v>
      </c>
      <c r="F9" s="2">
        <v>259894.47270631834</v>
      </c>
      <c r="G9" s="2">
        <v>17463.178366873941</v>
      </c>
      <c r="H9" s="3">
        <f t="shared" si="0"/>
        <v>242431.2943394444</v>
      </c>
      <c r="I9" s="3">
        <f t="shared" si="1"/>
        <v>189862.10346960585</v>
      </c>
      <c r="J9" s="3">
        <f t="shared" si="2"/>
        <v>432293.39780905028</v>
      </c>
      <c r="K9" s="6">
        <f t="shared" si="3"/>
        <v>9.197822023324175</v>
      </c>
      <c r="L9" s="7">
        <f t="shared" si="4"/>
        <v>43.919732392829751</v>
      </c>
      <c r="M9" s="6">
        <f t="shared" si="5"/>
        <v>39.880073574217015</v>
      </c>
    </row>
    <row r="10" spans="1:13">
      <c r="A10" s="1">
        <v>2021</v>
      </c>
      <c r="B10" s="5"/>
      <c r="C10" s="1" t="s">
        <v>28</v>
      </c>
      <c r="D10" s="5" t="s">
        <v>12</v>
      </c>
      <c r="E10" s="2">
        <v>320346.03774728597</v>
      </c>
      <c r="F10" s="2">
        <v>339535.94731332455</v>
      </c>
      <c r="G10" s="2">
        <v>73878.904049698147</v>
      </c>
      <c r="H10" s="3">
        <f t="shared" si="0"/>
        <v>265657.0432636264</v>
      </c>
      <c r="I10" s="3">
        <f t="shared" si="1"/>
        <v>394224.94179698412</v>
      </c>
      <c r="J10" s="3">
        <f t="shared" si="2"/>
        <v>659881.98506061058</v>
      </c>
      <c r="K10" s="6">
        <f t="shared" si="3"/>
        <v>18.740291700707239</v>
      </c>
      <c r="L10" s="7">
        <f t="shared" si="4"/>
        <v>59.741734237641644</v>
      </c>
      <c r="M10" s="6">
        <f t="shared" si="5"/>
        <v>48.545958974446314</v>
      </c>
    </row>
    <row r="11" spans="1:13">
      <c r="A11" s="1">
        <v>2021</v>
      </c>
      <c r="B11" s="5"/>
      <c r="C11" s="1" t="s">
        <v>29</v>
      </c>
      <c r="D11" s="5">
        <v>5</v>
      </c>
      <c r="E11" s="2">
        <v>99664.477506644442</v>
      </c>
      <c r="F11" s="2">
        <v>97322.991238621806</v>
      </c>
      <c r="G11" s="2">
        <v>9206.5910506081218</v>
      </c>
      <c r="H11" s="3">
        <f t="shared" si="0"/>
        <v>88116.400188013678</v>
      </c>
      <c r="I11" s="3">
        <f t="shared" si="1"/>
        <v>108871.06855725257</v>
      </c>
      <c r="J11" s="3">
        <f t="shared" si="2"/>
        <v>196987.46874526626</v>
      </c>
      <c r="K11" s="6">
        <f t="shared" si="3"/>
        <v>8.456416541706492</v>
      </c>
      <c r="L11" s="7">
        <f t="shared" si="4"/>
        <v>55.268017428072469</v>
      </c>
      <c r="M11" s="6">
        <f t="shared" si="5"/>
        <v>50.594323660011717</v>
      </c>
    </row>
    <row r="12" spans="1:13">
      <c r="A12" s="1">
        <v>2021</v>
      </c>
      <c r="B12" s="5"/>
      <c r="C12" s="1" t="s">
        <v>28</v>
      </c>
      <c r="D12" s="5" t="s">
        <v>13</v>
      </c>
      <c r="E12" s="2">
        <v>96815.503818074154</v>
      </c>
      <c r="F12" s="2">
        <v>97088.749117946936</v>
      </c>
      <c r="G12" s="2">
        <v>17763.440038366138</v>
      </c>
      <c r="H12" s="3">
        <f t="shared" si="0"/>
        <v>79325.309079580795</v>
      </c>
      <c r="I12" s="3">
        <f t="shared" si="1"/>
        <v>114578.9438564403</v>
      </c>
      <c r="J12" s="3">
        <f t="shared" si="2"/>
        <v>193904.25293602108</v>
      </c>
      <c r="K12" s="6">
        <f t="shared" si="3"/>
        <v>15.503232479278681</v>
      </c>
      <c r="L12" s="7">
        <f t="shared" si="4"/>
        <v>59.090474871763512</v>
      </c>
      <c r="M12" s="6">
        <f t="shared" si="5"/>
        <v>49.929541179284257</v>
      </c>
    </row>
    <row r="13" spans="1:13">
      <c r="A13" s="1">
        <v>2021</v>
      </c>
      <c r="B13" s="5"/>
      <c r="C13" s="1" t="s">
        <v>29</v>
      </c>
      <c r="D13" s="5">
        <v>6</v>
      </c>
      <c r="E13" s="2">
        <v>52252.769175156944</v>
      </c>
      <c r="F13" s="2">
        <v>43897.082010052451</v>
      </c>
      <c r="G13" s="2">
        <v>2676.6190614263523</v>
      </c>
      <c r="H13" s="3">
        <f t="shared" si="0"/>
        <v>41220.462948626096</v>
      </c>
      <c r="I13" s="3">
        <f t="shared" si="1"/>
        <v>54929.388236583298</v>
      </c>
      <c r="J13" s="3">
        <f t="shared" si="2"/>
        <v>96149.851185209394</v>
      </c>
      <c r="K13" s="6">
        <f t="shared" si="3"/>
        <v>4.872836103504441</v>
      </c>
      <c r="L13" s="7">
        <f t="shared" si="4"/>
        <v>57.128937340501061</v>
      </c>
      <c r="M13" s="6">
        <f t="shared" si="5"/>
        <v>54.345137856224703</v>
      </c>
    </row>
    <row r="14" spans="1:13">
      <c r="A14" s="1">
        <v>2021</v>
      </c>
      <c r="B14" s="5"/>
      <c r="C14" s="1" t="s">
        <v>28</v>
      </c>
      <c r="D14" s="5" t="s">
        <v>14</v>
      </c>
      <c r="E14" s="2">
        <v>232914.29833043629</v>
      </c>
      <c r="F14" s="2">
        <v>224300.71390537446</v>
      </c>
      <c r="G14" s="2">
        <v>62684.748967355306</v>
      </c>
      <c r="H14" s="3">
        <f t="shared" si="0"/>
        <v>161615.96493801917</v>
      </c>
      <c r="I14" s="3">
        <f t="shared" si="1"/>
        <v>295599.04729779158</v>
      </c>
      <c r="J14" s="3">
        <f t="shared" si="2"/>
        <v>457215.01223581075</v>
      </c>
      <c r="K14" s="6">
        <f t="shared" si="3"/>
        <v>21.20600507355682</v>
      </c>
      <c r="L14" s="7">
        <f t="shared" si="4"/>
        <v>64.652086958451619</v>
      </c>
      <c r="M14" s="6">
        <f t="shared" si="5"/>
        <v>50.941962117881999</v>
      </c>
    </row>
    <row r="15" spans="1:13">
      <c r="A15" s="1">
        <v>2021</v>
      </c>
      <c r="B15" s="5"/>
      <c r="C15" s="1" t="s">
        <v>29</v>
      </c>
      <c r="D15" s="5">
        <v>7</v>
      </c>
      <c r="E15" s="2">
        <v>352328.98670354439</v>
      </c>
      <c r="F15" s="2">
        <v>286081.8986361982</v>
      </c>
      <c r="G15" s="2">
        <v>40898.778581094775</v>
      </c>
      <c r="H15" s="3">
        <f t="shared" si="0"/>
        <v>245183.12005510341</v>
      </c>
      <c r="I15" s="3">
        <f t="shared" si="1"/>
        <v>393227.76528463914</v>
      </c>
      <c r="J15" s="3">
        <f t="shared" si="2"/>
        <v>638410.88533974253</v>
      </c>
      <c r="K15" s="6">
        <f t="shared" si="3"/>
        <v>10.400786056266924</v>
      </c>
      <c r="L15" s="7">
        <f t="shared" si="4"/>
        <v>61.594777644710028</v>
      </c>
      <c r="M15" s="6">
        <f t="shared" si="5"/>
        <v>55.188436600050416</v>
      </c>
    </row>
    <row r="16" spans="1:13">
      <c r="A16" s="1">
        <v>2021</v>
      </c>
      <c r="B16" s="5"/>
      <c r="C16" s="1" t="s">
        <v>28</v>
      </c>
      <c r="D16" s="5" t="s">
        <v>15</v>
      </c>
      <c r="E16" s="2">
        <v>344814.48396468908</v>
      </c>
      <c r="F16" s="2">
        <v>336205.30508706963</v>
      </c>
      <c r="G16" s="2">
        <v>59692.365859513266</v>
      </c>
      <c r="H16" s="3">
        <f t="shared" si="0"/>
        <v>276512.93922755634</v>
      </c>
      <c r="I16" s="3">
        <f t="shared" si="1"/>
        <v>404506.84982420236</v>
      </c>
      <c r="J16" s="3">
        <f t="shared" si="2"/>
        <v>681019.78905175871</v>
      </c>
      <c r="K16" s="6">
        <f t="shared" si="3"/>
        <v>14.756824485285087</v>
      </c>
      <c r="L16" s="7">
        <f t="shared" si="4"/>
        <v>59.397224034771646</v>
      </c>
      <c r="M16" s="6">
        <f t="shared" si="5"/>
        <v>50.632079934828823</v>
      </c>
    </row>
    <row r="17" spans="1:13">
      <c r="A17" s="1">
        <v>2021</v>
      </c>
      <c r="B17" s="5"/>
      <c r="C17" s="1" t="s">
        <v>29</v>
      </c>
      <c r="D17" s="5">
        <v>8</v>
      </c>
      <c r="E17" s="2">
        <v>124957.11155116749</v>
      </c>
      <c r="F17" s="2">
        <v>107797.61506370152</v>
      </c>
      <c r="G17" s="2">
        <v>10201.405927865757</v>
      </c>
      <c r="H17" s="3">
        <f t="shared" si="0"/>
        <v>97596.209135835772</v>
      </c>
      <c r="I17" s="3">
        <f t="shared" si="1"/>
        <v>135158.51747903324</v>
      </c>
      <c r="J17" s="3">
        <f t="shared" si="2"/>
        <v>232754.72661486903</v>
      </c>
      <c r="K17" s="6">
        <f t="shared" si="3"/>
        <v>7.5477344070811316</v>
      </c>
      <c r="L17" s="7">
        <f t="shared" si="4"/>
        <v>58.069075307190317</v>
      </c>
      <c r="M17" s="6">
        <f t="shared" si="5"/>
        <v>53.686175730355664</v>
      </c>
    </row>
    <row r="18" spans="1:13">
      <c r="A18" s="1">
        <v>2021</v>
      </c>
      <c r="B18" s="5"/>
      <c r="C18" s="1" t="s">
        <v>28</v>
      </c>
      <c r="D18" s="5" t="s">
        <v>16</v>
      </c>
      <c r="E18" s="2">
        <v>390491.64688033849</v>
      </c>
      <c r="F18" s="2">
        <v>346589.70865539258</v>
      </c>
      <c r="G18" s="2">
        <v>65225.317046171222</v>
      </c>
      <c r="H18" s="3">
        <f t="shared" si="0"/>
        <v>281364.39160922135</v>
      </c>
      <c r="I18" s="3">
        <f t="shared" si="1"/>
        <v>455716.96392650972</v>
      </c>
      <c r="J18" s="3">
        <f t="shared" si="2"/>
        <v>737081.35553573107</v>
      </c>
      <c r="K18" s="6">
        <f t="shared" si="3"/>
        <v>14.312681381044584</v>
      </c>
      <c r="L18" s="7">
        <f t="shared" si="4"/>
        <v>61.827227144455719</v>
      </c>
      <c r="M18" s="6">
        <f t="shared" si="5"/>
        <v>52.978093116535064</v>
      </c>
    </row>
    <row r="19" spans="1:13">
      <c r="A19" s="1">
        <v>2021</v>
      </c>
      <c r="B19" s="5"/>
      <c r="C19" s="1" t="s">
        <v>29</v>
      </c>
      <c r="D19" s="5">
        <v>9</v>
      </c>
      <c r="E19" s="2">
        <v>334083.27016615187</v>
      </c>
      <c r="F19" s="2">
        <v>317760.62264613702</v>
      </c>
      <c r="G19" s="2">
        <v>29269.183074802073</v>
      </c>
      <c r="H19" s="3">
        <f t="shared" si="0"/>
        <v>288491.43957133498</v>
      </c>
      <c r="I19" s="3">
        <f t="shared" si="1"/>
        <v>363352.45324095397</v>
      </c>
      <c r="J19" s="3">
        <f t="shared" si="2"/>
        <v>651843.89281228895</v>
      </c>
      <c r="K19" s="6">
        <f t="shared" si="3"/>
        <v>8.0553145613117607</v>
      </c>
      <c r="L19" s="7">
        <f t="shared" si="4"/>
        <v>55.742250138038543</v>
      </c>
      <c r="M19" s="6">
        <f t="shared" si="5"/>
        <v>51.252036545866297</v>
      </c>
    </row>
    <row r="20" spans="1:13">
      <c r="A20" s="1">
        <v>2021</v>
      </c>
      <c r="B20" s="5"/>
      <c r="C20" s="1" t="s">
        <v>28</v>
      </c>
      <c r="D20" s="5" t="s">
        <v>17</v>
      </c>
      <c r="E20" s="2">
        <v>890554.67175387009</v>
      </c>
      <c r="F20" s="2">
        <v>875463.38845403295</v>
      </c>
      <c r="G20" s="2">
        <v>356970.3583636448</v>
      </c>
      <c r="H20" s="3">
        <f t="shared" si="0"/>
        <v>518493.03009038814</v>
      </c>
      <c r="I20" s="3">
        <f t="shared" si="1"/>
        <v>1247525.030117515</v>
      </c>
      <c r="J20" s="3">
        <f t="shared" si="2"/>
        <v>1766018.0602079032</v>
      </c>
      <c r="K20" s="6">
        <f t="shared" si="3"/>
        <v>28.614284262498423</v>
      </c>
      <c r="L20" s="7">
        <f t="shared" si="4"/>
        <v>70.640559019574866</v>
      </c>
      <c r="M20" s="6">
        <f t="shared" si="5"/>
        <v>50.427268657095738</v>
      </c>
    </row>
    <row r="21" spans="1:13">
      <c r="A21" s="1">
        <v>2021</v>
      </c>
      <c r="B21" s="5"/>
      <c r="C21" s="1" t="s">
        <v>29</v>
      </c>
      <c r="D21" s="5">
        <v>10</v>
      </c>
      <c r="E21" s="2">
        <v>243748.57615524021</v>
      </c>
      <c r="F21" s="2">
        <v>298486.45036015142</v>
      </c>
      <c r="G21" s="2">
        <v>40421.625891295655</v>
      </c>
      <c r="H21" s="3">
        <f t="shared" si="0"/>
        <v>258064.82446885575</v>
      </c>
      <c r="I21" s="3">
        <f t="shared" si="1"/>
        <v>284170.20204653585</v>
      </c>
      <c r="J21" s="3">
        <f t="shared" si="2"/>
        <v>542235.02651539166</v>
      </c>
      <c r="K21" s="6">
        <f t="shared" si="3"/>
        <v>14.224442112574559</v>
      </c>
      <c r="L21" s="7">
        <f t="shared" si="4"/>
        <v>52.407201333473708</v>
      </c>
      <c r="M21" s="6">
        <f t="shared" si="5"/>
        <v>44.952569316973339</v>
      </c>
    </row>
    <row r="22" spans="1:13">
      <c r="A22" s="1">
        <v>2021</v>
      </c>
      <c r="B22" s="5"/>
      <c r="C22" s="1" t="s">
        <v>28</v>
      </c>
      <c r="D22" s="5" t="s">
        <v>18</v>
      </c>
      <c r="E22" s="2">
        <v>69062.963850322558</v>
      </c>
      <c r="F22" s="2">
        <v>96147.456502663015</v>
      </c>
      <c r="G22" s="2">
        <v>23060.578719791043</v>
      </c>
      <c r="H22" s="3">
        <f t="shared" si="0"/>
        <v>73086.877782871976</v>
      </c>
      <c r="I22" s="3">
        <f t="shared" si="1"/>
        <v>92123.542570113597</v>
      </c>
      <c r="J22" s="3">
        <f t="shared" si="2"/>
        <v>165210.42035298556</v>
      </c>
      <c r="K22" s="6">
        <f t="shared" si="3"/>
        <v>25.032231801376987</v>
      </c>
      <c r="L22" s="7">
        <f t="shared" si="4"/>
        <v>55.761339008328967</v>
      </c>
      <c r="M22" s="6">
        <f t="shared" si="5"/>
        <v>41.803031372212409</v>
      </c>
    </row>
    <row r="23" spans="1:13">
      <c r="A23" s="1">
        <v>2021</v>
      </c>
      <c r="B23" s="5"/>
      <c r="C23" s="1" t="s">
        <v>29</v>
      </c>
      <c r="D23" s="5">
        <v>11</v>
      </c>
      <c r="E23" s="2">
        <v>78285.269264399947</v>
      </c>
      <c r="F23" s="2">
        <v>135484.0911811782</v>
      </c>
      <c r="G23" s="2">
        <v>12379.670098394296</v>
      </c>
      <c r="H23" s="3">
        <f t="shared" si="0"/>
        <v>123104.4210827839</v>
      </c>
      <c r="I23" s="3">
        <f t="shared" si="1"/>
        <v>90664.939362794248</v>
      </c>
      <c r="J23" s="3">
        <f t="shared" si="2"/>
        <v>213769.36044557815</v>
      </c>
      <c r="K23" s="6">
        <f t="shared" si="3"/>
        <v>13.654308032851874</v>
      </c>
      <c r="L23" s="7">
        <f t="shared" si="4"/>
        <v>42.412504380334674</v>
      </c>
      <c r="M23" s="6">
        <f t="shared" si="5"/>
        <v>36.621370387796979</v>
      </c>
    </row>
    <row r="24" spans="1:13">
      <c r="A24" s="1">
        <v>2021</v>
      </c>
      <c r="B24" s="5"/>
      <c r="C24" s="1" t="s">
        <v>28</v>
      </c>
      <c r="D24" s="5" t="s">
        <v>19</v>
      </c>
      <c r="E24" s="2">
        <v>218859.95307490806</v>
      </c>
      <c r="F24" s="2">
        <v>291395.78562988527</v>
      </c>
      <c r="G24" s="2">
        <v>64086.670393753782</v>
      </c>
      <c r="H24" s="3">
        <f t="shared" si="0"/>
        <v>227309.11523613147</v>
      </c>
      <c r="I24" s="3">
        <f t="shared" si="1"/>
        <v>282946.62346866186</v>
      </c>
      <c r="J24" s="3">
        <f t="shared" si="2"/>
        <v>510255.73870479333</v>
      </c>
      <c r="K24" s="6">
        <f t="shared" si="3"/>
        <v>22.649738529518729</v>
      </c>
      <c r="L24" s="7">
        <f t="shared" si="4"/>
        <v>55.451923811161606</v>
      </c>
      <c r="M24" s="6">
        <f t="shared" si="5"/>
        <v>42.892208058345567</v>
      </c>
    </row>
    <row r="25" spans="1:13">
      <c r="A25" s="1">
        <v>2021</v>
      </c>
      <c r="B25" s="5"/>
      <c r="C25" s="1" t="s">
        <v>29</v>
      </c>
      <c r="D25" s="5">
        <v>12</v>
      </c>
      <c r="E25" s="2">
        <v>111146.15509572881</v>
      </c>
      <c r="F25" s="2">
        <v>192534.03807219857</v>
      </c>
      <c r="G25" s="2">
        <v>32428.391062135688</v>
      </c>
      <c r="H25" s="3">
        <f t="shared" si="0"/>
        <v>160105.64701006288</v>
      </c>
      <c r="I25" s="3">
        <f t="shared" si="1"/>
        <v>143574.5461578645</v>
      </c>
      <c r="J25" s="3">
        <f t="shared" si="2"/>
        <v>303680.19316792738</v>
      </c>
      <c r="K25" s="6">
        <f t="shared" si="3"/>
        <v>22.586448594084153</v>
      </c>
      <c r="L25" s="7">
        <f t="shared" si="4"/>
        <v>47.278205621553809</v>
      </c>
      <c r="M25" s="6">
        <f t="shared" si="5"/>
        <v>36.599738012636152</v>
      </c>
    </row>
    <row r="26" spans="1:13">
      <c r="A26" s="1">
        <v>2021</v>
      </c>
      <c r="B26" s="5"/>
      <c r="C26" s="1" t="s">
        <v>28</v>
      </c>
      <c r="D26" s="5" t="s">
        <v>20</v>
      </c>
      <c r="E26" s="2">
        <v>183449.1998589212</v>
      </c>
      <c r="F26" s="2">
        <v>147634.00539102277</v>
      </c>
      <c r="G26" s="2">
        <v>21945.643224939075</v>
      </c>
      <c r="H26" s="3">
        <f t="shared" si="0"/>
        <v>125688.36216608369</v>
      </c>
      <c r="I26" s="3">
        <f t="shared" si="1"/>
        <v>205394.84308386027</v>
      </c>
      <c r="J26" s="3">
        <f t="shared" si="2"/>
        <v>331083.20524994395</v>
      </c>
      <c r="K26" s="6">
        <f t="shared" si="3"/>
        <v>10.684612571299528</v>
      </c>
      <c r="L26" s="7">
        <f t="shared" si="4"/>
        <v>62.037228052326597</v>
      </c>
      <c r="M26" s="6">
        <f t="shared" si="5"/>
        <v>55.408790584961956</v>
      </c>
    </row>
    <row r="27" spans="1:13">
      <c r="A27" s="1">
        <v>2021</v>
      </c>
      <c r="B27" s="5"/>
      <c r="C27" s="1" t="s">
        <v>29</v>
      </c>
      <c r="D27" s="5">
        <v>13</v>
      </c>
      <c r="E27" s="2">
        <v>206822.95417022009</v>
      </c>
      <c r="F27" s="2">
        <v>120742.15853292999</v>
      </c>
      <c r="G27" s="2">
        <v>14156.465448188188</v>
      </c>
      <c r="H27" s="3">
        <f t="shared" si="0"/>
        <v>106585.6930847418</v>
      </c>
      <c r="I27" s="3">
        <f t="shared" si="1"/>
        <v>220979.41961840828</v>
      </c>
      <c r="J27" s="3">
        <f t="shared" si="2"/>
        <v>327565.11270315008</v>
      </c>
      <c r="K27" s="6">
        <f t="shared" si="3"/>
        <v>6.4062370480626019</v>
      </c>
      <c r="L27" s="7">
        <f t="shared" si="4"/>
        <v>67.461219479336577</v>
      </c>
      <c r="M27" s="6">
        <f t="shared" si="5"/>
        <v>63.139493843976489</v>
      </c>
    </row>
    <row r="28" spans="1:13">
      <c r="A28" s="1">
        <v>2021</v>
      </c>
      <c r="B28" s="5"/>
      <c r="C28" s="1" t="s">
        <v>28</v>
      </c>
      <c r="D28" s="5" t="s">
        <v>21</v>
      </c>
      <c r="E28" s="2">
        <v>345071.94243551034</v>
      </c>
      <c r="F28" s="2">
        <v>362129.94559411518</v>
      </c>
      <c r="G28" s="2">
        <v>46162.214605658541</v>
      </c>
      <c r="H28" s="3">
        <f t="shared" si="0"/>
        <v>315967.73098845663</v>
      </c>
      <c r="I28" s="3">
        <f t="shared" si="1"/>
        <v>391234.15704116889</v>
      </c>
      <c r="J28" s="3">
        <f t="shared" si="2"/>
        <v>707201.88802962552</v>
      </c>
      <c r="K28" s="6">
        <f t="shared" si="3"/>
        <v>11.799126884721614</v>
      </c>
      <c r="L28" s="7">
        <f t="shared" si="4"/>
        <v>55.321424286805588</v>
      </c>
      <c r="M28" s="6">
        <f t="shared" si="5"/>
        <v>48.793979240770192</v>
      </c>
    </row>
    <row r="29" spans="1:13">
      <c r="A29" s="1">
        <v>2021</v>
      </c>
      <c r="B29" s="5"/>
      <c r="C29" s="1" t="s">
        <v>29</v>
      </c>
      <c r="D29" s="5">
        <v>14</v>
      </c>
      <c r="E29" s="2">
        <v>136091.31438905935</v>
      </c>
      <c r="F29" s="2">
        <v>149625.24908788651</v>
      </c>
      <c r="G29" s="2">
        <v>14858.072870778857</v>
      </c>
      <c r="H29" s="3">
        <f t="shared" si="0"/>
        <v>134767.17621710766</v>
      </c>
      <c r="I29" s="3">
        <f t="shared" si="1"/>
        <v>150949.3872598382</v>
      </c>
      <c r="J29" s="3">
        <f t="shared" si="2"/>
        <v>285716.56347694586</v>
      </c>
      <c r="K29" s="6">
        <f t="shared" si="3"/>
        <v>9.8430825990719448</v>
      </c>
      <c r="L29" s="7">
        <f t="shared" si="4"/>
        <v>52.831864356375732</v>
      </c>
      <c r="M29" s="6">
        <f t="shared" si="5"/>
        <v>47.631580309148021</v>
      </c>
    </row>
    <row r="30" spans="1:13">
      <c r="A30" s="1">
        <v>2021</v>
      </c>
      <c r="B30" s="5"/>
      <c r="C30" s="1" t="s">
        <v>28</v>
      </c>
      <c r="D30" s="5" t="s">
        <v>22</v>
      </c>
      <c r="E30" s="2">
        <v>328611.00967852236</v>
      </c>
      <c r="F30" s="2">
        <v>337628.27927053481</v>
      </c>
      <c r="G30" s="2">
        <v>115530.37478670955</v>
      </c>
      <c r="H30" s="3">
        <f t="shared" si="0"/>
        <v>222097.90448382526</v>
      </c>
      <c r="I30" s="3">
        <f t="shared" si="1"/>
        <v>444141.38446523191</v>
      </c>
      <c r="J30" s="3">
        <f t="shared" si="2"/>
        <v>666239.28894905723</v>
      </c>
      <c r="K30" s="6">
        <f t="shared" si="3"/>
        <v>26.012071567213628</v>
      </c>
      <c r="L30" s="7">
        <f t="shared" si="4"/>
        <v>66.663943695940205</v>
      </c>
      <c r="M30" s="6">
        <f t="shared" si="5"/>
        <v>49.323270952225243</v>
      </c>
    </row>
    <row r="31" spans="1:13">
      <c r="A31" s="1">
        <v>2021</v>
      </c>
      <c r="B31" s="5"/>
      <c r="C31" s="1" t="s">
        <v>29</v>
      </c>
      <c r="D31" s="5">
        <v>15</v>
      </c>
      <c r="E31" s="2">
        <v>73517.311961990839</v>
      </c>
      <c r="F31" s="2">
        <v>125082.76362079868</v>
      </c>
      <c r="G31" s="2">
        <v>14566.407479464235</v>
      </c>
      <c r="H31" s="3">
        <f t="shared" si="0"/>
        <v>110516.35614133444</v>
      </c>
      <c r="I31" s="3">
        <f t="shared" si="1"/>
        <v>88083.719441455076</v>
      </c>
      <c r="J31" s="3">
        <f t="shared" si="2"/>
        <v>198600.07558278952</v>
      </c>
      <c r="K31" s="6">
        <f t="shared" si="3"/>
        <v>16.537003173606685</v>
      </c>
      <c r="L31" s="7">
        <f t="shared" si="4"/>
        <v>44.352309123233951</v>
      </c>
      <c r="M31" s="6">
        <f t="shared" si="5"/>
        <v>37.017766355956908</v>
      </c>
    </row>
    <row r="32" spans="1:13">
      <c r="A32" s="1">
        <v>2021</v>
      </c>
      <c r="B32" s="5"/>
      <c r="C32" s="1" t="s">
        <v>28</v>
      </c>
      <c r="D32" s="5" t="s">
        <v>23</v>
      </c>
      <c r="E32" s="2">
        <v>341335.55910012824</v>
      </c>
      <c r="F32" s="2">
        <v>261429.10630984127</v>
      </c>
      <c r="G32" s="2">
        <v>78076.062108979066</v>
      </c>
      <c r="H32" s="3">
        <f t="shared" si="0"/>
        <v>183353.0442008622</v>
      </c>
      <c r="I32" s="3">
        <f t="shared" si="1"/>
        <v>419411.62120910734</v>
      </c>
      <c r="J32" s="3">
        <f t="shared" si="2"/>
        <v>602764.66540996952</v>
      </c>
      <c r="K32" s="6">
        <f t="shared" si="3"/>
        <v>18.61561725063704</v>
      </c>
      <c r="L32" s="7">
        <f t="shared" si="4"/>
        <v>69.581321745833449</v>
      </c>
      <c r="M32" s="6">
        <f t="shared" si="5"/>
        <v>56.628329211694805</v>
      </c>
    </row>
    <row r="33" spans="1:13">
      <c r="A33" s="1">
        <v>2021</v>
      </c>
      <c r="B33" s="5"/>
      <c r="C33" s="1" t="s">
        <v>29</v>
      </c>
      <c r="D33" s="5">
        <v>16</v>
      </c>
      <c r="E33" s="2">
        <v>460698.41013491247</v>
      </c>
      <c r="F33" s="2">
        <v>288054.59072361427</v>
      </c>
      <c r="G33" s="2">
        <v>12485.739691289768</v>
      </c>
      <c r="H33" s="3">
        <f t="shared" si="0"/>
        <v>275568.85103232448</v>
      </c>
      <c r="I33" s="3">
        <f t="shared" si="1"/>
        <v>473184.14982620225</v>
      </c>
      <c r="J33" s="3">
        <f t="shared" si="2"/>
        <v>748753.00085852668</v>
      </c>
      <c r="K33" s="6">
        <f>(G33/I33)*100</f>
        <v>2.6386639738198556</v>
      </c>
      <c r="L33" s="7">
        <f t="shared" si="4"/>
        <v>63.196294276436319</v>
      </c>
      <c r="M33" s="6">
        <f t="shared" si="5"/>
        <v>61.528756426574802</v>
      </c>
    </row>
    <row r="34" spans="1:13">
      <c r="A34" s="1">
        <v>2021</v>
      </c>
      <c r="B34" s="5"/>
      <c r="C34" s="1" t="s">
        <v>28</v>
      </c>
      <c r="D34" s="5" t="s">
        <v>30</v>
      </c>
      <c r="E34" s="2">
        <v>483203.25514854095</v>
      </c>
      <c r="F34" s="2">
        <v>516894.95950837183</v>
      </c>
      <c r="G34" s="2">
        <v>131131.90532513612</v>
      </c>
      <c r="H34" s="3">
        <f t="shared" si="0"/>
        <v>385763.05418323574</v>
      </c>
      <c r="I34" s="3">
        <f t="shared" si="1"/>
        <v>614335.1604736771</v>
      </c>
      <c r="J34" s="3">
        <f t="shared" si="2"/>
        <v>1000098.2146569128</v>
      </c>
      <c r="K34" s="6">
        <f t="shared" si="3"/>
        <v>21.345336188153084</v>
      </c>
      <c r="L34" s="7">
        <f t="shared" si="4"/>
        <v>61.427482968202973</v>
      </c>
      <c r="M34" s="6">
        <f t="shared" si="5"/>
        <v>48.315580216719567</v>
      </c>
    </row>
    <row r="35" spans="1:13">
      <c r="A35" s="1">
        <v>2021</v>
      </c>
      <c r="B35" s="5"/>
      <c r="C35" s="1" t="s">
        <v>29</v>
      </c>
      <c r="D35" s="5">
        <v>17</v>
      </c>
      <c r="E35" s="2">
        <v>113570.95954912217</v>
      </c>
      <c r="F35" s="2">
        <v>137063.51579118619</v>
      </c>
      <c r="G35" s="2">
        <v>7562.0248346711196</v>
      </c>
      <c r="H35" s="3">
        <f t="shared" si="0"/>
        <v>129501.49095651507</v>
      </c>
      <c r="I35" s="3">
        <f t="shared" si="1"/>
        <v>121132.98438379329</v>
      </c>
      <c r="J35" s="3">
        <f t="shared" si="2"/>
        <v>250634.47534030836</v>
      </c>
      <c r="K35" s="6">
        <f t="shared" si="3"/>
        <v>6.2427462454915492</v>
      </c>
      <c r="L35" s="7">
        <f t="shared" si="4"/>
        <v>48.330535621374686</v>
      </c>
      <c r="M35" s="6">
        <f t="shared" si="5"/>
        <v>45.313382923445367</v>
      </c>
    </row>
    <row r="36" spans="1:13">
      <c r="A36" s="1">
        <v>2021</v>
      </c>
      <c r="B36" s="5"/>
      <c r="C36" s="1" t="s">
        <v>28</v>
      </c>
      <c r="D36" s="5" t="s">
        <v>24</v>
      </c>
      <c r="E36" s="2">
        <v>172964.65569779242</v>
      </c>
      <c r="F36" s="2">
        <v>231340.14104531263</v>
      </c>
      <c r="G36" s="2">
        <v>36099.75156851166</v>
      </c>
      <c r="H36" s="3">
        <f t="shared" si="0"/>
        <v>195240.38947680098</v>
      </c>
      <c r="I36" s="3">
        <f t="shared" si="1"/>
        <v>209064.40726630407</v>
      </c>
      <c r="J36" s="3">
        <f t="shared" si="2"/>
        <v>404304.79674310505</v>
      </c>
      <c r="K36" s="6">
        <f t="shared" si="3"/>
        <v>17.267287167886099</v>
      </c>
      <c r="L36" s="7">
        <f t="shared" si="4"/>
        <v>51.709603484903354</v>
      </c>
      <c r="M36" s="6">
        <f t="shared" si="5"/>
        <v>42.780757757789857</v>
      </c>
    </row>
    <row r="37" spans="1:13">
      <c r="A37" s="1">
        <v>2021</v>
      </c>
      <c r="B37" s="5"/>
      <c r="C37" s="1" t="s">
        <v>29</v>
      </c>
      <c r="D37" s="5">
        <v>18</v>
      </c>
      <c r="E37" s="2">
        <v>29736.203074963843</v>
      </c>
      <c r="F37" s="2">
        <v>24591.646411132995</v>
      </c>
      <c r="G37" s="2">
        <v>2246.7250457412943</v>
      </c>
      <c r="H37" s="3">
        <f t="shared" si="0"/>
        <v>22344.9213653917</v>
      </c>
      <c r="I37" s="3">
        <f t="shared" si="1"/>
        <v>31982.928120705139</v>
      </c>
      <c r="J37" s="3">
        <f t="shared" si="2"/>
        <v>54327.849486096835</v>
      </c>
      <c r="K37" s="6">
        <f t="shared" si="3"/>
        <v>7.0247634527459271</v>
      </c>
      <c r="L37" s="7">
        <f t="shared" si="4"/>
        <v>58.870226639267145</v>
      </c>
      <c r="M37" s="6">
        <f t="shared" si="5"/>
        <v>54.734732473763216</v>
      </c>
    </row>
    <row r="38" spans="1:13">
      <c r="A38" s="1">
        <v>2021</v>
      </c>
      <c r="B38" s="5"/>
      <c r="C38" s="1" t="s">
        <v>28</v>
      </c>
      <c r="D38" s="5" t="s">
        <v>6</v>
      </c>
      <c r="E38" s="2">
        <v>308246.25920955621</v>
      </c>
      <c r="F38" s="2">
        <v>326369.56441893888</v>
      </c>
      <c r="G38" s="2">
        <v>62741.636649149303</v>
      </c>
      <c r="H38" s="3">
        <f t="shared" si="0"/>
        <v>263627.92776978959</v>
      </c>
      <c r="I38" s="3">
        <f t="shared" si="1"/>
        <v>370987.89585870551</v>
      </c>
      <c r="J38" s="3">
        <f t="shared" si="2"/>
        <v>634615.8236284951</v>
      </c>
      <c r="K38" s="6">
        <f t="shared" si="3"/>
        <v>16.912044125839916</v>
      </c>
      <c r="L38" s="7">
        <f t="shared" si="4"/>
        <v>58.458658300944336</v>
      </c>
      <c r="M38" s="6">
        <f t="shared" si="5"/>
        <v>48.572104213714653</v>
      </c>
    </row>
    <row r="39" spans="1:13">
      <c r="A39" s="1">
        <v>2021</v>
      </c>
      <c r="B39" s="5"/>
      <c r="C39" s="1" t="s">
        <v>29</v>
      </c>
      <c r="D39" s="5">
        <v>19</v>
      </c>
      <c r="E39" s="2">
        <v>83321.90245242299</v>
      </c>
      <c r="F39" s="2">
        <v>71741.257837889076</v>
      </c>
      <c r="G39" s="2">
        <v>6807.8270725628527</v>
      </c>
      <c r="H39" s="3">
        <f t="shared" si="0"/>
        <v>64933.430765326222</v>
      </c>
      <c r="I39" s="3">
        <f t="shared" si="1"/>
        <v>90129.729524985843</v>
      </c>
      <c r="J39" s="3">
        <f t="shared" si="2"/>
        <v>155063.16029031208</v>
      </c>
      <c r="K39" s="6">
        <f t="shared" si="3"/>
        <v>7.5533645872925659</v>
      </c>
      <c r="L39" s="7">
        <f t="shared" si="4"/>
        <v>58.124527680361545</v>
      </c>
      <c r="M39" s="6">
        <f t="shared" si="5"/>
        <v>53.734170190022056</v>
      </c>
    </row>
    <row r="40" spans="1:13">
      <c r="A40" s="1">
        <v>2021</v>
      </c>
      <c r="B40" s="5"/>
      <c r="C40" s="1" t="s">
        <v>28</v>
      </c>
      <c r="D40" s="5" t="s">
        <v>25</v>
      </c>
      <c r="E40" s="2">
        <v>659714.11992006039</v>
      </c>
      <c r="F40" s="2">
        <v>773994.77569101518</v>
      </c>
      <c r="G40" s="2">
        <v>151480.32587609108</v>
      </c>
      <c r="H40" s="3">
        <f t="shared" si="0"/>
        <v>622514.44981492404</v>
      </c>
      <c r="I40" s="3">
        <f t="shared" si="1"/>
        <v>811194.44579615141</v>
      </c>
      <c r="J40" s="3">
        <f t="shared" si="2"/>
        <v>1433708.8956110755</v>
      </c>
      <c r="K40" s="6">
        <f t="shared" si="3"/>
        <v>18.673738049009923</v>
      </c>
      <c r="L40" s="7">
        <f t="shared" si="4"/>
        <v>56.580136196365302</v>
      </c>
      <c r="M40" s="6">
        <f t="shared" si="5"/>
        <v>46.01450977528301</v>
      </c>
    </row>
    <row r="41" spans="1:13">
      <c r="A41" s="1">
        <v>2021</v>
      </c>
      <c r="B41" s="5"/>
      <c r="C41" s="1" t="s">
        <v>29</v>
      </c>
      <c r="D41" s="5">
        <v>20</v>
      </c>
      <c r="E41" s="2">
        <v>170459.73425509824</v>
      </c>
      <c r="F41" s="2">
        <v>246283.39474648592</v>
      </c>
      <c r="G41" s="2">
        <v>20455.969114339725</v>
      </c>
      <c r="H41" s="3">
        <f t="shared" si="0"/>
        <v>225827.42563214619</v>
      </c>
      <c r="I41" s="3">
        <f t="shared" si="1"/>
        <v>190915.70336943798</v>
      </c>
      <c r="J41" s="3">
        <f t="shared" si="2"/>
        <v>416743.12900158414</v>
      </c>
      <c r="K41" s="6">
        <f t="shared" si="3"/>
        <v>10.714660320401041</v>
      </c>
      <c r="L41" s="7">
        <f t="shared" si="4"/>
        <v>45.811361983777843</v>
      </c>
      <c r="M41" s="6">
        <f t="shared" si="5"/>
        <v>40.90283015906671</v>
      </c>
    </row>
    <row r="42" spans="1:13">
      <c r="A42" s="1">
        <v>2021</v>
      </c>
      <c r="B42" s="5"/>
      <c r="C42" s="1" t="s">
        <v>28</v>
      </c>
      <c r="D42" s="5" t="s">
        <v>26</v>
      </c>
      <c r="E42" s="2">
        <v>286123.35836075578</v>
      </c>
      <c r="F42" s="2">
        <v>204569.7596453302</v>
      </c>
      <c r="G42" s="2">
        <v>35646.051965005594</v>
      </c>
      <c r="H42" s="3">
        <f t="shared" si="0"/>
        <v>168923.70768032462</v>
      </c>
      <c r="I42" s="3">
        <f t="shared" si="1"/>
        <v>321769.41032576136</v>
      </c>
      <c r="J42" s="3">
        <f t="shared" si="2"/>
        <v>490693.11800608598</v>
      </c>
      <c r="K42" s="6">
        <f t="shared" si="3"/>
        <v>11.078135714926198</v>
      </c>
      <c r="L42" s="7">
        <f t="shared" si="4"/>
        <v>65.574469769060528</v>
      </c>
      <c r="M42" s="6">
        <f t="shared" si="5"/>
        <v>58.310041013700754</v>
      </c>
    </row>
    <row r="43" spans="1:13">
      <c r="A43" s="1">
        <v>2021</v>
      </c>
      <c r="B43" s="5"/>
      <c r="C43" s="1" t="s">
        <v>29</v>
      </c>
      <c r="D43" s="5">
        <v>21</v>
      </c>
      <c r="E43" s="2">
        <v>163516.75520475622</v>
      </c>
      <c r="F43" s="2">
        <v>118589.2620451762</v>
      </c>
      <c r="G43" s="2">
        <v>13328.846398399783</v>
      </c>
      <c r="H43" s="3">
        <f t="shared" si="0"/>
        <v>105260.41564677643</v>
      </c>
      <c r="I43" s="3">
        <f t="shared" si="1"/>
        <v>176845.60160315601</v>
      </c>
      <c r="J43" s="3">
        <f t="shared" si="2"/>
        <v>282106.01724993245</v>
      </c>
      <c r="K43" s="6">
        <f t="shared" si="3"/>
        <v>7.5369962710805201</v>
      </c>
      <c r="L43" s="7">
        <f t="shared" si="4"/>
        <v>62.687638968891349</v>
      </c>
      <c r="M43" s="6">
        <f t="shared" si="5"/>
        <v>57.962873957377589</v>
      </c>
    </row>
    <row r="44" spans="1:13">
      <c r="A44" s="1">
        <v>2021</v>
      </c>
      <c r="B44" s="5"/>
      <c r="C44" s="1" t="s">
        <v>28</v>
      </c>
      <c r="D44" s="5" t="s">
        <v>27</v>
      </c>
      <c r="E44" s="2">
        <v>280488.11561564857</v>
      </c>
      <c r="F44" s="2">
        <v>486649.63088946696</v>
      </c>
      <c r="G44" s="2">
        <v>79973.405546926559</v>
      </c>
      <c r="H44" s="3">
        <f t="shared" si="0"/>
        <v>406676.22534254042</v>
      </c>
      <c r="I44" s="3">
        <f t="shared" si="1"/>
        <v>360461.52116257511</v>
      </c>
      <c r="J44" s="3">
        <f t="shared" si="2"/>
        <v>767137.74650511553</v>
      </c>
      <c r="K44" s="6">
        <f t="shared" si="3"/>
        <v>22.186391848148755</v>
      </c>
      <c r="L44" s="7">
        <f t="shared" si="4"/>
        <v>46.987848375959352</v>
      </c>
      <c r="M44" s="6">
        <f t="shared" si="5"/>
        <v>36.562940214255015</v>
      </c>
    </row>
    <row r="45" spans="1:13">
      <c r="A45" s="1">
        <v>2021</v>
      </c>
      <c r="B45" s="5"/>
      <c r="C45" s="1" t="s">
        <v>29</v>
      </c>
      <c r="D45" s="5">
        <v>22</v>
      </c>
      <c r="E45" s="2">
        <v>125244.77317700972</v>
      </c>
      <c r="F45" s="2">
        <v>197237.78445699788</v>
      </c>
      <c r="G45" s="2">
        <v>21889.270798666246</v>
      </c>
      <c r="H45" s="3">
        <f t="shared" si="0"/>
        <v>175348.51365833162</v>
      </c>
      <c r="I45" s="3">
        <f t="shared" si="1"/>
        <v>147134.04397567597</v>
      </c>
      <c r="J45" s="3">
        <f t="shared" si="2"/>
        <v>322482.55763400759</v>
      </c>
      <c r="K45" s="6">
        <f t="shared" si="3"/>
        <v>14.877094523606621</v>
      </c>
      <c r="L45" s="7">
        <f t="shared" si="4"/>
        <v>45.625427016943213</v>
      </c>
      <c r="M45" s="6">
        <f t="shared" si="5"/>
        <v>38.837689112833417</v>
      </c>
    </row>
    <row r="46" spans="1:13">
      <c r="A46" s="1">
        <v>2021</v>
      </c>
      <c r="B46" s="5"/>
      <c r="C46" s="1" t="s">
        <v>28</v>
      </c>
      <c r="D46" s="5" t="s">
        <v>7</v>
      </c>
      <c r="E46" s="2">
        <v>1473783.2977967479</v>
      </c>
      <c r="F46" s="2">
        <v>1480328.6042044864</v>
      </c>
      <c r="G46" s="2">
        <v>334690.61965550674</v>
      </c>
      <c r="H46" s="3">
        <f t="shared" si="0"/>
        <v>1145637.9845489797</v>
      </c>
      <c r="I46" s="3">
        <f t="shared" si="1"/>
        <v>1808473.9174522546</v>
      </c>
      <c r="J46" s="3">
        <f t="shared" si="2"/>
        <v>2954111.9020012342</v>
      </c>
      <c r="K46" s="6">
        <f t="shared" si="3"/>
        <v>18.506798269284019</v>
      </c>
      <c r="L46" s="7">
        <f t="shared" si="4"/>
        <v>61.218869746508972</v>
      </c>
      <c r="M46" s="6">
        <f t="shared" si="5"/>
        <v>49.88921701978682</v>
      </c>
    </row>
    <row r="47" spans="1:13">
      <c r="A47" s="1">
        <v>2021</v>
      </c>
      <c r="B47" s="5"/>
      <c r="C47" s="1" t="s">
        <v>29</v>
      </c>
      <c r="D47" s="5">
        <v>23</v>
      </c>
      <c r="E47" s="2">
        <v>219870.54815277981</v>
      </c>
      <c r="F47" s="2">
        <v>262901.20520337205</v>
      </c>
      <c r="G47" s="2">
        <v>39483.565381608147</v>
      </c>
      <c r="H47" s="3">
        <f t="shared" si="0"/>
        <v>223417.63982176391</v>
      </c>
      <c r="I47" s="3">
        <f t="shared" si="1"/>
        <v>259354.11353438796</v>
      </c>
      <c r="J47" s="3">
        <f t="shared" si="2"/>
        <v>482771.75335615186</v>
      </c>
      <c r="K47" s="6">
        <f t="shared" si="3"/>
        <v>15.223805338399998</v>
      </c>
      <c r="L47" s="7">
        <f t="shared" si="4"/>
        <v>53.721890672227559</v>
      </c>
      <c r="M47" s="6">
        <f t="shared" si="5"/>
        <v>45.543374612179562</v>
      </c>
    </row>
    <row r="48" spans="1:13">
      <c r="A48" s="1">
        <v>2021</v>
      </c>
      <c r="B48" s="5" t="s">
        <v>32</v>
      </c>
      <c r="C48" s="1" t="s">
        <v>28</v>
      </c>
      <c r="D48" s="5" t="s">
        <v>0</v>
      </c>
      <c r="E48" s="2">
        <v>2186199.0884242482</v>
      </c>
      <c r="F48" s="2">
        <v>2104466.9644201347</v>
      </c>
      <c r="G48" s="2">
        <v>409208.8468724764</v>
      </c>
      <c r="H48" s="3">
        <f t="shared" si="0"/>
        <v>1695258.1175476583</v>
      </c>
      <c r="I48" s="3">
        <f t="shared" si="1"/>
        <v>2595407.9352967246</v>
      </c>
      <c r="J48" s="3">
        <f t="shared" si="2"/>
        <v>4290666.0528443828</v>
      </c>
      <c r="K48" s="6">
        <f t="shared" si="3"/>
        <v>15.766648522082633</v>
      </c>
      <c r="L48" s="7">
        <f t="shared" si="4"/>
        <v>60.489628028174501</v>
      </c>
      <c r="M48" s="6">
        <f t="shared" si="5"/>
        <v>50.952440984657045</v>
      </c>
    </row>
    <row r="49" spans="1:13">
      <c r="A49" s="1">
        <v>2021</v>
      </c>
      <c r="B49" s="5"/>
      <c r="C49" s="1" t="s">
        <v>29</v>
      </c>
      <c r="D49" s="5"/>
      <c r="E49" s="2">
        <v>543445.19691078947</v>
      </c>
      <c r="F49" s="2">
        <v>499124.68960978673</v>
      </c>
      <c r="G49" s="2">
        <v>30029.347606246636</v>
      </c>
      <c r="H49" s="3">
        <f t="shared" si="0"/>
        <v>469095.34200354008</v>
      </c>
      <c r="I49" s="3">
        <f t="shared" si="1"/>
        <v>573474.54451703606</v>
      </c>
      <c r="J49" s="3">
        <f t="shared" si="2"/>
        <v>1042569.8865205762</v>
      </c>
      <c r="K49" s="6">
        <f t="shared" si="3"/>
        <v>5.2363871933559842</v>
      </c>
      <c r="L49" s="7">
        <f t="shared" si="4"/>
        <v>55.005861183169515</v>
      </c>
      <c r="M49" s="6">
        <f t="shared" si="5"/>
        <v>52.125541312578861</v>
      </c>
    </row>
    <row r="50" spans="1:13">
      <c r="A50" s="1">
        <v>2021</v>
      </c>
      <c r="B50" s="5"/>
      <c r="C50" s="1" t="s">
        <v>28</v>
      </c>
      <c r="D50" s="5" t="s">
        <v>3</v>
      </c>
      <c r="E50" s="2">
        <v>1014328.3225552861</v>
      </c>
      <c r="F50" s="2">
        <v>925666.48090920481</v>
      </c>
      <c r="G50" s="2">
        <v>203655.01321248387</v>
      </c>
      <c r="H50" s="3">
        <f t="shared" si="0"/>
        <v>722011.46769672097</v>
      </c>
      <c r="I50" s="3">
        <f t="shared" si="1"/>
        <v>1217983.33576777</v>
      </c>
      <c r="J50" s="3">
        <f t="shared" si="2"/>
        <v>1939994.8034644909</v>
      </c>
      <c r="K50" s="6">
        <f t="shared" si="3"/>
        <v>16.720673200681155</v>
      </c>
      <c r="L50" s="7">
        <f t="shared" si="4"/>
        <v>62.782814345309845</v>
      </c>
      <c r="M50" s="6">
        <f t="shared" si="5"/>
        <v>52.285105132440222</v>
      </c>
    </row>
    <row r="51" spans="1:13">
      <c r="A51" s="1">
        <v>2021</v>
      </c>
      <c r="B51" s="5"/>
      <c r="C51" s="1" t="s">
        <v>29</v>
      </c>
      <c r="D51" s="5">
        <v>3</v>
      </c>
      <c r="E51" s="2">
        <v>50025.53670335131</v>
      </c>
      <c r="F51" s="2">
        <v>41322.273118090838</v>
      </c>
      <c r="G51" s="2">
        <v>5235.5571124158705</v>
      </c>
      <c r="H51" s="3">
        <f t="shared" si="0"/>
        <v>36086.716005674971</v>
      </c>
      <c r="I51" s="3">
        <f t="shared" si="1"/>
        <v>55261.093815767177</v>
      </c>
      <c r="J51" s="3">
        <f t="shared" si="2"/>
        <v>91347.809821442148</v>
      </c>
      <c r="K51" s="6">
        <f t="shared" si="3"/>
        <v>9.4742191131259403</v>
      </c>
      <c r="L51" s="7">
        <f t="shared" si="4"/>
        <v>60.495258642529258</v>
      </c>
      <c r="M51" s="6">
        <f t="shared" si="5"/>
        <v>54.763805285683787</v>
      </c>
    </row>
    <row r="52" spans="1:13">
      <c r="A52" s="1">
        <v>2021</v>
      </c>
      <c r="B52" s="5"/>
      <c r="C52" s="1" t="s">
        <v>28</v>
      </c>
      <c r="D52" s="5" t="s">
        <v>4</v>
      </c>
      <c r="E52" s="2">
        <v>755094.10746410582</v>
      </c>
      <c r="F52" s="2">
        <v>511792.40163871949</v>
      </c>
      <c r="G52" s="2">
        <v>133819.28403309936</v>
      </c>
      <c r="H52" s="3">
        <f t="shared" si="0"/>
        <v>377973.11760562012</v>
      </c>
      <c r="I52" s="3">
        <f t="shared" si="1"/>
        <v>888913.39149720524</v>
      </c>
      <c r="J52" s="3">
        <f t="shared" si="2"/>
        <v>1266886.5091028253</v>
      </c>
      <c r="K52" s="6">
        <f t="shared" si="3"/>
        <v>15.054254476660125</v>
      </c>
      <c r="L52" s="7">
        <f t="shared" si="4"/>
        <v>70.165195154434912</v>
      </c>
      <c r="M52" s="6">
        <f t="shared" si="5"/>
        <v>59.602348121841075</v>
      </c>
    </row>
    <row r="53" spans="1:13">
      <c r="A53" s="1">
        <v>2021</v>
      </c>
      <c r="B53" s="5"/>
      <c r="C53" s="1" t="s">
        <v>29</v>
      </c>
      <c r="D53" s="5">
        <v>4</v>
      </c>
      <c r="E53" s="2">
        <v>173817.23473676143</v>
      </c>
      <c r="F53" s="2">
        <v>156914.78620876663</v>
      </c>
      <c r="G53" s="2">
        <v>26921.669092830824</v>
      </c>
      <c r="H53" s="3">
        <f t="shared" si="0"/>
        <v>129993.11711593581</v>
      </c>
      <c r="I53" s="3">
        <f t="shared" si="1"/>
        <v>200738.90382959225</v>
      </c>
      <c r="J53" s="3">
        <f t="shared" si="2"/>
        <v>330732.02094552806</v>
      </c>
      <c r="K53" s="6">
        <f t="shared" si="3"/>
        <v>13.411286292409317</v>
      </c>
      <c r="L53" s="7">
        <f t="shared" si="4"/>
        <v>60.695333719335935</v>
      </c>
      <c r="M53" s="6">
        <f t="shared" si="5"/>
        <v>52.555308748102533</v>
      </c>
    </row>
    <row r="54" spans="1:13">
      <c r="A54" s="1">
        <v>2021</v>
      </c>
      <c r="B54" s="5"/>
      <c r="C54" s="1" t="s">
        <v>28</v>
      </c>
      <c r="D54" s="5" t="s">
        <v>5</v>
      </c>
      <c r="E54" s="2">
        <v>279126.06783067872</v>
      </c>
      <c r="F54" s="2">
        <v>341816.71927519236</v>
      </c>
      <c r="G54" s="2">
        <v>53318.613178013933</v>
      </c>
      <c r="H54" s="3">
        <f t="shared" si="0"/>
        <v>288498.10609717842</v>
      </c>
      <c r="I54" s="3">
        <f t="shared" si="1"/>
        <v>332444.68100869266</v>
      </c>
      <c r="J54" s="3">
        <f t="shared" si="2"/>
        <v>620942.78710587113</v>
      </c>
      <c r="K54" s="6">
        <f t="shared" si="3"/>
        <v>16.038341481727532</v>
      </c>
      <c r="L54" s="7">
        <f t="shared" si="4"/>
        <v>53.53869759211981</v>
      </c>
      <c r="M54" s="6">
        <f t="shared" si="5"/>
        <v>44.951978447426193</v>
      </c>
    </row>
    <row r="55" spans="1:13">
      <c r="A55" s="1">
        <v>2021</v>
      </c>
      <c r="B55" s="5"/>
      <c r="C55" s="1" t="s">
        <v>29</v>
      </c>
      <c r="D55" s="5">
        <v>5</v>
      </c>
      <c r="E55" s="2">
        <v>151267.43062531715</v>
      </c>
      <c r="F55" s="2">
        <v>240486.16747063032</v>
      </c>
      <c r="G55" s="2">
        <v>21522.691801601573</v>
      </c>
      <c r="H55" s="3">
        <f t="shared" si="0"/>
        <v>218963.47566902873</v>
      </c>
      <c r="I55" s="3">
        <f t="shared" si="1"/>
        <v>172790.12242691874</v>
      </c>
      <c r="J55" s="3">
        <f t="shared" si="2"/>
        <v>391753.59809594747</v>
      </c>
      <c r="K55" s="6">
        <f t="shared" si="3"/>
        <v>12.455973466136387</v>
      </c>
      <c r="L55" s="7">
        <f t="shared" si="4"/>
        <v>44.106837376028217</v>
      </c>
      <c r="M55" s="6">
        <f t="shared" si="5"/>
        <v>38.612901415718213</v>
      </c>
    </row>
    <row r="56" spans="1:13">
      <c r="A56" s="1">
        <v>2021</v>
      </c>
      <c r="B56" s="5"/>
      <c r="C56" s="1" t="s">
        <v>28</v>
      </c>
      <c r="D56" s="5" t="s">
        <v>12</v>
      </c>
      <c r="E56" s="2">
        <v>323565.60273191903</v>
      </c>
      <c r="F56" s="2">
        <v>328804.47757449851</v>
      </c>
      <c r="G56" s="2">
        <v>73167.124689933582</v>
      </c>
      <c r="H56" s="3">
        <f t="shared" si="0"/>
        <v>255637.35288456493</v>
      </c>
      <c r="I56" s="3">
        <f t="shared" si="1"/>
        <v>396732.72742185264</v>
      </c>
      <c r="J56" s="3">
        <f t="shared" si="2"/>
        <v>652370.08030641754</v>
      </c>
      <c r="K56" s="6">
        <f t="shared" si="3"/>
        <v>18.442422223497012</v>
      </c>
      <c r="L56" s="7">
        <f t="shared" si="4"/>
        <v>60.814059289093656</v>
      </c>
      <c r="M56" s="6">
        <f t="shared" si="5"/>
        <v>49.598473703751189</v>
      </c>
    </row>
    <row r="57" spans="1:13">
      <c r="A57" s="1">
        <v>2021</v>
      </c>
      <c r="B57" s="5"/>
      <c r="C57" s="1" t="s">
        <v>29</v>
      </c>
      <c r="D57" s="5">
        <v>6</v>
      </c>
      <c r="E57" s="2">
        <v>101844.63396946945</v>
      </c>
      <c r="F57" s="2">
        <v>89844.843665095934</v>
      </c>
      <c r="G57" s="2">
        <v>5075.9170673593744</v>
      </c>
      <c r="H57" s="3">
        <f t="shared" si="0"/>
        <v>84768.926597736558</v>
      </c>
      <c r="I57" s="3">
        <f t="shared" si="1"/>
        <v>106920.55103682882</v>
      </c>
      <c r="J57" s="3">
        <f t="shared" si="2"/>
        <v>191689.47763456538</v>
      </c>
      <c r="K57" s="6">
        <f t="shared" si="3"/>
        <v>4.7473727156634018</v>
      </c>
      <c r="L57" s="7">
        <f t="shared" si="4"/>
        <v>55.77799697522309</v>
      </c>
      <c r="M57" s="6">
        <f t="shared" si="5"/>
        <v>53.13000756547779</v>
      </c>
    </row>
    <row r="58" spans="1:13">
      <c r="A58" s="1">
        <v>2021</v>
      </c>
      <c r="B58" s="5"/>
      <c r="C58" s="1" t="s">
        <v>28</v>
      </c>
      <c r="D58" s="5" t="s">
        <v>13</v>
      </c>
      <c r="E58" s="2">
        <v>101951.6874885642</v>
      </c>
      <c r="F58" s="2">
        <v>99826.839228513432</v>
      </c>
      <c r="G58" s="2">
        <v>17420.75881724144</v>
      </c>
      <c r="H58" s="3">
        <f t="shared" si="0"/>
        <v>82406.080411271992</v>
      </c>
      <c r="I58" s="3">
        <f t="shared" si="1"/>
        <v>119372.44630580564</v>
      </c>
      <c r="J58" s="3">
        <f t="shared" si="2"/>
        <v>201778.52671707765</v>
      </c>
      <c r="K58" s="6">
        <f t="shared" si="3"/>
        <v>14.593618005124343</v>
      </c>
      <c r="L58" s="7">
        <f t="shared" si="4"/>
        <v>59.160133760508074</v>
      </c>
      <c r="M58" s="6">
        <f t="shared" si="5"/>
        <v>50.526529828178909</v>
      </c>
    </row>
    <row r="59" spans="1:13">
      <c r="A59" s="1">
        <v>2021</v>
      </c>
      <c r="B59" s="5"/>
      <c r="C59" s="1" t="s">
        <v>29</v>
      </c>
      <c r="D59" s="5">
        <v>7</v>
      </c>
      <c r="E59" s="2">
        <v>55004.694313394306</v>
      </c>
      <c r="F59" s="2">
        <v>45945.249337217007</v>
      </c>
      <c r="G59" s="2">
        <v>1639.1241422447961</v>
      </c>
      <c r="H59" s="3">
        <f t="shared" si="0"/>
        <v>44306.125194972214</v>
      </c>
      <c r="I59" s="3">
        <f t="shared" si="1"/>
        <v>56643.818455639099</v>
      </c>
      <c r="J59" s="3">
        <f t="shared" si="2"/>
        <v>100949.94365061131</v>
      </c>
      <c r="K59" s="6">
        <f t="shared" si="3"/>
        <v>2.8937387819793341</v>
      </c>
      <c r="L59" s="7">
        <f t="shared" si="4"/>
        <v>56.11079749750418</v>
      </c>
      <c r="M59" s="6">
        <f t="shared" si="5"/>
        <v>54.487097589441028</v>
      </c>
    </row>
    <row r="60" spans="1:13">
      <c r="A60" s="1">
        <v>2021</v>
      </c>
      <c r="B60" s="5"/>
      <c r="C60" s="1" t="s">
        <v>28</v>
      </c>
      <c r="D60" s="5" t="s">
        <v>14</v>
      </c>
      <c r="E60" s="2">
        <v>252303.6487968227</v>
      </c>
      <c r="F60" s="2">
        <v>202037.83579299451</v>
      </c>
      <c r="G60" s="2">
        <v>53858.45916236379</v>
      </c>
      <c r="H60" s="3">
        <f t="shared" si="0"/>
        <v>148179.37663063072</v>
      </c>
      <c r="I60" s="3">
        <f t="shared" si="1"/>
        <v>306162.10795918648</v>
      </c>
      <c r="J60" s="3">
        <f t="shared" si="2"/>
        <v>454341.48458981724</v>
      </c>
      <c r="K60" s="6">
        <f t="shared" si="3"/>
        <v>17.591484302669976</v>
      </c>
      <c r="L60" s="7">
        <f t="shared" si="4"/>
        <v>67.385902089832683</v>
      </c>
      <c r="M60" s="6">
        <f t="shared" si="5"/>
        <v>55.531721701487214</v>
      </c>
    </row>
    <row r="61" spans="1:13">
      <c r="A61" s="1">
        <v>2021</v>
      </c>
      <c r="B61" s="5"/>
      <c r="C61" s="1" t="s">
        <v>29</v>
      </c>
      <c r="D61" s="5">
        <v>8</v>
      </c>
      <c r="E61" s="2">
        <v>397369.0761790346</v>
      </c>
      <c r="F61" s="2">
        <v>280950.29365844361</v>
      </c>
      <c r="G61" s="2">
        <v>45784.511411809479</v>
      </c>
      <c r="H61" s="3">
        <f t="shared" si="0"/>
        <v>235165.78224663413</v>
      </c>
      <c r="I61" s="3">
        <f t="shared" si="1"/>
        <v>443153.58759084408</v>
      </c>
      <c r="J61" s="3">
        <f t="shared" si="2"/>
        <v>678319.36983747827</v>
      </c>
      <c r="K61" s="6">
        <f t="shared" si="3"/>
        <v>10.331522229282168</v>
      </c>
      <c r="L61" s="7">
        <f t="shared" si="4"/>
        <v>65.331112053754453</v>
      </c>
      <c r="M61" s="6">
        <f t="shared" si="5"/>
        <v>58.581413689283579</v>
      </c>
    </row>
    <row r="62" spans="1:13">
      <c r="A62" s="1">
        <v>2021</v>
      </c>
      <c r="B62" s="5"/>
      <c r="C62" s="1" t="s">
        <v>28</v>
      </c>
      <c r="D62" s="5" t="s">
        <v>15</v>
      </c>
      <c r="E62" s="2">
        <v>327054.43515109376</v>
      </c>
      <c r="F62" s="2">
        <v>324770.51851282129</v>
      </c>
      <c r="G62" s="2">
        <v>61992.6984697683</v>
      </c>
      <c r="H62" s="3">
        <f t="shared" si="0"/>
        <v>262777.82004305301</v>
      </c>
      <c r="I62" s="3">
        <f t="shared" si="1"/>
        <v>389047.13362086203</v>
      </c>
      <c r="J62" s="3">
        <f t="shared" si="2"/>
        <v>651824.95366391505</v>
      </c>
      <c r="K62" s="6">
        <f t="shared" si="3"/>
        <v>15.934495620826761</v>
      </c>
      <c r="L62" s="7">
        <f t="shared" si="4"/>
        <v>59.685829981504071</v>
      </c>
      <c r="M62" s="6">
        <f t="shared" si="5"/>
        <v>50.1751940168472</v>
      </c>
    </row>
    <row r="63" spans="1:13">
      <c r="A63" s="1">
        <v>2021</v>
      </c>
      <c r="B63" s="5"/>
      <c r="C63" s="1" t="s">
        <v>29</v>
      </c>
      <c r="D63" s="5">
        <v>9</v>
      </c>
      <c r="E63" s="2">
        <v>122664.09258840032</v>
      </c>
      <c r="F63" s="2">
        <v>94313.58041743841</v>
      </c>
      <c r="G63" s="2">
        <v>9670.2544440766451</v>
      </c>
      <c r="H63" s="3">
        <f t="shared" si="0"/>
        <v>84643.32597336176</v>
      </c>
      <c r="I63" s="3">
        <f t="shared" si="1"/>
        <v>132334.34703247697</v>
      </c>
      <c r="J63" s="3">
        <f t="shared" si="2"/>
        <v>216977.67300583873</v>
      </c>
      <c r="K63" s="6">
        <f t="shared" si="3"/>
        <v>7.3074410845911446</v>
      </c>
      <c r="L63" s="7">
        <f t="shared" si="4"/>
        <v>60.989845268050203</v>
      </c>
      <c r="M63" s="6">
        <f t="shared" si="5"/>
        <v>56.533048257504127</v>
      </c>
    </row>
    <row r="64" spans="1:13">
      <c r="A64" s="1">
        <v>2021</v>
      </c>
      <c r="B64" s="5"/>
      <c r="C64" s="1" t="s">
        <v>28</v>
      </c>
      <c r="D64" s="5" t="s">
        <v>16</v>
      </c>
      <c r="E64" s="2">
        <v>484596.07583165902</v>
      </c>
      <c r="F64" s="2">
        <v>305400.64129154827</v>
      </c>
      <c r="G64" s="2">
        <v>54838.79957431362</v>
      </c>
      <c r="H64" s="3">
        <f t="shared" si="0"/>
        <v>250561.84171723464</v>
      </c>
      <c r="I64" s="3">
        <f t="shared" si="1"/>
        <v>539434.87540597259</v>
      </c>
      <c r="J64" s="3">
        <f t="shared" si="2"/>
        <v>789996.71712320717</v>
      </c>
      <c r="K64" s="6">
        <f t="shared" si="3"/>
        <v>10.165972219175218</v>
      </c>
      <c r="L64" s="7">
        <f t="shared" si="4"/>
        <v>68.283179374509075</v>
      </c>
      <c r="M64" s="6">
        <f t="shared" si="5"/>
        <v>61.341530328926908</v>
      </c>
    </row>
    <row r="65" spans="1:13">
      <c r="A65" s="1">
        <v>2021</v>
      </c>
      <c r="B65" s="5"/>
      <c r="C65" s="1" t="s">
        <v>29</v>
      </c>
      <c r="D65" s="5">
        <v>10</v>
      </c>
      <c r="E65" s="2">
        <v>456130.58590308181</v>
      </c>
      <c r="F65" s="2">
        <v>231232.07432189709</v>
      </c>
      <c r="G65" s="2">
        <v>29690.52197827346</v>
      </c>
      <c r="H65" s="3">
        <f t="shared" si="0"/>
        <v>201541.55234362363</v>
      </c>
      <c r="I65" s="3">
        <f t="shared" si="1"/>
        <v>485821.10788135527</v>
      </c>
      <c r="J65" s="3">
        <f t="shared" si="2"/>
        <v>687362.66022497893</v>
      </c>
      <c r="K65" s="6">
        <f t="shared" si="3"/>
        <v>6.1114104547150152</v>
      </c>
      <c r="L65" s="7">
        <f t="shared" si="4"/>
        <v>70.679007748594074</v>
      </c>
      <c r="M65" s="6">
        <f t="shared" si="5"/>
        <v>66.359523479757669</v>
      </c>
    </row>
    <row r="66" spans="1:13">
      <c r="A66" s="1">
        <v>2021</v>
      </c>
      <c r="B66" s="5"/>
      <c r="C66" s="1" t="s">
        <v>28</v>
      </c>
      <c r="D66" s="5" t="s">
        <v>17</v>
      </c>
      <c r="E66" s="2">
        <v>994402.98449433607</v>
      </c>
      <c r="F66" s="2">
        <v>815789.2170623428</v>
      </c>
      <c r="G66" s="2">
        <v>278619.18945915054</v>
      </c>
      <c r="H66" s="3">
        <f t="shared" si="0"/>
        <v>537170.02760319225</v>
      </c>
      <c r="I66" s="3">
        <f t="shared" si="1"/>
        <v>1273022.1739534866</v>
      </c>
      <c r="J66" s="3">
        <f t="shared" si="2"/>
        <v>1810192.2015566789</v>
      </c>
      <c r="K66" s="6">
        <f t="shared" si="3"/>
        <v>21.886436478468653</v>
      </c>
      <c r="L66" s="7">
        <f t="shared" si="4"/>
        <v>70.3252490458609</v>
      </c>
      <c r="M66" s="6">
        <f t="shared" si="5"/>
        <v>54.933558085113667</v>
      </c>
    </row>
    <row r="67" spans="1:13">
      <c r="A67" s="1">
        <v>2021</v>
      </c>
      <c r="B67" s="5"/>
      <c r="C67" s="1" t="s">
        <v>29</v>
      </c>
      <c r="D67" s="5">
        <v>11</v>
      </c>
      <c r="E67" s="2">
        <v>286133.07753670635</v>
      </c>
      <c r="F67" s="2">
        <v>317274.86182690266</v>
      </c>
      <c r="G67" s="2">
        <v>47134.388802611233</v>
      </c>
      <c r="H67" s="3">
        <f t="shared" ref="H67:H130" si="6">F67-G67</f>
        <v>270140.47302429145</v>
      </c>
      <c r="I67" s="3">
        <f t="shared" ref="I67:I130" si="7">E67+G67</f>
        <v>333267.46633931756</v>
      </c>
      <c r="J67" s="3">
        <f t="shared" ref="J67:J130" si="8">I67+H67</f>
        <v>603407.93936360907</v>
      </c>
      <c r="K67" s="6">
        <f t="shared" ref="K67:K130" si="9">(G67/I67)*100</f>
        <v>14.143111333472069</v>
      </c>
      <c r="L67" s="7">
        <f t="shared" ref="L67:L130" si="10">(I67/J67)*100</f>
        <v>55.23087195219901</v>
      </c>
      <c r="M67" s="6">
        <f t="shared" ref="M67:M130" si="11">(E67/J67)*100</f>
        <v>47.419508241552109</v>
      </c>
    </row>
    <row r="68" spans="1:13">
      <c r="A68" s="1">
        <v>2021</v>
      </c>
      <c r="B68" s="5"/>
      <c r="C68" s="1" t="s">
        <v>28</v>
      </c>
      <c r="D68" s="5" t="s">
        <v>18</v>
      </c>
      <c r="E68" s="2">
        <v>79895.092897388851</v>
      </c>
      <c r="F68" s="2">
        <v>98497.674283134271</v>
      </c>
      <c r="G68" s="2">
        <v>21674.029782757974</v>
      </c>
      <c r="H68" s="3">
        <f t="shared" si="6"/>
        <v>76823.644500376293</v>
      </c>
      <c r="I68" s="3">
        <f t="shared" si="7"/>
        <v>101569.12268014683</v>
      </c>
      <c r="J68" s="3">
        <f t="shared" si="8"/>
        <v>178392.76718052314</v>
      </c>
      <c r="K68" s="6">
        <f t="shared" si="9"/>
        <v>21.339191686249034</v>
      </c>
      <c r="L68" s="7">
        <f t="shared" si="10"/>
        <v>56.93567305750954</v>
      </c>
      <c r="M68" s="6">
        <f t="shared" si="11"/>
        <v>44.786060645911533</v>
      </c>
    </row>
    <row r="69" spans="1:13">
      <c r="A69" s="1">
        <v>2021</v>
      </c>
      <c r="B69" s="5"/>
      <c r="C69" s="1" t="s">
        <v>29</v>
      </c>
      <c r="D69" s="5">
        <v>12</v>
      </c>
      <c r="E69" s="2">
        <v>85858.903898114688</v>
      </c>
      <c r="F69" s="2">
        <v>116969.27534259758</v>
      </c>
      <c r="G69" s="2">
        <v>9199.9350437830526</v>
      </c>
      <c r="H69" s="3">
        <f t="shared" si="6"/>
        <v>107769.34029881452</v>
      </c>
      <c r="I69" s="3">
        <f t="shared" si="7"/>
        <v>95058.838941897746</v>
      </c>
      <c r="J69" s="3">
        <f t="shared" si="8"/>
        <v>202828.17924071226</v>
      </c>
      <c r="K69" s="6">
        <f t="shared" si="9"/>
        <v>9.6781479199491116</v>
      </c>
      <c r="L69" s="7">
        <f t="shared" si="10"/>
        <v>46.866682577219166</v>
      </c>
      <c r="M69" s="6">
        <f t="shared" si="11"/>
        <v>42.330855712222871</v>
      </c>
    </row>
    <row r="70" spans="1:13">
      <c r="A70" s="1">
        <v>2021</v>
      </c>
      <c r="B70" s="5"/>
      <c r="C70" s="1" t="s">
        <v>28</v>
      </c>
      <c r="D70" s="5" t="s">
        <v>19</v>
      </c>
      <c r="E70" s="2">
        <v>241014.84263889358</v>
      </c>
      <c r="F70" s="2">
        <v>287251.13411893422</v>
      </c>
      <c r="G70" s="2">
        <v>50390.739284575233</v>
      </c>
      <c r="H70" s="3">
        <f t="shared" si="6"/>
        <v>236860.394834359</v>
      </c>
      <c r="I70" s="3">
        <f t="shared" si="7"/>
        <v>291405.5819234688</v>
      </c>
      <c r="J70" s="3">
        <f t="shared" si="8"/>
        <v>528265.9767578278</v>
      </c>
      <c r="K70" s="6">
        <f t="shared" si="9"/>
        <v>17.292304063622652</v>
      </c>
      <c r="L70" s="7">
        <f t="shared" si="10"/>
        <v>55.162663268972445</v>
      </c>
      <c r="M70" s="6">
        <f t="shared" si="11"/>
        <v>45.623767806909449</v>
      </c>
    </row>
    <row r="71" spans="1:13">
      <c r="A71" s="1">
        <v>2021</v>
      </c>
      <c r="B71" s="5"/>
      <c r="C71" s="1" t="s">
        <v>29</v>
      </c>
      <c r="D71" s="5">
        <v>13</v>
      </c>
      <c r="E71" s="2">
        <v>135358.07854267399</v>
      </c>
      <c r="F71" s="2">
        <v>157867.7736062223</v>
      </c>
      <c r="G71" s="2">
        <v>5405.8701224776323</v>
      </c>
      <c r="H71" s="3">
        <f t="shared" si="6"/>
        <v>152461.90348374465</v>
      </c>
      <c r="I71" s="3">
        <f t="shared" si="7"/>
        <v>140763.94866515163</v>
      </c>
      <c r="J71" s="3">
        <f t="shared" si="8"/>
        <v>293225.85214889632</v>
      </c>
      <c r="K71" s="6">
        <f t="shared" si="9"/>
        <v>3.8403797092514651</v>
      </c>
      <c r="L71" s="7">
        <f t="shared" si="10"/>
        <v>48.005299544213962</v>
      </c>
      <c r="M71" s="6">
        <f t="shared" si="11"/>
        <v>46.161713761152576</v>
      </c>
    </row>
    <row r="72" spans="1:13">
      <c r="A72" s="1">
        <v>2021</v>
      </c>
      <c r="B72" s="5"/>
      <c r="C72" s="1" t="s">
        <v>28</v>
      </c>
      <c r="D72" s="5" t="s">
        <v>20</v>
      </c>
      <c r="E72" s="2">
        <v>171529.66363071639</v>
      </c>
      <c r="F72" s="2">
        <v>134633.83759142703</v>
      </c>
      <c r="G72" s="2">
        <v>27189.685680344039</v>
      </c>
      <c r="H72" s="3">
        <f t="shared" si="6"/>
        <v>107444.151911083</v>
      </c>
      <c r="I72" s="3">
        <f t="shared" si="7"/>
        <v>198719.34931106042</v>
      </c>
      <c r="J72" s="3">
        <f t="shared" si="8"/>
        <v>306163.50122214342</v>
      </c>
      <c r="K72" s="6">
        <f t="shared" si="9"/>
        <v>13.682455067716297</v>
      </c>
      <c r="L72" s="7">
        <f t="shared" si="10"/>
        <v>64.90628324990162</v>
      </c>
      <c r="M72" s="6">
        <f t="shared" si="11"/>
        <v>56.025510208109161</v>
      </c>
    </row>
    <row r="73" spans="1:13">
      <c r="A73" s="1">
        <v>2021</v>
      </c>
      <c r="B73" s="5"/>
      <c r="C73" s="1" t="s">
        <v>29</v>
      </c>
      <c r="D73" s="5">
        <v>14</v>
      </c>
      <c r="E73" s="2">
        <v>286779.89783784916</v>
      </c>
      <c r="F73" s="2">
        <v>90999.028711356019</v>
      </c>
      <c r="G73" s="2">
        <v>5552.0599010310343</v>
      </c>
      <c r="H73" s="3">
        <f t="shared" si="6"/>
        <v>85446.968810324979</v>
      </c>
      <c r="I73" s="3">
        <f t="shared" si="7"/>
        <v>292331.95773888018</v>
      </c>
      <c r="J73" s="3">
        <f t="shared" si="8"/>
        <v>377778.92654920515</v>
      </c>
      <c r="K73" s="6">
        <f t="shared" si="9"/>
        <v>1.8992312520242152</v>
      </c>
      <c r="L73" s="7">
        <f t="shared" si="10"/>
        <v>77.381753505725086</v>
      </c>
      <c r="M73" s="6">
        <f t="shared" si="11"/>
        <v>75.912095059780029</v>
      </c>
    </row>
    <row r="74" spans="1:13">
      <c r="A74" s="1">
        <v>2021</v>
      </c>
      <c r="B74" s="5"/>
      <c r="C74" s="1" t="s">
        <v>28</v>
      </c>
      <c r="D74" s="5" t="s">
        <v>21</v>
      </c>
      <c r="E74" s="2">
        <v>355159.41251935472</v>
      </c>
      <c r="F74" s="2">
        <v>347554.76201343193</v>
      </c>
      <c r="G74" s="2">
        <v>53356.595832290077</v>
      </c>
      <c r="H74" s="3">
        <f t="shared" si="6"/>
        <v>294198.16618114186</v>
      </c>
      <c r="I74" s="3">
        <f t="shared" si="7"/>
        <v>408516.00835164479</v>
      </c>
      <c r="J74" s="3">
        <f t="shared" si="8"/>
        <v>702714.17453278671</v>
      </c>
      <c r="K74" s="6">
        <f t="shared" si="9"/>
        <v>13.061078327770566</v>
      </c>
      <c r="L74" s="7">
        <f t="shared" si="10"/>
        <v>58.134021364127832</v>
      </c>
      <c r="M74" s="6">
        <f t="shared" si="11"/>
        <v>50.541091298676221</v>
      </c>
    </row>
    <row r="75" spans="1:13">
      <c r="A75" s="1">
        <v>2021</v>
      </c>
      <c r="B75" s="5"/>
      <c r="C75" s="1" t="s">
        <v>29</v>
      </c>
      <c r="D75" s="5">
        <v>15</v>
      </c>
      <c r="E75" s="2">
        <v>136874.19670541061</v>
      </c>
      <c r="F75" s="2">
        <v>133656.74737483566</v>
      </c>
      <c r="G75" s="2">
        <v>11758.211944262281</v>
      </c>
      <c r="H75" s="3">
        <f t="shared" si="6"/>
        <v>121898.53543057338</v>
      </c>
      <c r="I75" s="3">
        <f t="shared" si="7"/>
        <v>148632.4086496729</v>
      </c>
      <c r="J75" s="3">
        <f t="shared" si="8"/>
        <v>270530.94408024626</v>
      </c>
      <c r="K75" s="6">
        <f t="shared" si="9"/>
        <v>7.9109341301037697</v>
      </c>
      <c r="L75" s="7">
        <f t="shared" si="10"/>
        <v>54.941000984192335</v>
      </c>
      <c r="M75" s="6">
        <f t="shared" si="11"/>
        <v>50.594654585913204</v>
      </c>
    </row>
    <row r="76" spans="1:13">
      <c r="A76" s="1">
        <v>2021</v>
      </c>
      <c r="B76" s="5"/>
      <c r="C76" s="1" t="s">
        <v>28</v>
      </c>
      <c r="D76" s="5" t="s">
        <v>22</v>
      </c>
      <c r="E76" s="2">
        <v>346587.514831045</v>
      </c>
      <c r="F76" s="2">
        <v>312094.96647833521</v>
      </c>
      <c r="G76" s="2">
        <v>84874.21439115837</v>
      </c>
      <c r="H76" s="3">
        <f t="shared" si="6"/>
        <v>227220.75208717684</v>
      </c>
      <c r="I76" s="3">
        <f t="shared" si="7"/>
        <v>431461.72922220337</v>
      </c>
      <c r="J76" s="3">
        <f t="shared" si="8"/>
        <v>658682.48130938015</v>
      </c>
      <c r="K76" s="6">
        <f t="shared" si="9"/>
        <v>19.67131929503023</v>
      </c>
      <c r="L76" s="7">
        <f t="shared" si="10"/>
        <v>65.50375051185668</v>
      </c>
      <c r="M76" s="6">
        <f t="shared" si="11"/>
        <v>52.618298598449357</v>
      </c>
    </row>
    <row r="77" spans="1:13">
      <c r="A77" s="1">
        <v>2021</v>
      </c>
      <c r="B77" s="5"/>
      <c r="C77" s="1" t="s">
        <v>29</v>
      </c>
      <c r="D77" s="5">
        <v>16</v>
      </c>
      <c r="E77" s="2">
        <v>82144.10115768628</v>
      </c>
      <c r="F77" s="2">
        <v>121377.57983104617</v>
      </c>
      <c r="G77" s="2">
        <v>37035.894584232585</v>
      </c>
      <c r="H77" s="3">
        <f t="shared" si="6"/>
        <v>84341.685246813577</v>
      </c>
      <c r="I77" s="3">
        <f t="shared" si="7"/>
        <v>119179.99574191886</v>
      </c>
      <c r="J77" s="3">
        <f t="shared" si="8"/>
        <v>203521.68098873243</v>
      </c>
      <c r="K77" s="6">
        <f t="shared" si="9"/>
        <v>31.075596498956788</v>
      </c>
      <c r="L77" s="7">
        <f t="shared" si="10"/>
        <v>58.55886958231099</v>
      </c>
      <c r="M77" s="6">
        <f t="shared" si="11"/>
        <v>40.361351556561694</v>
      </c>
    </row>
    <row r="78" spans="1:13">
      <c r="A78" s="1">
        <v>2021</v>
      </c>
      <c r="B78" s="5"/>
      <c r="C78" s="1" t="s">
        <v>28</v>
      </c>
      <c r="D78" s="5" t="s">
        <v>23</v>
      </c>
      <c r="E78" s="2">
        <v>353031.06120382238</v>
      </c>
      <c r="F78" s="2">
        <v>242369.35962165255</v>
      </c>
      <c r="G78" s="2">
        <v>58499.602917312281</v>
      </c>
      <c r="H78" s="3">
        <f t="shared" si="6"/>
        <v>183869.75670434028</v>
      </c>
      <c r="I78" s="3">
        <f t="shared" si="7"/>
        <v>411530.66412113467</v>
      </c>
      <c r="J78" s="3">
        <f t="shared" si="8"/>
        <v>595400.4208254749</v>
      </c>
      <c r="K78" s="6">
        <f t="shared" si="9"/>
        <v>14.215126117574762</v>
      </c>
      <c r="L78" s="7">
        <f t="shared" si="10"/>
        <v>69.118302528335533</v>
      </c>
      <c r="M78" s="6">
        <f t="shared" si="11"/>
        <v>59.293048653605773</v>
      </c>
    </row>
    <row r="79" spans="1:13">
      <c r="A79" s="1">
        <v>2021</v>
      </c>
      <c r="B79" s="5"/>
      <c r="C79" s="1" t="s">
        <v>29</v>
      </c>
      <c r="D79" s="5">
        <v>17</v>
      </c>
      <c r="E79" s="2">
        <v>477437.15610400483</v>
      </c>
      <c r="F79" s="2">
        <v>235033.8774128833</v>
      </c>
      <c r="G79" s="2">
        <v>25720.875692379417</v>
      </c>
      <c r="H79" s="3">
        <f t="shared" si="6"/>
        <v>209313.00172050387</v>
      </c>
      <c r="I79" s="3">
        <f t="shared" si="7"/>
        <v>503158.03179638425</v>
      </c>
      <c r="J79" s="3">
        <f t="shared" si="8"/>
        <v>712471.03351688816</v>
      </c>
      <c r="K79" s="6">
        <f t="shared" si="9"/>
        <v>5.1118881279804409</v>
      </c>
      <c r="L79" s="7">
        <f t="shared" si="10"/>
        <v>70.62154222785783</v>
      </c>
      <c r="M79" s="6">
        <f t="shared" si="11"/>
        <v>67.011447994915258</v>
      </c>
    </row>
    <row r="80" spans="1:13">
      <c r="A80" s="1">
        <v>2021</v>
      </c>
      <c r="B80" s="5"/>
      <c r="C80" s="1" t="s">
        <v>28</v>
      </c>
      <c r="D80" s="5" t="s">
        <v>30</v>
      </c>
      <c r="E80" s="2">
        <v>487898.50812469976</v>
      </c>
      <c r="F80" s="2">
        <v>513138.7492730387</v>
      </c>
      <c r="G80" s="2">
        <v>101929.47908998829</v>
      </c>
      <c r="H80" s="3">
        <f t="shared" si="6"/>
        <v>411209.27018305042</v>
      </c>
      <c r="I80" s="3">
        <f t="shared" si="7"/>
        <v>589827.9872146881</v>
      </c>
      <c r="J80" s="3">
        <f t="shared" si="8"/>
        <v>1001037.2573977385</v>
      </c>
      <c r="K80" s="6">
        <f t="shared" si="9"/>
        <v>17.281221186421519</v>
      </c>
      <c r="L80" s="7">
        <f t="shared" si="10"/>
        <v>58.921681771164472</v>
      </c>
      <c r="M80" s="6">
        <f t="shared" si="11"/>
        <v>48.739295617530125</v>
      </c>
    </row>
    <row r="81" spans="1:13">
      <c r="A81" s="1">
        <v>2021</v>
      </c>
      <c r="B81" s="5"/>
      <c r="C81" s="1" t="s">
        <v>29</v>
      </c>
      <c r="D81" s="5">
        <v>18</v>
      </c>
      <c r="E81" s="2">
        <v>114890.49810896552</v>
      </c>
      <c r="F81" s="2">
        <v>113887.14829930685</v>
      </c>
      <c r="G81" s="2">
        <v>12139.136941858214</v>
      </c>
      <c r="H81" s="3">
        <f t="shared" si="6"/>
        <v>101748.01135744863</v>
      </c>
      <c r="I81" s="3">
        <f t="shared" si="7"/>
        <v>127029.63505082374</v>
      </c>
      <c r="J81" s="3">
        <f t="shared" si="8"/>
        <v>228777.64640827238</v>
      </c>
      <c r="K81" s="6">
        <f t="shared" si="9"/>
        <v>9.5561456482193492</v>
      </c>
      <c r="L81" s="7">
        <f t="shared" si="10"/>
        <v>55.525370177175873</v>
      </c>
      <c r="M81" s="6">
        <f t="shared" si="11"/>
        <v>50.219284931331984</v>
      </c>
    </row>
    <row r="82" spans="1:13">
      <c r="A82" s="1">
        <v>2021</v>
      </c>
      <c r="B82" s="5"/>
      <c r="C82" s="1" t="s">
        <v>28</v>
      </c>
      <c r="D82" s="5" t="s">
        <v>24</v>
      </c>
      <c r="E82" s="2">
        <v>181590.51617892925</v>
      </c>
      <c r="F82" s="2">
        <v>217419.01700432479</v>
      </c>
      <c r="G82" s="2">
        <v>34119.274516653626</v>
      </c>
      <c r="H82" s="3">
        <f t="shared" si="6"/>
        <v>183299.74248767117</v>
      </c>
      <c r="I82" s="3">
        <f t="shared" si="7"/>
        <v>215709.79069558287</v>
      </c>
      <c r="J82" s="3">
        <f t="shared" si="8"/>
        <v>399009.53318325407</v>
      </c>
      <c r="K82" s="6">
        <f t="shared" si="9"/>
        <v>15.817211822714125</v>
      </c>
      <c r="L82" s="7">
        <f t="shared" si="10"/>
        <v>54.061312514183292</v>
      </c>
      <c r="M82" s="6">
        <f t="shared" si="11"/>
        <v>45.510320199675462</v>
      </c>
    </row>
    <row r="83" spans="1:13">
      <c r="A83" s="1">
        <v>2021</v>
      </c>
      <c r="B83" s="5"/>
      <c r="C83" s="1" t="s">
        <v>29</v>
      </c>
      <c r="D83" s="5">
        <v>19</v>
      </c>
      <c r="E83" s="2">
        <v>26198.684086632009</v>
      </c>
      <c r="F83" s="2">
        <v>25556.061945625486</v>
      </c>
      <c r="G83" s="2">
        <v>1078.4502408811122</v>
      </c>
      <c r="H83" s="3">
        <f t="shared" si="6"/>
        <v>24477.611704744373</v>
      </c>
      <c r="I83" s="3">
        <f t="shared" si="7"/>
        <v>27277.134327513122</v>
      </c>
      <c r="J83" s="3">
        <f t="shared" si="8"/>
        <v>51754.746032257492</v>
      </c>
      <c r="K83" s="6">
        <f t="shared" si="9"/>
        <v>3.9536786670194011</v>
      </c>
      <c r="L83" s="7">
        <f t="shared" si="10"/>
        <v>52.704604734243965</v>
      </c>
      <c r="M83" s="6">
        <f t="shared" si="11"/>
        <v>50.620834020329262</v>
      </c>
    </row>
    <row r="84" spans="1:13">
      <c r="A84" s="1">
        <v>2021</v>
      </c>
      <c r="B84" s="5"/>
      <c r="C84" s="1" t="s">
        <v>28</v>
      </c>
      <c r="D84" s="5" t="s">
        <v>6</v>
      </c>
      <c r="E84" s="2">
        <v>321491.12294544023</v>
      </c>
      <c r="F84" s="2">
        <v>311146.82282631454</v>
      </c>
      <c r="G84" s="2">
        <v>57672.03790211492</v>
      </c>
      <c r="H84" s="3">
        <f t="shared" si="6"/>
        <v>253474.78492419963</v>
      </c>
      <c r="I84" s="3">
        <f t="shared" si="7"/>
        <v>379163.16084755515</v>
      </c>
      <c r="J84" s="3">
        <f t="shared" si="8"/>
        <v>632637.94577175472</v>
      </c>
      <c r="K84" s="6">
        <f t="shared" si="9"/>
        <v>15.21034843501115</v>
      </c>
      <c r="L84" s="7">
        <f t="shared" si="10"/>
        <v>59.93367349867296</v>
      </c>
      <c r="M84" s="6">
        <f t="shared" si="11"/>
        <v>50.817552929622863</v>
      </c>
    </row>
    <row r="85" spans="1:13">
      <c r="A85" s="1">
        <v>2021</v>
      </c>
      <c r="B85" s="5"/>
      <c r="C85" s="1" t="s">
        <v>29</v>
      </c>
      <c r="D85" s="5">
        <v>20</v>
      </c>
      <c r="E85" s="2">
        <v>71454.729343389787</v>
      </c>
      <c r="F85" s="2">
        <v>74652.639714380784</v>
      </c>
      <c r="G85" s="2">
        <v>3897.8664839689154</v>
      </c>
      <c r="H85" s="3">
        <f t="shared" si="6"/>
        <v>70754.773230411869</v>
      </c>
      <c r="I85" s="3">
        <f t="shared" si="7"/>
        <v>75352.595827358702</v>
      </c>
      <c r="J85" s="3">
        <f t="shared" si="8"/>
        <v>146107.36905777059</v>
      </c>
      <c r="K85" s="6">
        <f t="shared" si="9"/>
        <v>5.1728363716883319</v>
      </c>
      <c r="L85" s="7">
        <f t="shared" si="10"/>
        <v>51.573439665157771</v>
      </c>
      <c r="M85" s="6">
        <f t="shared" si="11"/>
        <v>48.905630020027751</v>
      </c>
    </row>
    <row r="86" spans="1:13">
      <c r="A86" s="1">
        <v>2021</v>
      </c>
      <c r="B86" s="5"/>
      <c r="C86" s="1" t="s">
        <v>28</v>
      </c>
      <c r="D86" s="5" t="s">
        <v>25</v>
      </c>
      <c r="E86" s="2">
        <v>669829.25386376667</v>
      </c>
      <c r="F86" s="2">
        <v>761277.01876657445</v>
      </c>
      <c r="G86" s="2">
        <v>126115.39250774647</v>
      </c>
      <c r="H86" s="3">
        <f t="shared" si="6"/>
        <v>635161.62625882798</v>
      </c>
      <c r="I86" s="3">
        <f t="shared" si="7"/>
        <v>795944.64637151314</v>
      </c>
      <c r="J86" s="3">
        <f t="shared" si="8"/>
        <v>1431106.2726303411</v>
      </c>
      <c r="K86" s="6">
        <f t="shared" si="9"/>
        <v>15.844744114137951</v>
      </c>
      <c r="L86" s="7">
        <f t="shared" si="10"/>
        <v>55.617438173098407</v>
      </c>
      <c r="M86" s="6">
        <f t="shared" si="11"/>
        <v>46.804997411732089</v>
      </c>
    </row>
    <row r="87" spans="1:13">
      <c r="A87" s="1">
        <v>2021</v>
      </c>
      <c r="B87" s="5"/>
      <c r="C87" s="1" t="s">
        <v>29</v>
      </c>
      <c r="D87" s="5">
        <v>21</v>
      </c>
      <c r="E87" s="2">
        <v>184031.97001024708</v>
      </c>
      <c r="F87" s="2">
        <v>225602.25734688161</v>
      </c>
      <c r="G87" s="2">
        <v>11130.180725326865</v>
      </c>
      <c r="H87" s="3">
        <f t="shared" si="6"/>
        <v>214472.07662155473</v>
      </c>
      <c r="I87" s="3">
        <f t="shared" si="7"/>
        <v>195162.15073557396</v>
      </c>
      <c r="J87" s="3">
        <f t="shared" si="8"/>
        <v>409634.22735712869</v>
      </c>
      <c r="K87" s="6">
        <f t="shared" si="9"/>
        <v>5.7030426665092424</v>
      </c>
      <c r="L87" s="7">
        <f t="shared" si="10"/>
        <v>47.643028268101006</v>
      </c>
      <c r="M87" s="6">
        <f t="shared" si="11"/>
        <v>44.925926038354142</v>
      </c>
    </row>
    <row r="88" spans="1:13">
      <c r="A88" s="1">
        <v>2021</v>
      </c>
      <c r="B88" s="5"/>
      <c r="C88" s="1" t="s">
        <v>28</v>
      </c>
      <c r="D88" s="5" t="s">
        <v>26</v>
      </c>
      <c r="E88" s="2">
        <v>259806.0103175382</v>
      </c>
      <c r="F88" s="2">
        <v>206545.33057308447</v>
      </c>
      <c r="G88" s="2">
        <v>41723.364163381477</v>
      </c>
      <c r="H88" s="3">
        <f t="shared" si="6"/>
        <v>164821.96640970299</v>
      </c>
      <c r="I88" s="3">
        <f t="shared" si="7"/>
        <v>301529.37448091968</v>
      </c>
      <c r="J88" s="3">
        <f t="shared" si="8"/>
        <v>466351.3408906227</v>
      </c>
      <c r="K88" s="6">
        <f t="shared" si="9"/>
        <v>13.837246946572918</v>
      </c>
      <c r="L88" s="7">
        <f t="shared" si="10"/>
        <v>64.657126085467794</v>
      </c>
      <c r="M88" s="6">
        <f t="shared" si="11"/>
        <v>55.710359880464608</v>
      </c>
    </row>
    <row r="89" spans="1:13">
      <c r="A89" s="1">
        <v>2021</v>
      </c>
      <c r="B89" s="5"/>
      <c r="C89" s="1" t="s">
        <v>29</v>
      </c>
      <c r="D89" s="5">
        <v>22</v>
      </c>
      <c r="E89" s="2">
        <v>139508.68971684863</v>
      </c>
      <c r="F89" s="2">
        <v>115212.27565591157</v>
      </c>
      <c r="G89" s="2">
        <v>6248.4795238242123</v>
      </c>
      <c r="H89" s="3">
        <f t="shared" si="6"/>
        <v>108963.79613208736</v>
      </c>
      <c r="I89" s="3">
        <f t="shared" si="7"/>
        <v>145757.16924067284</v>
      </c>
      <c r="J89" s="3">
        <f t="shared" si="8"/>
        <v>254720.9653727602</v>
      </c>
      <c r="K89" s="6">
        <f t="shared" si="9"/>
        <v>4.2869105899736448</v>
      </c>
      <c r="L89" s="7">
        <f t="shared" si="10"/>
        <v>57.222289899604817</v>
      </c>
      <c r="M89" s="6">
        <f t="shared" si="11"/>
        <v>54.769221494073236</v>
      </c>
    </row>
    <row r="90" spans="1:13">
      <c r="A90" s="1">
        <v>2021</v>
      </c>
      <c r="B90" s="5"/>
      <c r="C90" s="1" t="s">
        <v>28</v>
      </c>
      <c r="D90" s="5" t="s">
        <v>27</v>
      </c>
      <c r="E90" s="2">
        <v>269581.19694548118</v>
      </c>
      <c r="F90" s="2">
        <v>470584.68747380044</v>
      </c>
      <c r="G90" s="2">
        <v>87348.449227251316</v>
      </c>
      <c r="H90" s="3">
        <f t="shared" si="6"/>
        <v>383236.23824654915</v>
      </c>
      <c r="I90" s="3">
        <f t="shared" si="7"/>
        <v>356929.64617273246</v>
      </c>
      <c r="J90" s="3">
        <f t="shared" si="8"/>
        <v>740165.88441928162</v>
      </c>
      <c r="K90" s="6">
        <f t="shared" si="9"/>
        <v>24.472175445180007</v>
      </c>
      <c r="L90" s="7">
        <f t="shared" si="10"/>
        <v>48.222925925959402</v>
      </c>
      <c r="M90" s="6">
        <f t="shared" si="11"/>
        <v>36.421726888559427</v>
      </c>
    </row>
    <row r="91" spans="1:13">
      <c r="A91" s="1">
        <v>2021</v>
      </c>
      <c r="B91" s="5"/>
      <c r="C91" s="1" t="s">
        <v>29</v>
      </c>
      <c r="D91" s="5">
        <v>23</v>
      </c>
      <c r="E91" s="2">
        <v>139749.23343598988</v>
      </c>
      <c r="F91" s="2">
        <v>144587.49151933292</v>
      </c>
      <c r="G91" s="2">
        <v>16113.903603522554</v>
      </c>
      <c r="H91" s="3">
        <f t="shared" si="6"/>
        <v>128473.58791581036</v>
      </c>
      <c r="I91" s="3">
        <f t="shared" si="7"/>
        <v>155863.13703951242</v>
      </c>
      <c r="J91" s="3">
        <f t="shared" si="8"/>
        <v>284336.7249553228</v>
      </c>
      <c r="K91" s="6">
        <f t="shared" si="9"/>
        <v>10.338495624810609</v>
      </c>
      <c r="L91" s="7">
        <f t="shared" si="10"/>
        <v>54.816393156389786</v>
      </c>
      <c r="M91" s="6">
        <f t="shared" si="11"/>
        <v>49.14920274823745</v>
      </c>
    </row>
    <row r="92" spans="1:13">
      <c r="A92" s="1">
        <v>2021</v>
      </c>
      <c r="B92" s="5"/>
      <c r="C92" s="1" t="s">
        <v>28</v>
      </c>
      <c r="D92" s="5" t="s">
        <v>7</v>
      </c>
      <c r="E92" s="2">
        <v>1484643.6416247955</v>
      </c>
      <c r="F92" s="2">
        <v>1469598.6857793943</v>
      </c>
      <c r="G92" s="2">
        <v>310161.24187029171</v>
      </c>
      <c r="H92" s="3">
        <f t="shared" si="6"/>
        <v>1159437.4439091026</v>
      </c>
      <c r="I92" s="3">
        <f t="shared" si="7"/>
        <v>1794804.8834950873</v>
      </c>
      <c r="J92" s="3">
        <f t="shared" si="8"/>
        <v>2954242.3274041899</v>
      </c>
      <c r="K92" s="6">
        <f t="shared" si="9"/>
        <v>17.281056270935906</v>
      </c>
      <c r="L92" s="7">
        <f t="shared" si="10"/>
        <v>60.753475327534559</v>
      </c>
      <c r="M92" s="6">
        <f t="shared" si="11"/>
        <v>50.254633069634146</v>
      </c>
    </row>
    <row r="93" spans="1:13">
      <c r="A93" s="1">
        <v>2021</v>
      </c>
      <c r="B93" s="5"/>
      <c r="C93" s="1" t="s">
        <v>29</v>
      </c>
      <c r="D93" s="5">
        <v>24</v>
      </c>
      <c r="E93" s="2">
        <v>275375.08599179861</v>
      </c>
      <c r="F93" s="2">
        <v>216473.33141312419</v>
      </c>
      <c r="G93" s="2">
        <v>23678.431543526262</v>
      </c>
      <c r="H93" s="3">
        <f t="shared" si="6"/>
        <v>192794.89986959792</v>
      </c>
      <c r="I93" s="3">
        <f t="shared" si="7"/>
        <v>299053.51753532485</v>
      </c>
      <c r="J93" s="3">
        <f t="shared" si="8"/>
        <v>491848.41740492277</v>
      </c>
      <c r="K93" s="6">
        <f t="shared" si="9"/>
        <v>7.9177906813048313</v>
      </c>
      <c r="L93" s="7">
        <f t="shared" si="10"/>
        <v>60.801968035839757</v>
      </c>
      <c r="M93" s="6">
        <f t="shared" si="11"/>
        <v>55.987795476648095</v>
      </c>
    </row>
    <row r="94" spans="1:13">
      <c r="A94" s="1">
        <v>2021</v>
      </c>
      <c r="B94" s="5" t="s">
        <v>33</v>
      </c>
      <c r="C94" s="1" t="s">
        <v>28</v>
      </c>
      <c r="D94" s="5" t="s">
        <v>0</v>
      </c>
      <c r="E94" s="2">
        <v>2138364.2041924726</v>
      </c>
      <c r="F94" s="2">
        <v>2186588.6035293662</v>
      </c>
      <c r="G94" s="2">
        <v>442361.89989612985</v>
      </c>
      <c r="H94" s="3">
        <f t="shared" si="6"/>
        <v>1744226.7036332362</v>
      </c>
      <c r="I94" s="3">
        <f t="shared" si="7"/>
        <v>2580726.1040886026</v>
      </c>
      <c r="J94" s="3">
        <f t="shared" si="8"/>
        <v>4324952.8077218384</v>
      </c>
      <c r="K94" s="6">
        <f t="shared" si="9"/>
        <v>17.140985988218706</v>
      </c>
      <c r="L94" s="7">
        <f t="shared" si="10"/>
        <v>59.670618821110232</v>
      </c>
      <c r="M94" s="6">
        <f t="shared" si="11"/>
        <v>49.442486409900326</v>
      </c>
    </row>
    <row r="95" spans="1:13">
      <c r="A95" s="1">
        <v>2021</v>
      </c>
      <c r="B95" s="5"/>
      <c r="C95" s="1" t="s">
        <v>29</v>
      </c>
      <c r="D95" s="5"/>
      <c r="E95" s="2">
        <v>484570.80362704973</v>
      </c>
      <c r="F95" s="2">
        <v>504803.66503940034</v>
      </c>
      <c r="G95" s="2">
        <v>61457.504763219818</v>
      </c>
      <c r="H95" s="3">
        <f t="shared" si="6"/>
        <v>443346.16027618054</v>
      </c>
      <c r="I95" s="3">
        <f t="shared" si="7"/>
        <v>546028.30839026952</v>
      </c>
      <c r="J95" s="3">
        <f t="shared" si="8"/>
        <v>989374.46866645012</v>
      </c>
      <c r="K95" s="6">
        <f t="shared" si="9"/>
        <v>11.255369697662918</v>
      </c>
      <c r="L95" s="7">
        <f t="shared" si="10"/>
        <v>55.189245900618964</v>
      </c>
      <c r="M95" s="6">
        <f t="shared" si="11"/>
        <v>48.977492241152035</v>
      </c>
    </row>
    <row r="96" spans="1:13">
      <c r="A96" s="1">
        <v>2021</v>
      </c>
      <c r="B96" s="5"/>
      <c r="C96" s="1" t="s">
        <v>28</v>
      </c>
      <c r="D96" s="5" t="s">
        <v>3</v>
      </c>
      <c r="E96" s="2">
        <v>1060524.1145679848</v>
      </c>
      <c r="F96" s="2">
        <v>926979.04312413209</v>
      </c>
      <c r="G96" s="2">
        <v>159099.75053618537</v>
      </c>
      <c r="H96" s="3">
        <f t="shared" si="6"/>
        <v>767879.29258794675</v>
      </c>
      <c r="I96" s="3">
        <f t="shared" si="7"/>
        <v>1219623.8651041703</v>
      </c>
      <c r="J96" s="3">
        <f t="shared" si="8"/>
        <v>1987503.1576921172</v>
      </c>
      <c r="K96" s="6">
        <f t="shared" si="9"/>
        <v>13.044985022705863</v>
      </c>
      <c r="L96" s="7">
        <f t="shared" si="10"/>
        <v>61.364625277898618</v>
      </c>
      <c r="M96" s="6">
        <f t="shared" si="11"/>
        <v>53.359619101157172</v>
      </c>
    </row>
    <row r="97" spans="1:13">
      <c r="A97" s="1">
        <v>2021</v>
      </c>
      <c r="B97" s="5"/>
      <c r="C97" s="1" t="s">
        <v>29</v>
      </c>
      <c r="D97" s="5">
        <v>4</v>
      </c>
      <c r="E97" s="2">
        <v>54418.857367393706</v>
      </c>
      <c r="F97" s="2">
        <v>39431.848927374209</v>
      </c>
      <c r="G97" s="2">
        <v>1553.0227159035021</v>
      </c>
      <c r="H97" s="3">
        <f t="shared" si="6"/>
        <v>37878.826211470703</v>
      </c>
      <c r="I97" s="3">
        <f t="shared" si="7"/>
        <v>55971.880083297205</v>
      </c>
      <c r="J97" s="3">
        <f t="shared" si="8"/>
        <v>93850.706294767908</v>
      </c>
      <c r="K97" s="6">
        <f t="shared" si="9"/>
        <v>2.7746481154327811</v>
      </c>
      <c r="L97" s="7">
        <f t="shared" si="10"/>
        <v>59.639274218672114</v>
      </c>
      <c r="M97" s="6">
        <f t="shared" si="11"/>
        <v>57.984494220505944</v>
      </c>
    </row>
    <row r="98" spans="1:13">
      <c r="A98" s="1">
        <v>2021</v>
      </c>
      <c r="B98" s="5"/>
      <c r="C98" s="1" t="s">
        <v>28</v>
      </c>
      <c r="D98" s="5" t="s">
        <v>4</v>
      </c>
      <c r="E98" s="2">
        <v>710167.37253455142</v>
      </c>
      <c r="F98" s="2">
        <v>499938.31835654227</v>
      </c>
      <c r="G98" s="2">
        <v>91988.173990393479</v>
      </c>
      <c r="H98" s="3">
        <f t="shared" si="6"/>
        <v>407950.1443661488</v>
      </c>
      <c r="I98" s="3">
        <f t="shared" si="7"/>
        <v>802155.54652494495</v>
      </c>
      <c r="J98" s="3">
        <f t="shared" si="8"/>
        <v>1210105.6908910938</v>
      </c>
      <c r="K98" s="6">
        <f t="shared" si="9"/>
        <v>11.467623005151518</v>
      </c>
      <c r="L98" s="7">
        <f t="shared" si="10"/>
        <v>66.28805670141557</v>
      </c>
      <c r="M98" s="6">
        <f t="shared" si="11"/>
        <v>58.686392261456156</v>
      </c>
    </row>
    <row r="99" spans="1:13">
      <c r="A99" s="1">
        <v>2021</v>
      </c>
      <c r="B99" s="5"/>
      <c r="C99" s="1" t="s">
        <v>29</v>
      </c>
      <c r="D99" s="5">
        <v>5</v>
      </c>
      <c r="E99" s="2">
        <v>191335.18222533207</v>
      </c>
      <c r="F99" s="2">
        <v>179568.6369408782</v>
      </c>
      <c r="G99" s="2">
        <v>22913.095987332948</v>
      </c>
      <c r="H99" s="3">
        <f t="shared" si="6"/>
        <v>156655.54095354525</v>
      </c>
      <c r="I99" s="3">
        <f t="shared" si="7"/>
        <v>214248.27821266503</v>
      </c>
      <c r="J99" s="3">
        <f t="shared" si="8"/>
        <v>370903.81916621025</v>
      </c>
      <c r="K99" s="6">
        <f t="shared" si="9"/>
        <v>10.694646500070903</v>
      </c>
      <c r="L99" s="7">
        <f t="shared" si="10"/>
        <v>57.763837184069445</v>
      </c>
      <c r="M99" s="6">
        <f t="shared" si="11"/>
        <v>51.586198992356699</v>
      </c>
    </row>
    <row r="100" spans="1:13">
      <c r="A100" s="1">
        <v>2021</v>
      </c>
      <c r="B100" s="5"/>
      <c r="C100" s="1" t="s">
        <v>28</v>
      </c>
      <c r="D100" s="5" t="s">
        <v>5</v>
      </c>
      <c r="E100" s="2">
        <v>284667.29530371772</v>
      </c>
      <c r="F100" s="2">
        <v>364130.14561750134</v>
      </c>
      <c r="G100" s="2">
        <v>72502.201181554905</v>
      </c>
      <c r="H100" s="3">
        <f t="shared" si="6"/>
        <v>291627.94443594641</v>
      </c>
      <c r="I100" s="3">
        <f t="shared" si="7"/>
        <v>357169.49648527266</v>
      </c>
      <c r="J100" s="3">
        <f t="shared" si="8"/>
        <v>648797.44092121907</v>
      </c>
      <c r="K100" s="6">
        <f t="shared" si="9"/>
        <v>20.299102217578209</v>
      </c>
      <c r="L100" s="7">
        <f t="shared" si="10"/>
        <v>55.051002663964319</v>
      </c>
      <c r="M100" s="6">
        <f t="shared" si="11"/>
        <v>43.876143361404495</v>
      </c>
    </row>
    <row r="101" spans="1:13">
      <c r="A101" s="1">
        <v>2021</v>
      </c>
      <c r="B101" s="5"/>
      <c r="C101" s="1" t="s">
        <v>29</v>
      </c>
      <c r="D101" s="5">
        <v>6</v>
      </c>
      <c r="E101" s="2">
        <v>178560.57938537851</v>
      </c>
      <c r="F101" s="2">
        <v>232548.31735879075</v>
      </c>
      <c r="G101" s="2">
        <v>18166.46820855463</v>
      </c>
      <c r="H101" s="3">
        <f t="shared" si="6"/>
        <v>214381.84915023611</v>
      </c>
      <c r="I101" s="3">
        <f t="shared" si="7"/>
        <v>196727.04759393315</v>
      </c>
      <c r="J101" s="3">
        <f t="shared" si="8"/>
        <v>411108.89674416929</v>
      </c>
      <c r="K101" s="6">
        <f t="shared" si="9"/>
        <v>9.2343520785470599</v>
      </c>
      <c r="L101" s="7">
        <f t="shared" si="10"/>
        <v>47.852782839763073</v>
      </c>
      <c r="M101" s="6">
        <f t="shared" si="11"/>
        <v>43.433888392956803</v>
      </c>
    </row>
    <row r="102" spans="1:13">
      <c r="A102" s="1">
        <v>2021</v>
      </c>
      <c r="B102" s="5"/>
      <c r="C102" s="1" t="s">
        <v>28</v>
      </c>
      <c r="D102" s="5" t="s">
        <v>12</v>
      </c>
      <c r="E102" s="2">
        <v>336116.6157334469</v>
      </c>
      <c r="F102" s="2">
        <v>296384.9263948329</v>
      </c>
      <c r="G102" s="2">
        <v>55028.794193733069</v>
      </c>
      <c r="H102" s="3">
        <f t="shared" si="6"/>
        <v>241356.13220109983</v>
      </c>
      <c r="I102" s="3">
        <f t="shared" si="7"/>
        <v>391145.40992717998</v>
      </c>
      <c r="J102" s="3">
        <f t="shared" si="8"/>
        <v>632501.54212827981</v>
      </c>
      <c r="K102" s="6">
        <f t="shared" si="9"/>
        <v>14.068628391670975</v>
      </c>
      <c r="L102" s="7">
        <f t="shared" si="10"/>
        <v>61.841020752460153</v>
      </c>
      <c r="M102" s="6">
        <f t="shared" si="11"/>
        <v>53.140837349180401</v>
      </c>
    </row>
    <row r="103" spans="1:13">
      <c r="A103" s="1">
        <v>2021</v>
      </c>
      <c r="B103" s="5"/>
      <c r="C103" s="1" t="s">
        <v>29</v>
      </c>
      <c r="D103" s="5">
        <v>7</v>
      </c>
      <c r="E103" s="2">
        <v>93236.734113726372</v>
      </c>
      <c r="F103" s="2">
        <v>85865.500610325587</v>
      </c>
      <c r="G103" s="2">
        <v>3004.7049138384873</v>
      </c>
      <c r="H103" s="3">
        <f t="shared" si="6"/>
        <v>82860.795696487097</v>
      </c>
      <c r="I103" s="3">
        <f t="shared" si="7"/>
        <v>96241.439027564862</v>
      </c>
      <c r="J103" s="3">
        <f t="shared" si="8"/>
        <v>179102.23472405196</v>
      </c>
      <c r="K103" s="6">
        <f t="shared" si="9"/>
        <v>3.122049030228963</v>
      </c>
      <c r="L103" s="7">
        <f t="shared" si="10"/>
        <v>53.735476375181392</v>
      </c>
      <c r="M103" s="6">
        <f t="shared" si="11"/>
        <v>52.057828456121122</v>
      </c>
    </row>
    <row r="104" spans="1:13">
      <c r="A104" s="1">
        <v>2021</v>
      </c>
      <c r="B104" s="5"/>
      <c r="C104" s="1" t="s">
        <v>28</v>
      </c>
      <c r="D104" s="5" t="s">
        <v>13</v>
      </c>
      <c r="E104" s="2">
        <v>102867.30526577924</v>
      </c>
      <c r="F104" s="2">
        <v>99512.838786845692</v>
      </c>
      <c r="G104" s="2">
        <v>16319.393070839713</v>
      </c>
      <c r="H104" s="3">
        <f t="shared" si="6"/>
        <v>83193.445716005983</v>
      </c>
      <c r="I104" s="3">
        <f t="shared" si="7"/>
        <v>119186.69833661895</v>
      </c>
      <c r="J104" s="3">
        <f t="shared" si="8"/>
        <v>202380.14405262494</v>
      </c>
      <c r="K104" s="6">
        <f t="shared" si="9"/>
        <v>13.692293937658089</v>
      </c>
      <c r="L104" s="7">
        <f t="shared" si="10"/>
        <v>58.892486164861523</v>
      </c>
      <c r="M104" s="6">
        <f t="shared" si="11"/>
        <v>50.828753851974064</v>
      </c>
    </row>
    <row r="105" spans="1:13">
      <c r="A105" s="1">
        <v>2021</v>
      </c>
      <c r="B105" s="5"/>
      <c r="C105" s="1" t="s">
        <v>29</v>
      </c>
      <c r="D105" s="5">
        <v>8</v>
      </c>
      <c r="E105" s="2">
        <v>58492.657884141183</v>
      </c>
      <c r="F105" s="2">
        <v>44395.619404346435</v>
      </c>
      <c r="G105" s="2">
        <v>5073.6715015562686</v>
      </c>
      <c r="H105" s="3">
        <f t="shared" si="6"/>
        <v>39321.947902790169</v>
      </c>
      <c r="I105" s="3">
        <f t="shared" si="7"/>
        <v>63566.329385697449</v>
      </c>
      <c r="J105" s="3">
        <f t="shared" si="8"/>
        <v>102888.27728848762</v>
      </c>
      <c r="K105" s="6">
        <f t="shared" si="9"/>
        <v>7.9816965217089519</v>
      </c>
      <c r="L105" s="7">
        <f t="shared" si="10"/>
        <v>61.781896889442834</v>
      </c>
      <c r="M105" s="6">
        <f t="shared" si="11"/>
        <v>56.850653374372364</v>
      </c>
    </row>
    <row r="106" spans="1:13">
      <c r="A106" s="1">
        <v>2021</v>
      </c>
      <c r="B106" s="5"/>
      <c r="C106" s="1" t="s">
        <v>28</v>
      </c>
      <c r="D106" s="5" t="s">
        <v>14</v>
      </c>
      <c r="E106" s="2">
        <v>243420.71875035859</v>
      </c>
      <c r="F106" s="2">
        <v>181293.48760209655</v>
      </c>
      <c r="G106" s="2">
        <v>37603.399767003037</v>
      </c>
      <c r="H106" s="3">
        <f t="shared" si="6"/>
        <v>143690.08783509349</v>
      </c>
      <c r="I106" s="3">
        <f t="shared" si="7"/>
        <v>281024.11851736164</v>
      </c>
      <c r="J106" s="3">
        <f t="shared" si="8"/>
        <v>424714.20635245513</v>
      </c>
      <c r="K106" s="6">
        <f t="shared" si="9"/>
        <v>13.380844308094467</v>
      </c>
      <c r="L106" s="7">
        <f t="shared" si="10"/>
        <v>66.1678169258482</v>
      </c>
      <c r="M106" s="6">
        <f t="shared" si="11"/>
        <v>57.314004360935463</v>
      </c>
    </row>
    <row r="107" spans="1:13">
      <c r="A107" s="1">
        <v>2021</v>
      </c>
      <c r="B107" s="5"/>
      <c r="C107" s="1" t="s">
        <v>29</v>
      </c>
      <c r="D107" s="5">
        <v>9</v>
      </c>
      <c r="E107" s="2">
        <v>320750.23754111322</v>
      </c>
      <c r="F107" s="2">
        <v>345667.10652711254</v>
      </c>
      <c r="G107" s="2">
        <v>38385.043702543735</v>
      </c>
      <c r="H107" s="3">
        <f t="shared" si="6"/>
        <v>307282.06282456883</v>
      </c>
      <c r="I107" s="3">
        <f t="shared" si="7"/>
        <v>359135.28124365694</v>
      </c>
      <c r="J107" s="3">
        <f t="shared" si="8"/>
        <v>666417.34406822571</v>
      </c>
      <c r="K107" s="6">
        <f t="shared" si="9"/>
        <v>10.688185123338309</v>
      </c>
      <c r="L107" s="7">
        <f t="shared" si="10"/>
        <v>53.890446345719624</v>
      </c>
      <c r="M107" s="6">
        <f t="shared" si="11"/>
        <v>48.130535676495811</v>
      </c>
    </row>
    <row r="108" spans="1:13">
      <c r="A108" s="1">
        <v>2021</v>
      </c>
      <c r="B108" s="5"/>
      <c r="C108" s="1" t="s">
        <v>28</v>
      </c>
      <c r="D108" s="5" t="s">
        <v>15</v>
      </c>
      <c r="E108" s="2">
        <v>341618.4204342154</v>
      </c>
      <c r="F108" s="2">
        <v>359460.55227645533</v>
      </c>
      <c r="G108" s="2">
        <v>56531.035109494929</v>
      </c>
      <c r="H108" s="3">
        <f t="shared" si="6"/>
        <v>302929.5171669604</v>
      </c>
      <c r="I108" s="3">
        <f t="shared" si="7"/>
        <v>398149.45554371033</v>
      </c>
      <c r="J108" s="3">
        <f t="shared" si="8"/>
        <v>701078.97271067067</v>
      </c>
      <c r="K108" s="6">
        <f t="shared" si="9"/>
        <v>14.198445915817343</v>
      </c>
      <c r="L108" s="7">
        <f t="shared" si="10"/>
        <v>56.790956659888757</v>
      </c>
      <c r="M108" s="6">
        <f t="shared" si="11"/>
        <v>48.727523393459187</v>
      </c>
    </row>
    <row r="109" spans="1:13">
      <c r="A109" s="1">
        <v>2021</v>
      </c>
      <c r="B109" s="5"/>
      <c r="C109" s="1" t="s">
        <v>29</v>
      </c>
      <c r="D109" s="5">
        <v>10</v>
      </c>
      <c r="E109" s="2">
        <v>102419.9054540471</v>
      </c>
      <c r="F109" s="2">
        <v>111709.43486794505</v>
      </c>
      <c r="G109" s="2">
        <v>14801.285341641102</v>
      </c>
      <c r="H109" s="3">
        <f t="shared" si="6"/>
        <v>96908.149526303954</v>
      </c>
      <c r="I109" s="3">
        <f t="shared" si="7"/>
        <v>117221.19079568819</v>
      </c>
      <c r="J109" s="3">
        <f t="shared" si="8"/>
        <v>214129.34032199215</v>
      </c>
      <c r="K109" s="6">
        <f t="shared" si="9"/>
        <v>12.626800018982188</v>
      </c>
      <c r="L109" s="7">
        <f t="shared" si="10"/>
        <v>54.743170935575428</v>
      </c>
      <c r="M109" s="6">
        <f t="shared" si="11"/>
        <v>47.830860217490738</v>
      </c>
    </row>
    <row r="110" spans="1:13">
      <c r="A110" s="1">
        <v>2021</v>
      </c>
      <c r="B110" s="5"/>
      <c r="C110" s="1" t="s">
        <v>28</v>
      </c>
      <c r="D110" s="5" t="s">
        <v>16</v>
      </c>
      <c r="E110" s="2">
        <v>410350.26624539582</v>
      </c>
      <c r="F110" s="2">
        <v>328543.59671264561</v>
      </c>
      <c r="G110" s="2">
        <v>61437.702981444847</v>
      </c>
      <c r="H110" s="3">
        <f t="shared" si="6"/>
        <v>267105.89373120078</v>
      </c>
      <c r="I110" s="3">
        <f t="shared" si="7"/>
        <v>471787.96922684065</v>
      </c>
      <c r="J110" s="3">
        <f t="shared" si="8"/>
        <v>738893.86295804149</v>
      </c>
      <c r="K110" s="6">
        <f t="shared" si="9"/>
        <v>13.022312349788843</v>
      </c>
      <c r="L110" s="7">
        <f t="shared" si="10"/>
        <v>63.850573523254639</v>
      </c>
      <c r="M110" s="6">
        <f t="shared" si="11"/>
        <v>55.535752401924846</v>
      </c>
    </row>
    <row r="111" spans="1:13">
      <c r="A111" s="1">
        <v>2021</v>
      </c>
      <c r="B111" s="5"/>
      <c r="C111" s="1" t="s">
        <v>29</v>
      </c>
      <c r="D111" s="5">
        <v>11</v>
      </c>
      <c r="E111" s="2">
        <v>377950.6470601561</v>
      </c>
      <c r="F111" s="2">
        <v>270767.70516808965</v>
      </c>
      <c r="G111" s="2">
        <v>25041.876797140707</v>
      </c>
      <c r="H111" s="3">
        <f t="shared" si="6"/>
        <v>245725.82837094896</v>
      </c>
      <c r="I111" s="3">
        <f t="shared" si="7"/>
        <v>402992.52385729679</v>
      </c>
      <c r="J111" s="3">
        <f t="shared" si="8"/>
        <v>648718.3522282457</v>
      </c>
      <c r="K111" s="6">
        <f t="shared" si="9"/>
        <v>6.2139804871437905</v>
      </c>
      <c r="L111" s="7">
        <f t="shared" si="10"/>
        <v>62.121338555180493</v>
      </c>
      <c r="M111" s="6">
        <f t="shared" si="11"/>
        <v>58.261130699009044</v>
      </c>
    </row>
    <row r="112" spans="1:13">
      <c r="A112" s="1">
        <v>2021</v>
      </c>
      <c r="B112" s="5"/>
      <c r="C112" s="1" t="s">
        <v>28</v>
      </c>
      <c r="D112" s="5" t="s">
        <v>17</v>
      </c>
      <c r="E112" s="2">
        <v>919508.05832676333</v>
      </c>
      <c r="F112" s="2">
        <v>822586.6084280255</v>
      </c>
      <c r="G112" s="2">
        <v>237875.49386374746</v>
      </c>
      <c r="H112" s="3">
        <f t="shared" si="6"/>
        <v>584711.11456427805</v>
      </c>
      <c r="I112" s="3">
        <f t="shared" si="7"/>
        <v>1157383.5521905108</v>
      </c>
      <c r="J112" s="3">
        <f t="shared" si="8"/>
        <v>1742094.6667547887</v>
      </c>
      <c r="K112" s="6">
        <f t="shared" si="9"/>
        <v>20.552866283051518</v>
      </c>
      <c r="L112" s="7">
        <f t="shared" si="10"/>
        <v>66.436317972691441</v>
      </c>
      <c r="M112" s="6">
        <f t="shared" si="11"/>
        <v>52.78175037638124</v>
      </c>
    </row>
    <row r="113" spans="1:13">
      <c r="A113" s="1">
        <v>2021</v>
      </c>
      <c r="B113" s="5"/>
      <c r="C113" s="1" t="s">
        <v>29</v>
      </c>
      <c r="D113" s="5">
        <v>12</v>
      </c>
      <c r="E113" s="2">
        <v>287683.88691987161</v>
      </c>
      <c r="F113" s="2">
        <v>289571.07911148161</v>
      </c>
      <c r="G113" s="2">
        <v>31079.598037503139</v>
      </c>
      <c r="H113" s="3">
        <f t="shared" si="6"/>
        <v>258491.48107397847</v>
      </c>
      <c r="I113" s="3">
        <f t="shared" si="7"/>
        <v>318763.48495737475</v>
      </c>
      <c r="J113" s="3">
        <f t="shared" si="8"/>
        <v>577254.96603135322</v>
      </c>
      <c r="K113" s="6">
        <f t="shared" si="9"/>
        <v>9.7500496462633173</v>
      </c>
      <c r="L113" s="7">
        <f t="shared" si="10"/>
        <v>55.22057040910088</v>
      </c>
      <c r="M113" s="6">
        <f t="shared" si="11"/>
        <v>49.836537379263753</v>
      </c>
    </row>
    <row r="114" spans="1:13">
      <c r="A114" s="1">
        <v>2021</v>
      </c>
      <c r="B114" s="5"/>
      <c r="C114" s="1" t="s">
        <v>28</v>
      </c>
      <c r="D114" s="5" t="s">
        <v>18</v>
      </c>
      <c r="E114" s="2">
        <v>74447.46123208529</v>
      </c>
      <c r="F114" s="2">
        <v>101035.34508625828</v>
      </c>
      <c r="G114" s="2">
        <v>14014.607887130132</v>
      </c>
      <c r="H114" s="3">
        <f t="shared" si="6"/>
        <v>87020.737199128154</v>
      </c>
      <c r="I114" s="3">
        <f t="shared" si="7"/>
        <v>88462.069119215419</v>
      </c>
      <c r="J114" s="3">
        <f t="shared" si="8"/>
        <v>175482.80631834356</v>
      </c>
      <c r="K114" s="6">
        <f t="shared" si="9"/>
        <v>15.842505185181032</v>
      </c>
      <c r="L114" s="7">
        <f t="shared" si="10"/>
        <v>50.410676108482264</v>
      </c>
      <c r="M114" s="6">
        <f t="shared" si="11"/>
        <v>42.424362132111149</v>
      </c>
    </row>
    <row r="115" spans="1:13">
      <c r="A115" s="1">
        <v>2021</v>
      </c>
      <c r="B115" s="5"/>
      <c r="C115" s="1" t="s">
        <v>29</v>
      </c>
      <c r="D115" s="5">
        <v>13</v>
      </c>
      <c r="E115" s="2">
        <v>72061.771393781062</v>
      </c>
      <c r="F115" s="2">
        <v>160943.07775352115</v>
      </c>
      <c r="G115" s="2">
        <v>5557.0367627991254</v>
      </c>
      <c r="H115" s="3">
        <f t="shared" si="6"/>
        <v>155386.04099072202</v>
      </c>
      <c r="I115" s="3">
        <f t="shared" si="7"/>
        <v>77618.808156580184</v>
      </c>
      <c r="J115" s="3">
        <f t="shared" si="8"/>
        <v>233004.84914730221</v>
      </c>
      <c r="K115" s="6">
        <f t="shared" si="9"/>
        <v>7.1593946039327632</v>
      </c>
      <c r="L115" s="7">
        <f t="shared" si="10"/>
        <v>33.312099915787904</v>
      </c>
      <c r="M115" s="6">
        <f t="shared" si="11"/>
        <v>30.927155231960292</v>
      </c>
    </row>
    <row r="116" spans="1:13">
      <c r="A116" s="1">
        <v>2021</v>
      </c>
      <c r="B116" s="5"/>
      <c r="C116" s="1" t="s">
        <v>28</v>
      </c>
      <c r="D116" s="5" t="s">
        <v>19</v>
      </c>
      <c r="E116" s="2">
        <v>263265.24192977074</v>
      </c>
      <c r="F116" s="2">
        <v>259286.01453159013</v>
      </c>
      <c r="G116" s="2">
        <v>38445.554728211733</v>
      </c>
      <c r="H116" s="3">
        <f t="shared" si="6"/>
        <v>220840.45980337838</v>
      </c>
      <c r="I116" s="3">
        <f t="shared" si="7"/>
        <v>301710.79665798246</v>
      </c>
      <c r="J116" s="3">
        <f t="shared" si="8"/>
        <v>522551.25646136084</v>
      </c>
      <c r="K116" s="6">
        <f t="shared" si="9"/>
        <v>12.742518714633</v>
      </c>
      <c r="L116" s="7">
        <f t="shared" si="10"/>
        <v>57.738029126773704</v>
      </c>
      <c r="M116" s="6">
        <f t="shared" si="11"/>
        <v>50.380749959834311</v>
      </c>
    </row>
    <row r="117" spans="1:13">
      <c r="A117" s="1">
        <v>2021</v>
      </c>
      <c r="B117" s="5"/>
      <c r="C117" s="1" t="s">
        <v>29</v>
      </c>
      <c r="D117" s="5">
        <v>14</v>
      </c>
      <c r="E117" s="2">
        <v>164065.54605235829</v>
      </c>
      <c r="F117" s="2">
        <v>127335.65028165632</v>
      </c>
      <c r="G117" s="2">
        <v>2560.3336417724054</v>
      </c>
      <c r="H117" s="3">
        <f t="shared" si="6"/>
        <v>124775.31663988391</v>
      </c>
      <c r="I117" s="3">
        <f t="shared" si="7"/>
        <v>166625.87969413068</v>
      </c>
      <c r="J117" s="3">
        <f t="shared" si="8"/>
        <v>291401.19633401459</v>
      </c>
      <c r="K117" s="6">
        <f t="shared" si="9"/>
        <v>1.5365762188156611</v>
      </c>
      <c r="L117" s="7">
        <f t="shared" si="10"/>
        <v>57.180918194700226</v>
      </c>
      <c r="M117" s="6">
        <f t="shared" si="11"/>
        <v>56.302289804020035</v>
      </c>
    </row>
    <row r="118" spans="1:13">
      <c r="A118" s="1">
        <v>2021</v>
      </c>
      <c r="B118" s="5"/>
      <c r="C118" s="1" t="s">
        <v>28</v>
      </c>
      <c r="D118" s="5" t="s">
        <v>20</v>
      </c>
      <c r="E118" s="2">
        <v>192930.01888070002</v>
      </c>
      <c r="F118" s="2">
        <v>144140.0779443871</v>
      </c>
      <c r="G118" s="2">
        <v>24851.331009219008</v>
      </c>
      <c r="H118" s="3">
        <f t="shared" si="6"/>
        <v>119288.74693516809</v>
      </c>
      <c r="I118" s="3">
        <f t="shared" si="7"/>
        <v>217781.34988991905</v>
      </c>
      <c r="J118" s="3">
        <f t="shared" si="8"/>
        <v>337070.09682508715</v>
      </c>
      <c r="K118" s="6">
        <f t="shared" si="9"/>
        <v>11.411138291584884</v>
      </c>
      <c r="L118" s="7">
        <f t="shared" si="10"/>
        <v>64.610106900978053</v>
      </c>
      <c r="M118" s="6">
        <f t="shared" si="11"/>
        <v>57.237358252166615</v>
      </c>
    </row>
    <row r="119" spans="1:13">
      <c r="A119" s="1">
        <v>2021</v>
      </c>
      <c r="B119" s="5"/>
      <c r="C119" s="1" t="s">
        <v>29</v>
      </c>
      <c r="D119" s="5">
        <v>15</v>
      </c>
      <c r="E119" s="2">
        <v>290701.96089034458</v>
      </c>
      <c r="F119" s="2">
        <v>55176.513116462535</v>
      </c>
      <c r="G119" s="2">
        <v>2162.2694191837181</v>
      </c>
      <c r="H119" s="3">
        <f t="shared" si="6"/>
        <v>53014.243697278813</v>
      </c>
      <c r="I119" s="3">
        <f t="shared" si="7"/>
        <v>292864.2303095283</v>
      </c>
      <c r="J119" s="3">
        <f t="shared" si="8"/>
        <v>345878.47400680708</v>
      </c>
      <c r="K119" s="6">
        <f t="shared" si="9"/>
        <v>0.73831803115676331</v>
      </c>
      <c r="L119" s="7">
        <f t="shared" si="10"/>
        <v>84.67258078158531</v>
      </c>
      <c r="M119" s="6">
        <f t="shared" si="11"/>
        <v>84.047427850229099</v>
      </c>
    </row>
    <row r="120" spans="1:13">
      <c r="A120" s="1">
        <v>2021</v>
      </c>
      <c r="B120" s="5"/>
      <c r="C120" s="1" t="s">
        <v>28</v>
      </c>
      <c r="D120" s="5" t="s">
        <v>21</v>
      </c>
      <c r="E120" s="2">
        <v>378100.7148012442</v>
      </c>
      <c r="F120" s="2">
        <v>347469.67430420732</v>
      </c>
      <c r="G120" s="2">
        <v>54174.752481391792</v>
      </c>
      <c r="H120" s="3">
        <f t="shared" si="6"/>
        <v>293294.92182281555</v>
      </c>
      <c r="I120" s="3">
        <f t="shared" si="7"/>
        <v>432275.46728263597</v>
      </c>
      <c r="J120" s="3">
        <f t="shared" si="8"/>
        <v>725570.38910545153</v>
      </c>
      <c r="K120" s="6">
        <f t="shared" si="9"/>
        <v>12.532460567782014</v>
      </c>
      <c r="L120" s="7">
        <f t="shared" si="10"/>
        <v>59.577330300866336</v>
      </c>
      <c r="M120" s="6">
        <f t="shared" si="11"/>
        <v>52.110824873573023</v>
      </c>
    </row>
    <row r="121" spans="1:13">
      <c r="A121" s="1">
        <v>2021</v>
      </c>
      <c r="B121" s="5"/>
      <c r="C121" s="1" t="s">
        <v>29</v>
      </c>
      <c r="D121" s="5">
        <v>16</v>
      </c>
      <c r="E121" s="2">
        <v>172552.67769814815</v>
      </c>
      <c r="F121" s="2">
        <v>129622.95744995998</v>
      </c>
      <c r="G121" s="2">
        <v>9045.9808719227585</v>
      </c>
      <c r="H121" s="3">
        <f t="shared" si="6"/>
        <v>120576.97657803723</v>
      </c>
      <c r="I121" s="3">
        <f t="shared" si="7"/>
        <v>181598.65857007093</v>
      </c>
      <c r="J121" s="3">
        <f t="shared" si="8"/>
        <v>302175.63514810812</v>
      </c>
      <c r="K121" s="6">
        <f t="shared" si="9"/>
        <v>4.9813037954970971</v>
      </c>
      <c r="L121" s="7">
        <f t="shared" si="10"/>
        <v>60.09705530396662</v>
      </c>
      <c r="M121" s="6">
        <f t="shared" si="11"/>
        <v>57.103438407128138</v>
      </c>
    </row>
    <row r="122" spans="1:13">
      <c r="A122" s="1">
        <v>2021</v>
      </c>
      <c r="B122" s="5"/>
      <c r="C122" s="1" t="s">
        <v>28</v>
      </c>
      <c r="D122" s="5" t="s">
        <v>22</v>
      </c>
      <c r="E122" s="2">
        <v>344828.34080150357</v>
      </c>
      <c r="F122" s="2">
        <v>336534.21269734332</v>
      </c>
      <c r="G122" s="2">
        <v>80883.263473289335</v>
      </c>
      <c r="H122" s="3">
        <f t="shared" si="6"/>
        <v>255650.949224054</v>
      </c>
      <c r="I122" s="3">
        <f t="shared" si="7"/>
        <v>425711.60427479289</v>
      </c>
      <c r="J122" s="3">
        <f t="shared" si="8"/>
        <v>681362.55349884694</v>
      </c>
      <c r="K122" s="6">
        <f t="shared" si="9"/>
        <v>18.999543977917956</v>
      </c>
      <c r="L122" s="7">
        <f t="shared" si="10"/>
        <v>62.479454159717527</v>
      </c>
      <c r="M122" s="6">
        <f t="shared" si="11"/>
        <v>50.608642789478907</v>
      </c>
    </row>
    <row r="123" spans="1:13">
      <c r="A123" s="1">
        <v>2021</v>
      </c>
      <c r="B123" s="5"/>
      <c r="C123" s="1" t="s">
        <v>29</v>
      </c>
      <c r="D123" s="5">
        <v>17</v>
      </c>
      <c r="E123" s="2">
        <v>98877.790061744716</v>
      </c>
      <c r="F123" s="2">
        <v>86331.191429268016</v>
      </c>
      <c r="G123" s="2">
        <v>11706.4409667456</v>
      </c>
      <c r="H123" s="3">
        <f t="shared" si="6"/>
        <v>74624.75046252241</v>
      </c>
      <c r="I123" s="3">
        <f t="shared" si="7"/>
        <v>110584.23102849032</v>
      </c>
      <c r="J123" s="3">
        <f t="shared" si="8"/>
        <v>185208.98149101273</v>
      </c>
      <c r="K123" s="6">
        <f t="shared" si="9"/>
        <v>10.585994818492354</v>
      </c>
      <c r="L123" s="7">
        <f t="shared" si="10"/>
        <v>59.707812298431342</v>
      </c>
      <c r="M123" s="6">
        <f t="shared" si="11"/>
        <v>53.387146382284257</v>
      </c>
    </row>
    <row r="124" spans="1:13">
      <c r="A124" s="1">
        <v>2021</v>
      </c>
      <c r="B124" s="5"/>
      <c r="C124" s="1" t="s">
        <v>28</v>
      </c>
      <c r="D124" s="5" t="s">
        <v>23</v>
      </c>
      <c r="E124" s="2">
        <v>335230.46254818881</v>
      </c>
      <c r="F124" s="2">
        <v>223489.44431999084</v>
      </c>
      <c r="G124" s="2">
        <v>49980.225626965948</v>
      </c>
      <c r="H124" s="3">
        <f t="shared" si="6"/>
        <v>173509.21869302489</v>
      </c>
      <c r="I124" s="3">
        <f t="shared" si="7"/>
        <v>385210.68817515473</v>
      </c>
      <c r="J124" s="3">
        <f t="shared" si="8"/>
        <v>558719.90686817956</v>
      </c>
      <c r="K124" s="6">
        <f t="shared" si="9"/>
        <v>12.974776443440742</v>
      </c>
      <c r="L124" s="7">
        <f t="shared" si="10"/>
        <v>68.945223436622356</v>
      </c>
      <c r="M124" s="6">
        <f t="shared" si="11"/>
        <v>59.999734827289899</v>
      </c>
    </row>
    <row r="125" spans="1:13">
      <c r="A125" s="1">
        <v>2021</v>
      </c>
      <c r="B125" s="5"/>
      <c r="C125" s="1" t="s">
        <v>29</v>
      </c>
      <c r="D125" s="5">
        <v>18</v>
      </c>
      <c r="E125" s="2">
        <v>461041.29385854048</v>
      </c>
      <c r="F125" s="2">
        <v>115675.31059935427</v>
      </c>
      <c r="G125" s="2">
        <v>4578.0860488286871</v>
      </c>
      <c r="H125" s="3">
        <f t="shared" si="6"/>
        <v>111097.22455052559</v>
      </c>
      <c r="I125" s="3">
        <f t="shared" si="7"/>
        <v>465619.37990736915</v>
      </c>
      <c r="J125" s="3">
        <f t="shared" si="8"/>
        <v>576716.60445789469</v>
      </c>
      <c r="K125" s="6">
        <f t="shared" si="9"/>
        <v>0.98322497868096825</v>
      </c>
      <c r="L125" s="7">
        <f t="shared" si="10"/>
        <v>80.736253526989159</v>
      </c>
      <c r="M125" s="6">
        <f t="shared" si="11"/>
        <v>79.942434515460619</v>
      </c>
    </row>
    <row r="126" spans="1:13">
      <c r="A126" s="1">
        <v>2021</v>
      </c>
      <c r="B126" s="5"/>
      <c r="C126" s="1" t="s">
        <v>28</v>
      </c>
      <c r="D126" s="5" t="s">
        <v>30</v>
      </c>
      <c r="E126" s="2">
        <v>520133.51634467434</v>
      </c>
      <c r="F126" s="2">
        <v>469878.9712407405</v>
      </c>
      <c r="G126" s="2">
        <v>114322.09443249913</v>
      </c>
      <c r="H126" s="3">
        <f t="shared" si="6"/>
        <v>355556.87680824136</v>
      </c>
      <c r="I126" s="3">
        <f t="shared" si="7"/>
        <v>634455.61077717342</v>
      </c>
      <c r="J126" s="3">
        <f t="shared" si="8"/>
        <v>990012.48758541478</v>
      </c>
      <c r="K126" s="6">
        <f t="shared" si="9"/>
        <v>18.018927170091668</v>
      </c>
      <c r="L126" s="7">
        <f t="shared" si="10"/>
        <v>64.085616972829825</v>
      </c>
      <c r="M126" s="6">
        <f t="shared" si="11"/>
        <v>52.538076323991724</v>
      </c>
    </row>
    <row r="127" spans="1:13">
      <c r="A127" s="1">
        <v>2021</v>
      </c>
      <c r="B127" s="5"/>
      <c r="C127" s="1" t="s">
        <v>29</v>
      </c>
      <c r="D127" s="5">
        <v>19</v>
      </c>
      <c r="E127" s="2">
        <v>101076.3506623415</v>
      </c>
      <c r="F127" s="2">
        <v>138849.01140950207</v>
      </c>
      <c r="G127" s="2">
        <v>17588.27817127349</v>
      </c>
      <c r="H127" s="3">
        <f t="shared" si="6"/>
        <v>121260.73323822858</v>
      </c>
      <c r="I127" s="3">
        <f t="shared" si="7"/>
        <v>118664.62883361499</v>
      </c>
      <c r="J127" s="3">
        <f t="shared" si="8"/>
        <v>239925.36207184358</v>
      </c>
      <c r="K127" s="6">
        <f t="shared" si="9"/>
        <v>14.821837260313522</v>
      </c>
      <c r="L127" s="7">
        <f t="shared" si="10"/>
        <v>49.458976662117898</v>
      </c>
      <c r="M127" s="6">
        <f t="shared" si="11"/>
        <v>42.128247630642342</v>
      </c>
    </row>
    <row r="128" spans="1:13">
      <c r="A128" s="1">
        <v>2021</v>
      </c>
      <c r="B128" s="5"/>
      <c r="C128" s="1" t="s">
        <v>28</v>
      </c>
      <c r="D128" s="5" t="s">
        <v>24</v>
      </c>
      <c r="E128" s="2">
        <v>191152.74031775436</v>
      </c>
      <c r="F128" s="2">
        <v>216201.99603723318</v>
      </c>
      <c r="G128" s="2">
        <v>31471.09190887013</v>
      </c>
      <c r="H128" s="3">
        <f t="shared" si="6"/>
        <v>184730.90412836306</v>
      </c>
      <c r="I128" s="3">
        <f t="shared" si="7"/>
        <v>222623.83222662448</v>
      </c>
      <c r="J128" s="3">
        <f t="shared" si="8"/>
        <v>407354.73635498754</v>
      </c>
      <c r="K128" s="6">
        <f t="shared" si="9"/>
        <v>14.136443342163604</v>
      </c>
      <c r="L128" s="7">
        <f t="shared" si="10"/>
        <v>54.651097031217496</v>
      </c>
      <c r="M128" s="6">
        <f t="shared" si="11"/>
        <v>46.925375663528584</v>
      </c>
    </row>
    <row r="129" spans="1:13">
      <c r="A129" s="1">
        <v>2021</v>
      </c>
      <c r="B129" s="5"/>
      <c r="C129" s="1" t="s">
        <v>29</v>
      </c>
      <c r="D129" s="5">
        <v>20</v>
      </c>
      <c r="E129" s="2">
        <v>28939.957044294904</v>
      </c>
      <c r="F129" s="2">
        <v>23390.564347433788</v>
      </c>
      <c r="G129" s="2">
        <v>5676.8976500157487</v>
      </c>
      <c r="H129" s="3">
        <f t="shared" si="6"/>
        <v>17713.666697418041</v>
      </c>
      <c r="I129" s="3">
        <f t="shared" si="7"/>
        <v>34616.854694310656</v>
      </c>
      <c r="J129" s="3">
        <f t="shared" si="8"/>
        <v>52330.521391728696</v>
      </c>
      <c r="K129" s="6">
        <f t="shared" si="9"/>
        <v>16.399230086460619</v>
      </c>
      <c r="L129" s="7">
        <f t="shared" si="10"/>
        <v>66.15041045584185</v>
      </c>
      <c r="M129" s="6">
        <f t="shared" si="11"/>
        <v>55.302252442050239</v>
      </c>
    </row>
    <row r="130" spans="1:13">
      <c r="A130" s="1">
        <v>2021</v>
      </c>
      <c r="B130" s="5"/>
      <c r="C130" s="1" t="s">
        <v>28</v>
      </c>
      <c r="D130" s="5" t="s">
        <v>6</v>
      </c>
      <c r="E130" s="2">
        <v>319457.59874385421</v>
      </c>
      <c r="F130" s="2">
        <v>306052.00311727263</v>
      </c>
      <c r="G130" s="2">
        <v>48094.342423064867</v>
      </c>
      <c r="H130" s="3">
        <f t="shared" si="6"/>
        <v>257957.66069420776</v>
      </c>
      <c r="I130" s="3">
        <f t="shared" si="7"/>
        <v>367551.94116691907</v>
      </c>
      <c r="J130" s="3">
        <f t="shared" si="8"/>
        <v>625509.60186112684</v>
      </c>
      <c r="K130" s="6">
        <f t="shared" si="9"/>
        <v>13.08504650264476</v>
      </c>
      <c r="L130" s="7">
        <f t="shared" si="10"/>
        <v>58.760399532367444</v>
      </c>
      <c r="M130" s="6">
        <f t="shared" si="11"/>
        <v>51.071573928417315</v>
      </c>
    </row>
    <row r="131" spans="1:13">
      <c r="A131" s="1">
        <v>2021</v>
      </c>
      <c r="B131" s="5"/>
      <c r="C131" s="1" t="s">
        <v>29</v>
      </c>
      <c r="D131" s="5">
        <v>21</v>
      </c>
      <c r="E131" s="2">
        <v>76254.506954587428</v>
      </c>
      <c r="F131" s="2">
        <v>69509.946161879066</v>
      </c>
      <c r="G131" s="2">
        <v>9481.4522855218565</v>
      </c>
      <c r="H131" s="3">
        <f t="shared" ref="H131:H194" si="12">F131-G131</f>
        <v>60028.493876357214</v>
      </c>
      <c r="I131" s="3">
        <f t="shared" ref="I131:I194" si="13">E131+G131</f>
        <v>85735.959240109281</v>
      </c>
      <c r="J131" s="3">
        <f t="shared" ref="J131:J194" si="14">I131+H131</f>
        <v>145764.45311646649</v>
      </c>
      <c r="K131" s="6">
        <f t="shared" ref="K131:K194" si="15">(G131/I131)*100</f>
        <v>11.058898004474898</v>
      </c>
      <c r="L131" s="7">
        <f t="shared" ref="L131:L194" si="16">(I131/J131)*100</f>
        <v>58.818153127913732</v>
      </c>
      <c r="M131" s="6">
        <f t="shared" ref="M131:M194" si="17">(E131/J131)*100</f>
        <v>52.313513565381896</v>
      </c>
    </row>
    <row r="132" spans="1:13">
      <c r="A132" s="1">
        <v>2021</v>
      </c>
      <c r="B132" s="5"/>
      <c r="C132" s="1" t="s">
        <v>28</v>
      </c>
      <c r="D132" s="5" t="s">
        <v>25</v>
      </c>
      <c r="E132" s="2">
        <v>719473.70445846487</v>
      </c>
      <c r="F132" s="2">
        <v>752951.14678126073</v>
      </c>
      <c r="G132" s="2">
        <v>148124.6332412328</v>
      </c>
      <c r="H132" s="3">
        <f t="shared" si="12"/>
        <v>604826.5135400279</v>
      </c>
      <c r="I132" s="3">
        <f t="shared" si="13"/>
        <v>867598.3376996977</v>
      </c>
      <c r="J132" s="3">
        <f t="shared" si="14"/>
        <v>1472424.8512397255</v>
      </c>
      <c r="K132" s="6">
        <f t="shared" si="15"/>
        <v>17.072950327908913</v>
      </c>
      <c r="L132" s="7">
        <f t="shared" si="16"/>
        <v>58.923097974692084</v>
      </c>
      <c r="M132" s="6">
        <f t="shared" si="17"/>
        <v>48.863186725807807</v>
      </c>
    </row>
    <row r="133" spans="1:13">
      <c r="A133" s="1">
        <v>2021</v>
      </c>
      <c r="B133" s="5"/>
      <c r="C133" s="1" t="s">
        <v>29</v>
      </c>
      <c r="D133" s="5">
        <v>22</v>
      </c>
      <c r="E133" s="2">
        <v>193079.15573172085</v>
      </c>
      <c r="F133" s="2">
        <v>233025.25236653016</v>
      </c>
      <c r="G133" s="2">
        <v>17173.517623650117</v>
      </c>
      <c r="H133" s="3">
        <f t="shared" si="12"/>
        <v>215851.73474288004</v>
      </c>
      <c r="I133" s="3">
        <f t="shared" si="13"/>
        <v>210252.67335537096</v>
      </c>
      <c r="J133" s="3">
        <f t="shared" si="14"/>
        <v>426104.40809825098</v>
      </c>
      <c r="K133" s="6">
        <f t="shared" si="15"/>
        <v>8.1680376993938548</v>
      </c>
      <c r="L133" s="7">
        <f t="shared" si="16"/>
        <v>49.342994195659898</v>
      </c>
      <c r="M133" s="6">
        <f t="shared" si="17"/>
        <v>45.312639827748683</v>
      </c>
    </row>
    <row r="134" spans="1:13">
      <c r="A134" s="1">
        <v>2021</v>
      </c>
      <c r="B134" s="5"/>
      <c r="C134" s="1" t="s">
        <v>28</v>
      </c>
      <c r="D134" s="5" t="s">
        <v>26</v>
      </c>
      <c r="E134" s="2">
        <v>232023.28236389568</v>
      </c>
      <c r="F134" s="2">
        <v>200481.54745369323</v>
      </c>
      <c r="G134" s="2">
        <v>39830.984741312241</v>
      </c>
      <c r="H134" s="3">
        <f t="shared" si="12"/>
        <v>160650.56271238098</v>
      </c>
      <c r="I134" s="3">
        <f t="shared" si="13"/>
        <v>271854.26710520789</v>
      </c>
      <c r="J134" s="3">
        <f t="shared" si="14"/>
        <v>432504.82981758891</v>
      </c>
      <c r="K134" s="6">
        <f t="shared" si="15"/>
        <v>14.651594461049092</v>
      </c>
      <c r="L134" s="7">
        <f t="shared" si="16"/>
        <v>62.855776019857124</v>
      </c>
      <c r="M134" s="6">
        <f t="shared" si="17"/>
        <v>53.646402622082313</v>
      </c>
    </row>
    <row r="135" spans="1:13">
      <c r="A135" s="1">
        <v>2021</v>
      </c>
      <c r="B135" s="5"/>
      <c r="C135" s="1" t="s">
        <v>29</v>
      </c>
      <c r="D135" s="5">
        <v>23</v>
      </c>
      <c r="E135" s="2">
        <v>130521.00205872851</v>
      </c>
      <c r="F135" s="2">
        <v>127006.67077513652</v>
      </c>
      <c r="G135" s="2">
        <v>10576.222590852038</v>
      </c>
      <c r="H135" s="3">
        <f t="shared" si="12"/>
        <v>116430.44818428448</v>
      </c>
      <c r="I135" s="3">
        <f t="shared" si="13"/>
        <v>141097.22464958054</v>
      </c>
      <c r="J135" s="3">
        <f t="shared" si="14"/>
        <v>257527.67283386504</v>
      </c>
      <c r="K135" s="6">
        <f t="shared" si="15"/>
        <v>7.4956985278189725</v>
      </c>
      <c r="L135" s="7">
        <f t="shared" si="16"/>
        <v>54.789150655900379</v>
      </c>
      <c r="M135" s="6">
        <f t="shared" si="17"/>
        <v>50.682321096781536</v>
      </c>
    </row>
    <row r="136" spans="1:13">
      <c r="A136" s="1">
        <v>2021</v>
      </c>
      <c r="B136" s="5"/>
      <c r="C136" s="1" t="s">
        <v>28</v>
      </c>
      <c r="D136" s="5" t="s">
        <v>27</v>
      </c>
      <c r="E136" s="2">
        <v>305151.58356211393</v>
      </c>
      <c r="F136" s="2">
        <v>436590.32785767125</v>
      </c>
      <c r="G136" s="2">
        <v>78137.15307033257</v>
      </c>
      <c r="H136" s="3">
        <f t="shared" si="12"/>
        <v>358453.17478733871</v>
      </c>
      <c r="I136" s="3">
        <f t="shared" si="13"/>
        <v>383288.73663244653</v>
      </c>
      <c r="J136" s="3">
        <f t="shared" si="14"/>
        <v>741741.91141978523</v>
      </c>
      <c r="K136" s="6">
        <f t="shared" si="15"/>
        <v>20.385976837420593</v>
      </c>
      <c r="L136" s="7">
        <f t="shared" si="16"/>
        <v>51.674137692824281</v>
      </c>
      <c r="M136" s="6">
        <f t="shared" si="17"/>
        <v>41.139859951828292</v>
      </c>
    </row>
    <row r="137" spans="1:13">
      <c r="A137" s="1">
        <v>2021</v>
      </c>
      <c r="B137" s="5"/>
      <c r="C137" s="1" t="s">
        <v>29</v>
      </c>
      <c r="D137" s="5">
        <v>24</v>
      </c>
      <c r="E137" s="2">
        <v>192399.04625838224</v>
      </c>
      <c r="F137" s="2">
        <v>156697.80222041524</v>
      </c>
      <c r="G137" s="2">
        <v>25644.19682347558</v>
      </c>
      <c r="H137" s="3">
        <f t="shared" si="12"/>
        <v>131053.60539693966</v>
      </c>
      <c r="I137" s="3">
        <f t="shared" si="13"/>
        <v>218043.24308185783</v>
      </c>
      <c r="J137" s="3">
        <f t="shared" si="14"/>
        <v>349096.84847879747</v>
      </c>
      <c r="K137" s="6">
        <f t="shared" si="15"/>
        <v>11.761060081943576</v>
      </c>
      <c r="L137" s="7">
        <f t="shared" si="16"/>
        <v>62.459241334314356</v>
      </c>
      <c r="M137" s="6">
        <f t="shared" si="17"/>
        <v>55.113372434259503</v>
      </c>
    </row>
    <row r="138" spans="1:13">
      <c r="A138" s="1">
        <v>2021</v>
      </c>
      <c r="B138" s="5"/>
      <c r="C138" s="1" t="s">
        <v>28</v>
      </c>
      <c r="D138" s="5" t="s">
        <v>7</v>
      </c>
      <c r="E138" s="2">
        <v>1499803.2541849585</v>
      </c>
      <c r="F138" s="2">
        <v>1526520.8262760649</v>
      </c>
      <c r="G138" s="2">
        <v>278022.79730072134</v>
      </c>
      <c r="H138" s="3">
        <f t="shared" si="12"/>
        <v>1248498.0289753436</v>
      </c>
      <c r="I138" s="3">
        <f t="shared" si="13"/>
        <v>1777826.0514856798</v>
      </c>
      <c r="J138" s="3">
        <f t="shared" si="14"/>
        <v>3026324.0804610234</v>
      </c>
      <c r="K138" s="6">
        <f t="shared" si="15"/>
        <v>15.638357704815126</v>
      </c>
      <c r="L138" s="7">
        <f t="shared" si="16"/>
        <v>58.745395543191457</v>
      </c>
      <c r="M138" s="6">
        <f t="shared" si="17"/>
        <v>49.558580453038651</v>
      </c>
    </row>
    <row r="139" spans="1:13">
      <c r="A139" s="1">
        <v>2021</v>
      </c>
      <c r="B139" s="5"/>
      <c r="C139" s="1" t="s">
        <v>29</v>
      </c>
      <c r="D139" s="5">
        <v>25</v>
      </c>
      <c r="E139" s="2">
        <v>262746.91169576469</v>
      </c>
      <c r="F139" s="2">
        <v>348117.2906308134</v>
      </c>
      <c r="G139" s="2">
        <v>56805.587232560109</v>
      </c>
      <c r="H139" s="3">
        <f t="shared" si="12"/>
        <v>291311.7033982533</v>
      </c>
      <c r="I139" s="3">
        <f t="shared" si="13"/>
        <v>319552.49892832479</v>
      </c>
      <c r="J139" s="3">
        <f t="shared" si="14"/>
        <v>610864.20232657809</v>
      </c>
      <c r="K139" s="6">
        <f t="shared" si="15"/>
        <v>17.776605541520592</v>
      </c>
      <c r="L139" s="7">
        <f t="shared" si="16"/>
        <v>52.311544482596275</v>
      </c>
      <c r="M139" s="6">
        <f t="shared" si="17"/>
        <v>43.012327567248057</v>
      </c>
    </row>
    <row r="140" spans="1:13">
      <c r="A140" s="1">
        <v>2021</v>
      </c>
      <c r="B140" s="5" t="s">
        <v>34</v>
      </c>
      <c r="C140" s="1" t="s">
        <v>28</v>
      </c>
      <c r="D140" s="5" t="s">
        <v>0</v>
      </c>
      <c r="E140" s="2">
        <v>2020875.0877615644</v>
      </c>
      <c r="F140" s="2">
        <v>2301046.0792157766</v>
      </c>
      <c r="G140" s="2">
        <v>435868.89741116978</v>
      </c>
      <c r="H140" s="3">
        <f t="shared" si="12"/>
        <v>1865177.1818046069</v>
      </c>
      <c r="I140" s="3">
        <f t="shared" si="13"/>
        <v>2456743.9851727341</v>
      </c>
      <c r="J140" s="3">
        <f t="shared" si="14"/>
        <v>4321921.1669773413</v>
      </c>
      <c r="K140" s="6">
        <f t="shared" si="15"/>
        <v>17.741730519817423</v>
      </c>
      <c r="L140" s="7">
        <f t="shared" si="16"/>
        <v>56.843794466777098</v>
      </c>
      <c r="M140" s="6">
        <f t="shared" si="17"/>
        <v>46.758721635242622</v>
      </c>
    </row>
    <row r="141" spans="1:13">
      <c r="A141" s="1">
        <v>2021</v>
      </c>
      <c r="B141" s="5"/>
      <c r="C141" s="1" t="s">
        <v>29</v>
      </c>
      <c r="D141" s="5"/>
      <c r="E141" s="2">
        <v>454905.28532742447</v>
      </c>
      <c r="F141" s="2">
        <v>561351.99997204205</v>
      </c>
      <c r="G141" s="2">
        <v>64131.75308321153</v>
      </c>
      <c r="H141" s="3">
        <f t="shared" si="12"/>
        <v>497220.2468888305</v>
      </c>
      <c r="I141" s="3">
        <f t="shared" si="13"/>
        <v>519037.03841063601</v>
      </c>
      <c r="J141" s="3">
        <f t="shared" si="14"/>
        <v>1016257.2852994665</v>
      </c>
      <c r="K141" s="6">
        <f t="shared" si="15"/>
        <v>12.355910722593503</v>
      </c>
      <c r="L141" s="7">
        <f t="shared" si="16"/>
        <v>51.073389181922401</v>
      </c>
      <c r="M141" s="6">
        <f t="shared" si="17"/>
        <v>44.762806811601344</v>
      </c>
    </row>
    <row r="142" spans="1:13">
      <c r="A142" s="1">
        <v>2021</v>
      </c>
      <c r="B142" s="5"/>
      <c r="C142" s="1" t="s">
        <v>28</v>
      </c>
      <c r="D142" s="5" t="s">
        <v>3</v>
      </c>
      <c r="E142" s="2">
        <v>975469.77721033804</v>
      </c>
      <c r="F142" s="2">
        <v>968263.40607940964</v>
      </c>
      <c r="G142" s="2">
        <v>193592.71221266181</v>
      </c>
      <c r="H142" s="3">
        <f t="shared" si="12"/>
        <v>774670.6938667479</v>
      </c>
      <c r="I142" s="3">
        <f t="shared" si="13"/>
        <v>1169062.4894229998</v>
      </c>
      <c r="J142" s="3">
        <f t="shared" si="14"/>
        <v>1943733.1832897477</v>
      </c>
      <c r="K142" s="6">
        <f t="shared" si="15"/>
        <v>16.559654763041028</v>
      </c>
      <c r="L142" s="7">
        <f t="shared" si="16"/>
        <v>60.145214346980183</v>
      </c>
      <c r="M142" s="6">
        <f t="shared" si="17"/>
        <v>50.185374494629244</v>
      </c>
    </row>
    <row r="143" spans="1:13">
      <c r="A143" s="1">
        <v>2021</v>
      </c>
      <c r="B143" s="5"/>
      <c r="C143" s="1" t="s">
        <v>29</v>
      </c>
      <c r="D143" s="5">
        <v>5</v>
      </c>
      <c r="E143" s="2">
        <v>58267.372392269644</v>
      </c>
      <c r="F143" s="2">
        <v>53430.828412254239</v>
      </c>
      <c r="G143" s="2">
        <v>6295.7559787233731</v>
      </c>
      <c r="H143" s="3">
        <f t="shared" si="12"/>
        <v>47135.072433530862</v>
      </c>
      <c r="I143" s="3">
        <f t="shared" si="13"/>
        <v>64563.128370993014</v>
      </c>
      <c r="J143" s="3">
        <f t="shared" si="14"/>
        <v>111698.20080452388</v>
      </c>
      <c r="K143" s="6">
        <f t="shared" si="15"/>
        <v>9.7513180317822652</v>
      </c>
      <c r="L143" s="7">
        <f t="shared" si="16"/>
        <v>57.80140405661588</v>
      </c>
      <c r="M143" s="6">
        <f t="shared" si="17"/>
        <v>52.16500532021977</v>
      </c>
    </row>
    <row r="144" spans="1:13">
      <c r="A144" s="1">
        <v>2021</v>
      </c>
      <c r="B144" s="5"/>
      <c r="C144" s="1" t="s">
        <v>28</v>
      </c>
      <c r="D144" s="5" t="s">
        <v>4</v>
      </c>
      <c r="E144" s="2">
        <v>725047.72183439683</v>
      </c>
      <c r="F144" s="2">
        <v>525716.49135650764</v>
      </c>
      <c r="G144" s="2">
        <v>142725.80560119773</v>
      </c>
      <c r="H144" s="3">
        <f t="shared" si="12"/>
        <v>382990.68575530988</v>
      </c>
      <c r="I144" s="3">
        <f t="shared" si="13"/>
        <v>867773.52743559459</v>
      </c>
      <c r="J144" s="3">
        <f t="shared" si="14"/>
        <v>1250764.2131909044</v>
      </c>
      <c r="K144" s="6">
        <f t="shared" si="15"/>
        <v>16.447356492076295</v>
      </c>
      <c r="L144" s="7">
        <f t="shared" si="16"/>
        <v>69.379465632596109</v>
      </c>
      <c r="M144" s="6">
        <f t="shared" si="17"/>
        <v>57.968377587705469</v>
      </c>
    </row>
    <row r="145" spans="1:13">
      <c r="A145" s="1">
        <v>2021</v>
      </c>
      <c r="B145" s="5"/>
      <c r="C145" s="1" t="s">
        <v>29</v>
      </c>
      <c r="D145" s="5">
        <v>6</v>
      </c>
      <c r="E145" s="2">
        <v>232092.59224561194</v>
      </c>
      <c r="F145" s="2">
        <v>156083.41842789538</v>
      </c>
      <c r="G145" s="2">
        <v>10496.097819852032</v>
      </c>
      <c r="H145" s="3">
        <f t="shared" si="12"/>
        <v>145587.32060804334</v>
      </c>
      <c r="I145" s="3">
        <f t="shared" si="13"/>
        <v>242588.69006546398</v>
      </c>
      <c r="J145" s="3">
        <f t="shared" si="14"/>
        <v>388176.01067350735</v>
      </c>
      <c r="K145" s="6">
        <f t="shared" si="15"/>
        <v>4.3267053451748296</v>
      </c>
      <c r="L145" s="7">
        <f t="shared" si="16"/>
        <v>62.494508520647344</v>
      </c>
      <c r="M145" s="6">
        <f t="shared" si="17"/>
        <v>59.790555280043755</v>
      </c>
    </row>
    <row r="146" spans="1:13">
      <c r="A146" s="1">
        <v>2021</v>
      </c>
      <c r="B146" s="5"/>
      <c r="C146" s="1" t="s">
        <v>28</v>
      </c>
      <c r="D146" s="5" t="s">
        <v>5</v>
      </c>
      <c r="E146" s="2">
        <v>290010.17778505234</v>
      </c>
      <c r="F146" s="2">
        <v>332972.65587429545</v>
      </c>
      <c r="G146" s="2">
        <v>44686.811615752711</v>
      </c>
      <c r="H146" s="3">
        <f t="shared" si="12"/>
        <v>288285.84425854275</v>
      </c>
      <c r="I146" s="3">
        <f t="shared" si="13"/>
        <v>334696.98940080503</v>
      </c>
      <c r="J146" s="3">
        <f t="shared" si="14"/>
        <v>622982.83365934785</v>
      </c>
      <c r="K146" s="6">
        <f t="shared" si="15"/>
        <v>13.351423236807051</v>
      </c>
      <c r="L146" s="7">
        <f t="shared" si="16"/>
        <v>53.724913644060393</v>
      </c>
      <c r="M146" s="6">
        <f t="shared" si="17"/>
        <v>46.551873039832799</v>
      </c>
    </row>
    <row r="147" spans="1:13">
      <c r="A147" s="1">
        <v>2021</v>
      </c>
      <c r="B147" s="5"/>
      <c r="C147" s="1" t="s">
        <v>29</v>
      </c>
      <c r="D147" s="5">
        <v>7</v>
      </c>
      <c r="E147" s="2">
        <v>186976.45877499264</v>
      </c>
      <c r="F147" s="2">
        <v>186832.90390655963</v>
      </c>
      <c r="G147" s="2">
        <v>17444.261626677555</v>
      </c>
      <c r="H147" s="3">
        <f t="shared" si="12"/>
        <v>169388.64227988207</v>
      </c>
      <c r="I147" s="3">
        <f t="shared" si="13"/>
        <v>204420.7204016702</v>
      </c>
      <c r="J147" s="3">
        <f t="shared" si="14"/>
        <v>373809.3626815523</v>
      </c>
      <c r="K147" s="6">
        <f t="shared" si="15"/>
        <v>8.5335095152785847</v>
      </c>
      <c r="L147" s="7">
        <f t="shared" si="16"/>
        <v>54.685821386399013</v>
      </c>
      <c r="M147" s="6">
        <f t="shared" si="17"/>
        <v>50.019201614882405</v>
      </c>
    </row>
    <row r="148" spans="1:13">
      <c r="A148" s="1">
        <v>2021</v>
      </c>
      <c r="B148" s="5"/>
      <c r="C148" s="1" t="s">
        <v>28</v>
      </c>
      <c r="D148" s="5" t="s">
        <v>12</v>
      </c>
      <c r="E148" s="2">
        <v>302692.23180553823</v>
      </c>
      <c r="F148" s="2">
        <v>337318.30158980371</v>
      </c>
      <c r="G148" s="2">
        <v>51262.727404988735</v>
      </c>
      <c r="H148" s="3">
        <f t="shared" si="12"/>
        <v>286055.57418481499</v>
      </c>
      <c r="I148" s="3">
        <f t="shared" si="13"/>
        <v>353954.95921052695</v>
      </c>
      <c r="J148" s="3">
        <f t="shared" si="14"/>
        <v>640010.53339534195</v>
      </c>
      <c r="K148" s="6">
        <f t="shared" si="15"/>
        <v>14.482839149740082</v>
      </c>
      <c r="L148" s="7">
        <f t="shared" si="16"/>
        <v>55.304552150532317</v>
      </c>
      <c r="M148" s="6">
        <f t="shared" si="17"/>
        <v>47.294882820086606</v>
      </c>
    </row>
    <row r="149" spans="1:13">
      <c r="A149" s="1">
        <v>2021</v>
      </c>
      <c r="B149" s="5"/>
      <c r="C149" s="1" t="s">
        <v>29</v>
      </c>
      <c r="D149" s="5">
        <v>8</v>
      </c>
      <c r="E149" s="2">
        <v>90690.034068138732</v>
      </c>
      <c r="F149" s="2">
        <v>98298.668418793823</v>
      </c>
      <c r="G149" s="2">
        <v>12341.986309770384</v>
      </c>
      <c r="H149" s="3">
        <f t="shared" si="12"/>
        <v>85956.682109023444</v>
      </c>
      <c r="I149" s="3">
        <f t="shared" si="13"/>
        <v>103032.02037790911</v>
      </c>
      <c r="J149" s="3">
        <f t="shared" si="14"/>
        <v>188988.70248693257</v>
      </c>
      <c r="K149" s="6">
        <f t="shared" si="15"/>
        <v>11.978787045523767</v>
      </c>
      <c r="L149" s="7">
        <f t="shared" si="16"/>
        <v>54.517555294096567</v>
      </c>
      <c r="M149" s="6">
        <f t="shared" si="17"/>
        <v>47.987013442991071</v>
      </c>
    </row>
    <row r="150" spans="1:13">
      <c r="A150" s="1">
        <v>2021</v>
      </c>
      <c r="B150" s="5"/>
      <c r="C150" s="1" t="s">
        <v>28</v>
      </c>
      <c r="D150" s="5" t="s">
        <v>13</v>
      </c>
      <c r="E150" s="2">
        <v>90910.109206151552</v>
      </c>
      <c r="F150" s="2">
        <v>107952.16455080896</v>
      </c>
      <c r="G150" s="2">
        <v>22278.298676065402</v>
      </c>
      <c r="H150" s="3">
        <f t="shared" si="12"/>
        <v>85673.865874743555</v>
      </c>
      <c r="I150" s="3">
        <f t="shared" si="13"/>
        <v>113188.40788221695</v>
      </c>
      <c r="J150" s="3">
        <f t="shared" si="14"/>
        <v>198862.27375696052</v>
      </c>
      <c r="K150" s="6">
        <f t="shared" si="15"/>
        <v>19.682491425489474</v>
      </c>
      <c r="L150" s="7">
        <f t="shared" si="16"/>
        <v>56.917989392271629</v>
      </c>
      <c r="M150" s="6">
        <f t="shared" si="17"/>
        <v>45.715111010576756</v>
      </c>
    </row>
    <row r="151" spans="1:13">
      <c r="A151" s="1">
        <v>2021</v>
      </c>
      <c r="B151" s="5"/>
      <c r="C151" s="1" t="s">
        <v>29</v>
      </c>
      <c r="D151" s="5">
        <v>9</v>
      </c>
      <c r="E151" s="2">
        <v>51434.505638065581</v>
      </c>
      <c r="F151" s="2">
        <v>47243.749531233283</v>
      </c>
      <c r="G151" s="2">
        <v>1882.202073371855</v>
      </c>
      <c r="H151" s="3">
        <f t="shared" si="12"/>
        <v>45361.54745786143</v>
      </c>
      <c r="I151" s="3">
        <f t="shared" si="13"/>
        <v>53316.707711437433</v>
      </c>
      <c r="J151" s="3">
        <f t="shared" si="14"/>
        <v>98678.255169298864</v>
      </c>
      <c r="K151" s="6">
        <f t="shared" si="15"/>
        <v>3.5302293674222636</v>
      </c>
      <c r="L151" s="7">
        <f t="shared" si="16"/>
        <v>54.030857781143169</v>
      </c>
      <c r="M151" s="6">
        <f t="shared" si="17"/>
        <v>52.123444572283105</v>
      </c>
    </row>
    <row r="152" spans="1:13">
      <c r="A152" s="1">
        <v>2021</v>
      </c>
      <c r="B152" s="5"/>
      <c r="C152" s="1" t="s">
        <v>28</v>
      </c>
      <c r="D152" s="5" t="s">
        <v>14</v>
      </c>
      <c r="E152" s="2">
        <v>235624.1803729219</v>
      </c>
      <c r="F152" s="2">
        <v>213834.59203245601</v>
      </c>
      <c r="G152" s="2">
        <v>45247.560366106889</v>
      </c>
      <c r="H152" s="3">
        <f t="shared" si="12"/>
        <v>168587.03166634912</v>
      </c>
      <c r="I152" s="3">
        <f t="shared" si="13"/>
        <v>280871.74073902878</v>
      </c>
      <c r="J152" s="3">
        <f t="shared" si="14"/>
        <v>449458.77240537794</v>
      </c>
      <c r="K152" s="6">
        <f t="shared" si="15"/>
        <v>16.109687733999749</v>
      </c>
      <c r="L152" s="7">
        <f t="shared" si="16"/>
        <v>62.491102184051627</v>
      </c>
      <c r="M152" s="6">
        <f t="shared" si="17"/>
        <v>52.423980760666225</v>
      </c>
    </row>
    <row r="153" spans="1:13">
      <c r="A153" s="1">
        <v>2021</v>
      </c>
      <c r="B153" s="5"/>
      <c r="C153" s="1" t="s">
        <v>29</v>
      </c>
      <c r="D153" s="5">
        <v>10</v>
      </c>
      <c r="E153" s="2">
        <v>375761.76162638981</v>
      </c>
      <c r="F153" s="2">
        <v>310445.95112324029</v>
      </c>
      <c r="G153" s="2">
        <v>32066.107037005815</v>
      </c>
      <c r="H153" s="3">
        <f t="shared" si="12"/>
        <v>278379.84408623446</v>
      </c>
      <c r="I153" s="3">
        <f t="shared" si="13"/>
        <v>407827.86866339564</v>
      </c>
      <c r="J153" s="3">
        <f t="shared" si="14"/>
        <v>686207.7127496301</v>
      </c>
      <c r="K153" s="6">
        <f t="shared" si="15"/>
        <v>7.8626571406457417</v>
      </c>
      <c r="L153" s="7">
        <f t="shared" si="16"/>
        <v>59.432131275416864</v>
      </c>
      <c r="M153" s="6">
        <f t="shared" si="17"/>
        <v>54.759186561852346</v>
      </c>
    </row>
    <row r="154" spans="1:13">
      <c r="A154" s="1">
        <v>2021</v>
      </c>
      <c r="B154" s="5"/>
      <c r="C154" s="1" t="s">
        <v>28</v>
      </c>
      <c r="D154" s="5" t="s">
        <v>15</v>
      </c>
      <c r="E154" s="2">
        <v>353055.59008788061</v>
      </c>
      <c r="F154" s="2">
        <v>371821.36622700858</v>
      </c>
      <c r="G154" s="2">
        <v>73221.679827638727</v>
      </c>
      <c r="H154" s="3">
        <f t="shared" si="12"/>
        <v>298599.68639936985</v>
      </c>
      <c r="I154" s="3">
        <f t="shared" si="13"/>
        <v>426277.26991551934</v>
      </c>
      <c r="J154" s="3">
        <f t="shared" si="14"/>
        <v>724876.95631488925</v>
      </c>
      <c r="K154" s="6">
        <f t="shared" si="15"/>
        <v>17.177007782317357</v>
      </c>
      <c r="L154" s="7">
        <f t="shared" si="16"/>
        <v>58.806845244828409</v>
      </c>
      <c r="M154" s="6">
        <f t="shared" si="17"/>
        <v>48.705588860588904</v>
      </c>
    </row>
    <row r="155" spans="1:13">
      <c r="A155" s="1">
        <v>2021</v>
      </c>
      <c r="B155" s="5"/>
      <c r="C155" s="1" t="s">
        <v>29</v>
      </c>
      <c r="D155" s="5">
        <v>11</v>
      </c>
      <c r="E155" s="2">
        <v>117553.9731859341</v>
      </c>
      <c r="F155" s="2">
        <v>101782.86353655717</v>
      </c>
      <c r="G155" s="2">
        <v>11783.271055869729</v>
      </c>
      <c r="H155" s="3">
        <f t="shared" si="12"/>
        <v>89999.592480687439</v>
      </c>
      <c r="I155" s="3">
        <f t="shared" si="13"/>
        <v>129337.24424180383</v>
      </c>
      <c r="J155" s="3">
        <f t="shared" si="14"/>
        <v>219336.83672249125</v>
      </c>
      <c r="K155" s="6">
        <f t="shared" si="15"/>
        <v>9.1105010973020182</v>
      </c>
      <c r="L155" s="7">
        <f t="shared" si="16"/>
        <v>58.967406558089252</v>
      </c>
      <c r="M155" s="6">
        <f t="shared" si="17"/>
        <v>53.595180336563985</v>
      </c>
    </row>
    <row r="156" spans="1:13">
      <c r="A156" s="1">
        <v>2021</v>
      </c>
      <c r="B156" s="5"/>
      <c r="C156" s="1" t="s">
        <v>28</v>
      </c>
      <c r="D156" s="5" t="s">
        <v>16</v>
      </c>
      <c r="E156" s="2">
        <v>383504.57129107753</v>
      </c>
      <c r="F156" s="2">
        <v>330656.01094448147</v>
      </c>
      <c r="G156" s="2">
        <v>75015.111562856284</v>
      </c>
      <c r="H156" s="3">
        <f t="shared" si="12"/>
        <v>255640.89938162518</v>
      </c>
      <c r="I156" s="3">
        <f t="shared" si="13"/>
        <v>458519.68285393383</v>
      </c>
      <c r="J156" s="3">
        <f t="shared" si="14"/>
        <v>714160.58223555901</v>
      </c>
      <c r="K156" s="6">
        <f t="shared" si="15"/>
        <v>16.360281655946519</v>
      </c>
      <c r="L156" s="7">
        <f t="shared" si="16"/>
        <v>64.204003169513427</v>
      </c>
      <c r="M156" s="6">
        <f t="shared" si="17"/>
        <v>53.700047416588191</v>
      </c>
    </row>
    <row r="157" spans="1:13">
      <c r="A157" s="1">
        <v>2021</v>
      </c>
      <c r="B157" s="5"/>
      <c r="C157" s="1" t="s">
        <v>29</v>
      </c>
      <c r="D157" s="5">
        <v>12</v>
      </c>
      <c r="E157" s="2">
        <v>400118.21086133859</v>
      </c>
      <c r="F157" s="2">
        <v>260119.52733249561</v>
      </c>
      <c r="G157" s="2">
        <v>40008.169489062078</v>
      </c>
      <c r="H157" s="3">
        <f t="shared" si="12"/>
        <v>220111.35784343354</v>
      </c>
      <c r="I157" s="3">
        <f t="shared" si="13"/>
        <v>440126.38035040069</v>
      </c>
      <c r="J157" s="3">
        <f t="shared" si="14"/>
        <v>660237.7381938342</v>
      </c>
      <c r="K157" s="6">
        <f t="shared" si="15"/>
        <v>9.0901548453446743</v>
      </c>
      <c r="L157" s="7">
        <f t="shared" si="16"/>
        <v>66.661802997572266</v>
      </c>
      <c r="M157" s="6">
        <f t="shared" si="17"/>
        <v>60.602141882394321</v>
      </c>
    </row>
    <row r="158" spans="1:13">
      <c r="A158" s="1">
        <v>2021</v>
      </c>
      <c r="B158" s="5"/>
      <c r="C158" s="1" t="s">
        <v>28</v>
      </c>
      <c r="D158" s="5" t="s">
        <v>17</v>
      </c>
      <c r="E158" s="2">
        <v>1022944.4173661121</v>
      </c>
      <c r="F158" s="2">
        <v>792961.11909111124</v>
      </c>
      <c r="G158" s="2">
        <v>219237.36051049308</v>
      </c>
      <c r="H158" s="3">
        <f t="shared" si="12"/>
        <v>573723.75858061819</v>
      </c>
      <c r="I158" s="3">
        <f t="shared" si="13"/>
        <v>1242181.7778766053</v>
      </c>
      <c r="J158" s="3">
        <f t="shared" si="14"/>
        <v>1815905.5364572234</v>
      </c>
      <c r="K158" s="6">
        <f t="shared" si="15"/>
        <v>17.649378248428267</v>
      </c>
      <c r="L158" s="7">
        <f t="shared" si="16"/>
        <v>68.405638560916799</v>
      </c>
      <c r="M158" s="6">
        <f t="shared" si="17"/>
        <v>56.332468668047873</v>
      </c>
    </row>
    <row r="159" spans="1:13">
      <c r="A159" s="1">
        <v>2021</v>
      </c>
      <c r="B159" s="5"/>
      <c r="C159" s="1" t="s">
        <v>29</v>
      </c>
      <c r="D159" s="5">
        <v>13</v>
      </c>
      <c r="E159" s="2">
        <v>264645.79639404494</v>
      </c>
      <c r="F159" s="2">
        <v>387964.54236830899</v>
      </c>
      <c r="G159" s="2">
        <v>75503.890030270966</v>
      </c>
      <c r="H159" s="3">
        <f t="shared" si="12"/>
        <v>312460.65233803802</v>
      </c>
      <c r="I159" s="3">
        <f t="shared" si="13"/>
        <v>340149.68642431591</v>
      </c>
      <c r="J159" s="3">
        <f t="shared" si="14"/>
        <v>652610.33876235387</v>
      </c>
      <c r="K159" s="6">
        <f t="shared" si="15"/>
        <v>22.197254045410023</v>
      </c>
      <c r="L159" s="7">
        <f t="shared" si="16"/>
        <v>52.121406330980669</v>
      </c>
      <c r="M159" s="6">
        <f t="shared" si="17"/>
        <v>40.551885355652466</v>
      </c>
    </row>
    <row r="160" spans="1:13">
      <c r="A160" s="1">
        <v>2021</v>
      </c>
      <c r="B160" s="5"/>
      <c r="C160" s="1" t="s">
        <v>28</v>
      </c>
      <c r="D160" s="5" t="s">
        <v>18</v>
      </c>
      <c r="E160" s="2">
        <v>80903.138035728509</v>
      </c>
      <c r="F160" s="2">
        <v>97932.940406736132</v>
      </c>
      <c r="G160" s="2">
        <v>12015.5143951927</v>
      </c>
      <c r="H160" s="3">
        <f t="shared" si="12"/>
        <v>85917.42601154343</v>
      </c>
      <c r="I160" s="3">
        <f t="shared" si="13"/>
        <v>92918.652430921211</v>
      </c>
      <c r="J160" s="3">
        <f t="shared" si="14"/>
        <v>178836.07844246464</v>
      </c>
      <c r="K160" s="6">
        <f t="shared" si="15"/>
        <v>12.931218954262633</v>
      </c>
      <c r="L160" s="7">
        <f t="shared" si="16"/>
        <v>51.957442390918409</v>
      </c>
      <c r="M160" s="6">
        <f t="shared" si="17"/>
        <v>45.238711752313876</v>
      </c>
    </row>
    <row r="161" spans="1:13">
      <c r="A161" s="1">
        <v>2021</v>
      </c>
      <c r="B161" s="5"/>
      <c r="C161" s="1" t="s">
        <v>29</v>
      </c>
      <c r="D161" s="5">
        <v>14</v>
      </c>
      <c r="E161" s="2">
        <v>48955.281368704011</v>
      </c>
      <c r="F161" s="2">
        <v>153050.90454383413</v>
      </c>
      <c r="G161" s="2">
        <v>2907.8054164857949</v>
      </c>
      <c r="H161" s="3">
        <f t="shared" si="12"/>
        <v>150143.09912734834</v>
      </c>
      <c r="I161" s="3">
        <f t="shared" si="13"/>
        <v>51863.086785189807</v>
      </c>
      <c r="J161" s="3">
        <f t="shared" si="14"/>
        <v>202006.18591253815</v>
      </c>
      <c r="K161" s="6">
        <f t="shared" si="15"/>
        <v>5.6066956225138478</v>
      </c>
      <c r="L161" s="7">
        <f t="shared" si="16"/>
        <v>25.674009214571665</v>
      </c>
      <c r="M161" s="6">
        <f t="shared" si="17"/>
        <v>24.234545663814469</v>
      </c>
    </row>
    <row r="162" spans="1:13">
      <c r="A162" s="1">
        <v>2021</v>
      </c>
      <c r="B162" s="5"/>
      <c r="C162" s="1" t="s">
        <v>28</v>
      </c>
      <c r="D162" s="5" t="s">
        <v>19</v>
      </c>
      <c r="E162" s="2">
        <v>258861.71576077474</v>
      </c>
      <c r="F162" s="2">
        <v>287360.20319069282</v>
      </c>
      <c r="G162" s="2">
        <v>46399.321487630616</v>
      </c>
      <c r="H162" s="3">
        <f t="shared" si="12"/>
        <v>240960.88170306222</v>
      </c>
      <c r="I162" s="3">
        <f t="shared" si="13"/>
        <v>305261.03724840534</v>
      </c>
      <c r="J162" s="3">
        <f t="shared" si="14"/>
        <v>546221.91895146761</v>
      </c>
      <c r="K162" s="6">
        <f t="shared" si="15"/>
        <v>15.199883321458183</v>
      </c>
      <c r="L162" s="7">
        <f t="shared" si="16"/>
        <v>55.885900337794403</v>
      </c>
      <c r="M162" s="6">
        <f t="shared" si="17"/>
        <v>47.391308693303259</v>
      </c>
    </row>
    <row r="163" spans="1:13">
      <c r="A163" s="1">
        <v>2021</v>
      </c>
      <c r="B163" s="5"/>
      <c r="C163" s="1" t="s">
        <v>29</v>
      </c>
      <c r="D163" s="5">
        <v>15</v>
      </c>
      <c r="E163" s="2">
        <v>130457.28626806787</v>
      </c>
      <c r="F163" s="2">
        <v>179342.82399627054</v>
      </c>
      <c r="G163" s="2">
        <v>16912.185342691409</v>
      </c>
      <c r="H163" s="3">
        <f t="shared" si="12"/>
        <v>162430.63865357914</v>
      </c>
      <c r="I163" s="3">
        <f t="shared" si="13"/>
        <v>147369.47161075927</v>
      </c>
      <c r="J163" s="3">
        <f t="shared" si="14"/>
        <v>309800.11026433844</v>
      </c>
      <c r="K163" s="6">
        <f t="shared" si="15"/>
        <v>11.47604395797852</v>
      </c>
      <c r="L163" s="7">
        <f t="shared" si="16"/>
        <v>47.569212123590134</v>
      </c>
      <c r="M163" s="6">
        <f t="shared" si="17"/>
        <v>42.110148429822878</v>
      </c>
    </row>
    <row r="164" spans="1:13">
      <c r="A164" s="1">
        <v>2021</v>
      </c>
      <c r="B164" s="5"/>
      <c r="C164" s="1" t="s">
        <v>28</v>
      </c>
      <c r="D164" s="5" t="s">
        <v>20</v>
      </c>
      <c r="E164" s="2">
        <v>209168.90056979581</v>
      </c>
      <c r="F164" s="2">
        <v>118838.62146193828</v>
      </c>
      <c r="G164" s="2">
        <v>12894.996510157483</v>
      </c>
      <c r="H164" s="3">
        <f t="shared" si="12"/>
        <v>105943.6249517808</v>
      </c>
      <c r="I164" s="3">
        <f t="shared" si="13"/>
        <v>222063.89707995328</v>
      </c>
      <c r="J164" s="3">
        <f t="shared" si="14"/>
        <v>328007.52203173412</v>
      </c>
      <c r="K164" s="6">
        <f t="shared" si="15"/>
        <v>5.8068856215356286</v>
      </c>
      <c r="L164" s="7">
        <f t="shared" si="16"/>
        <v>67.700855061021741</v>
      </c>
      <c r="M164" s="6">
        <f t="shared" si="17"/>
        <v>63.769543842826607</v>
      </c>
    </row>
    <row r="165" spans="1:13">
      <c r="A165" s="1">
        <v>2021</v>
      </c>
      <c r="B165" s="5"/>
      <c r="C165" s="1" t="s">
        <v>29</v>
      </c>
      <c r="D165" s="5">
        <v>16</v>
      </c>
      <c r="E165" s="2">
        <v>252307.20980066955</v>
      </c>
      <c r="F165" s="2">
        <v>48722.289926107136</v>
      </c>
      <c r="G165" s="2">
        <v>0</v>
      </c>
      <c r="H165" s="3">
        <f t="shared" si="12"/>
        <v>48722.289926107136</v>
      </c>
      <c r="I165" s="3">
        <f t="shared" si="13"/>
        <v>252307.20980066955</v>
      </c>
      <c r="J165" s="3">
        <f t="shared" si="14"/>
        <v>301029.49972677667</v>
      </c>
      <c r="K165" s="6">
        <f t="shared" si="15"/>
        <v>0</v>
      </c>
      <c r="L165" s="7">
        <f t="shared" si="16"/>
        <v>83.814778960092312</v>
      </c>
      <c r="M165" s="6">
        <f t="shared" si="17"/>
        <v>83.814778960092312</v>
      </c>
    </row>
    <row r="166" spans="1:13">
      <c r="A166" s="1">
        <v>2021</v>
      </c>
      <c r="B166" s="5"/>
      <c r="C166" s="1" t="s">
        <v>28</v>
      </c>
      <c r="D166" s="5" t="s">
        <v>21</v>
      </c>
      <c r="E166" s="2">
        <v>382422.46710401704</v>
      </c>
      <c r="F166" s="2">
        <v>352140.97947475762</v>
      </c>
      <c r="G166" s="2">
        <v>51929.720600921188</v>
      </c>
      <c r="H166" s="3">
        <f t="shared" si="12"/>
        <v>300211.25887383643</v>
      </c>
      <c r="I166" s="3">
        <f t="shared" si="13"/>
        <v>434352.18770493823</v>
      </c>
      <c r="J166" s="3">
        <f t="shared" si="14"/>
        <v>734563.4465787746</v>
      </c>
      <c r="K166" s="6">
        <f t="shared" si="15"/>
        <v>11.955671473720722</v>
      </c>
      <c r="L166" s="7">
        <f t="shared" si="16"/>
        <v>59.130656409317837</v>
      </c>
      <c r="M166" s="6">
        <f t="shared" si="17"/>
        <v>52.061189388765214</v>
      </c>
    </row>
    <row r="167" spans="1:13">
      <c r="A167" s="1">
        <v>2021</v>
      </c>
      <c r="B167" s="5"/>
      <c r="C167" s="1" t="s">
        <v>29</v>
      </c>
      <c r="D167" s="5">
        <v>17</v>
      </c>
      <c r="E167" s="2">
        <v>185381.91484726314</v>
      </c>
      <c r="F167" s="2">
        <v>117170.67959093688</v>
      </c>
      <c r="G167" s="2">
        <v>8704.8630967987265</v>
      </c>
      <c r="H167" s="3">
        <f t="shared" si="12"/>
        <v>108465.81649413815</v>
      </c>
      <c r="I167" s="3">
        <f t="shared" si="13"/>
        <v>194086.77794406185</v>
      </c>
      <c r="J167" s="3">
        <f t="shared" si="14"/>
        <v>302552.5944382</v>
      </c>
      <c r="K167" s="6">
        <f t="shared" si="15"/>
        <v>4.4850366361935139</v>
      </c>
      <c r="L167" s="7">
        <f t="shared" si="16"/>
        <v>64.149764871279729</v>
      </c>
      <c r="M167" s="6">
        <f t="shared" si="17"/>
        <v>61.272624414770839</v>
      </c>
    </row>
    <row r="168" spans="1:13">
      <c r="A168" s="1">
        <v>2021</v>
      </c>
      <c r="B168" s="5"/>
      <c r="C168" s="1" t="s">
        <v>28</v>
      </c>
      <c r="D168" s="5" t="s">
        <v>22</v>
      </c>
      <c r="E168" s="2">
        <v>336791.87059301639</v>
      </c>
      <c r="F168" s="2">
        <v>319281.70800251671</v>
      </c>
      <c r="G168" s="2">
        <v>75177.204158907349</v>
      </c>
      <c r="H168" s="3">
        <f t="shared" si="12"/>
        <v>244104.50384360936</v>
      </c>
      <c r="I168" s="3">
        <f t="shared" si="13"/>
        <v>411969.07475192373</v>
      </c>
      <c r="J168" s="3">
        <f t="shared" si="14"/>
        <v>656073.57859553304</v>
      </c>
      <c r="K168" s="6">
        <f t="shared" si="15"/>
        <v>18.24826395140872</v>
      </c>
      <c r="L168" s="7">
        <f t="shared" si="16"/>
        <v>62.793120801150437</v>
      </c>
      <c r="M168" s="6">
        <f t="shared" si="17"/>
        <v>51.334466374029574</v>
      </c>
    </row>
    <row r="169" spans="1:13">
      <c r="A169" s="1">
        <v>2021</v>
      </c>
      <c r="B169" s="5"/>
      <c r="C169" s="1" t="s">
        <v>29</v>
      </c>
      <c r="D169" s="5">
        <v>18</v>
      </c>
      <c r="E169" s="2">
        <v>80130.394866510745</v>
      </c>
      <c r="F169" s="2">
        <v>95439.749303195131</v>
      </c>
      <c r="G169" s="2">
        <v>18894.927663318074</v>
      </c>
      <c r="H169" s="3">
        <f t="shared" si="12"/>
        <v>76544.82163987706</v>
      </c>
      <c r="I169" s="3">
        <f t="shared" si="13"/>
        <v>99025.322529828816</v>
      </c>
      <c r="J169" s="3">
        <f t="shared" si="14"/>
        <v>175570.14416970586</v>
      </c>
      <c r="K169" s="6">
        <f t="shared" si="15"/>
        <v>19.080904944920999</v>
      </c>
      <c r="L169" s="7">
        <f t="shared" si="16"/>
        <v>56.402142287991218</v>
      </c>
      <c r="M169" s="6">
        <f t="shared" si="17"/>
        <v>45.640103131120526</v>
      </c>
    </row>
    <row r="170" spans="1:13">
      <c r="A170" s="1">
        <v>2021</v>
      </c>
      <c r="B170" s="5"/>
      <c r="C170" s="1" t="s">
        <v>28</v>
      </c>
      <c r="D170" s="5" t="s">
        <v>23</v>
      </c>
      <c r="E170" s="2">
        <v>327212.9517384611</v>
      </c>
      <c r="F170" s="2">
        <v>230416.77950951445</v>
      </c>
      <c r="G170" s="2">
        <v>55062.483093802657</v>
      </c>
      <c r="H170" s="3">
        <f t="shared" si="12"/>
        <v>175354.29641571181</v>
      </c>
      <c r="I170" s="3">
        <f t="shared" si="13"/>
        <v>382275.43483226374</v>
      </c>
      <c r="J170" s="3">
        <f t="shared" si="14"/>
        <v>557629.73124797549</v>
      </c>
      <c r="K170" s="6">
        <f t="shared" si="15"/>
        <v>14.403876910888396</v>
      </c>
      <c r="L170" s="7">
        <f t="shared" si="16"/>
        <v>68.553632170352756</v>
      </c>
      <c r="M170" s="6">
        <f t="shared" si="17"/>
        <v>58.679251374591956</v>
      </c>
    </row>
    <row r="171" spans="1:13">
      <c r="A171" s="1">
        <v>2021</v>
      </c>
      <c r="B171" s="5"/>
      <c r="C171" s="1" t="s">
        <v>29</v>
      </c>
      <c r="D171" s="5">
        <v>19</v>
      </c>
      <c r="E171" s="2">
        <v>492790.73295271944</v>
      </c>
      <c r="F171" s="2">
        <v>194301.01683975058</v>
      </c>
      <c r="G171" s="2">
        <v>18537.749746028712</v>
      </c>
      <c r="H171" s="3">
        <f t="shared" si="12"/>
        <v>175763.26709372186</v>
      </c>
      <c r="I171" s="3">
        <f t="shared" si="13"/>
        <v>511328.48269874812</v>
      </c>
      <c r="J171" s="3">
        <f t="shared" si="14"/>
        <v>687091.74979247001</v>
      </c>
      <c r="K171" s="6">
        <f t="shared" si="15"/>
        <v>3.6254091788879137</v>
      </c>
      <c r="L171" s="7">
        <f t="shared" si="16"/>
        <v>74.419243551271038</v>
      </c>
      <c r="M171" s="6">
        <f t="shared" si="17"/>
        <v>71.72124146470432</v>
      </c>
    </row>
    <row r="172" spans="1:13">
      <c r="A172" s="1">
        <v>2021</v>
      </c>
      <c r="B172" s="5"/>
      <c r="C172" s="1" t="s">
        <v>28</v>
      </c>
      <c r="D172" s="5" t="s">
        <v>30</v>
      </c>
      <c r="E172" s="2">
        <v>518827.07973098598</v>
      </c>
      <c r="F172" s="2">
        <v>494432.7586554506</v>
      </c>
      <c r="G172" s="2">
        <v>92628.389815566799</v>
      </c>
      <c r="H172" s="3">
        <f t="shared" si="12"/>
        <v>401804.36883988383</v>
      </c>
      <c r="I172" s="3">
        <f t="shared" si="13"/>
        <v>611455.46954655275</v>
      </c>
      <c r="J172" s="3">
        <f t="shared" si="14"/>
        <v>1013259.8383864366</v>
      </c>
      <c r="K172" s="6">
        <f t="shared" si="15"/>
        <v>15.148836575827637</v>
      </c>
      <c r="L172" s="7">
        <f t="shared" si="16"/>
        <v>60.345377008158508</v>
      </c>
      <c r="M172" s="6">
        <f t="shared" si="17"/>
        <v>51.203754464125517</v>
      </c>
    </row>
    <row r="173" spans="1:13">
      <c r="A173" s="1">
        <v>2021</v>
      </c>
      <c r="B173" s="5"/>
      <c r="C173" s="1" t="s">
        <v>29</v>
      </c>
      <c r="D173" s="5">
        <v>20</v>
      </c>
      <c r="E173" s="2">
        <v>115882.86819593492</v>
      </c>
      <c r="F173" s="2">
        <v>120507.93006390889</v>
      </c>
      <c r="G173" s="2">
        <v>14208.45543562847</v>
      </c>
      <c r="H173" s="3">
        <f t="shared" si="12"/>
        <v>106299.47462828043</v>
      </c>
      <c r="I173" s="3">
        <f t="shared" si="13"/>
        <v>130091.32363156338</v>
      </c>
      <c r="J173" s="3">
        <f t="shared" si="14"/>
        <v>236390.79825984381</v>
      </c>
      <c r="K173" s="6">
        <f t="shared" si="15"/>
        <v>10.921908578521947</v>
      </c>
      <c r="L173" s="7">
        <f t="shared" si="16"/>
        <v>55.032312843482735</v>
      </c>
      <c r="M173" s="6">
        <f t="shared" si="17"/>
        <v>49.021733946071357</v>
      </c>
    </row>
    <row r="174" spans="1:13">
      <c r="A174" s="1">
        <v>2021</v>
      </c>
      <c r="B174" s="5"/>
      <c r="C174" s="1" t="s">
        <v>28</v>
      </c>
      <c r="D174" s="5" t="s">
        <v>24</v>
      </c>
      <c r="E174" s="2">
        <v>191204.60689486118</v>
      </c>
      <c r="F174" s="2">
        <v>212625.441116045</v>
      </c>
      <c r="G174" s="2">
        <v>41425.764720471925</v>
      </c>
      <c r="H174" s="3">
        <f t="shared" si="12"/>
        <v>171199.67639557307</v>
      </c>
      <c r="I174" s="3">
        <f t="shared" si="13"/>
        <v>232630.3716153331</v>
      </c>
      <c r="J174" s="3">
        <f t="shared" si="14"/>
        <v>403830.0480109062</v>
      </c>
      <c r="K174" s="6">
        <f t="shared" si="15"/>
        <v>17.807547842021105</v>
      </c>
      <c r="L174" s="7">
        <f t="shared" si="16"/>
        <v>57.606008458550981</v>
      </c>
      <c r="M174" s="6">
        <f t="shared" si="17"/>
        <v>47.347790942415791</v>
      </c>
    </row>
    <row r="175" spans="1:13">
      <c r="A175" s="1">
        <v>2021</v>
      </c>
      <c r="B175" s="5"/>
      <c r="C175" s="1" t="s">
        <v>29</v>
      </c>
      <c r="D175" s="5">
        <v>21</v>
      </c>
      <c r="E175" s="2">
        <v>28060.198368549823</v>
      </c>
      <c r="F175" s="2">
        <v>21542.748168132308</v>
      </c>
      <c r="G175" s="2">
        <v>3794.6361309744098</v>
      </c>
      <c r="H175" s="3">
        <f t="shared" si="12"/>
        <v>17748.112037157898</v>
      </c>
      <c r="I175" s="3">
        <f t="shared" si="13"/>
        <v>31854.834499524233</v>
      </c>
      <c r="J175" s="3">
        <f t="shared" si="14"/>
        <v>49602.946536682131</v>
      </c>
      <c r="K175" s="6">
        <f t="shared" si="15"/>
        <v>11.912277023542799</v>
      </c>
      <c r="L175" s="7">
        <f t="shared" si="16"/>
        <v>64.219641621424856</v>
      </c>
      <c r="M175" s="6">
        <f t="shared" si="17"/>
        <v>56.569620007954327</v>
      </c>
    </row>
    <row r="176" spans="1:13">
      <c r="A176" s="1">
        <v>2021</v>
      </c>
      <c r="B176" s="5"/>
      <c r="C176" s="1" t="s">
        <v>28</v>
      </c>
      <c r="D176" s="5" t="s">
        <v>6</v>
      </c>
      <c r="E176" s="2">
        <v>310910.16838287219</v>
      </c>
      <c r="F176" s="2">
        <v>321549.24058714818</v>
      </c>
      <c r="G176" s="2">
        <v>63762.859813213225</v>
      </c>
      <c r="H176" s="3">
        <f t="shared" si="12"/>
        <v>257786.38077393494</v>
      </c>
      <c r="I176" s="3">
        <f t="shared" si="13"/>
        <v>374673.02819608542</v>
      </c>
      <c r="J176" s="3">
        <f t="shared" si="14"/>
        <v>632459.40897002036</v>
      </c>
      <c r="K176" s="6">
        <f t="shared" si="15"/>
        <v>17.018267933565497</v>
      </c>
      <c r="L176" s="7">
        <f t="shared" si="16"/>
        <v>59.240644202961889</v>
      </c>
      <c r="M176" s="6">
        <f t="shared" si="17"/>
        <v>49.158912646931604</v>
      </c>
    </row>
    <row r="177" spans="1:13">
      <c r="A177" s="1">
        <v>2021</v>
      </c>
      <c r="B177" s="5"/>
      <c r="C177" s="1" t="s">
        <v>29</v>
      </c>
      <c r="D177" s="5">
        <v>22</v>
      </c>
      <c r="E177" s="2">
        <v>74265.681494452685</v>
      </c>
      <c r="F177" s="2">
        <v>78077.650274844244</v>
      </c>
      <c r="G177" s="2">
        <v>10782.626334813931</v>
      </c>
      <c r="H177" s="3">
        <f t="shared" si="12"/>
        <v>67295.023940030311</v>
      </c>
      <c r="I177" s="3">
        <f t="shared" si="13"/>
        <v>85048.307829266618</v>
      </c>
      <c r="J177" s="3">
        <f t="shared" si="14"/>
        <v>152343.33176929693</v>
      </c>
      <c r="K177" s="6">
        <f t="shared" si="15"/>
        <v>12.678237357126394</v>
      </c>
      <c r="L177" s="7">
        <f t="shared" si="16"/>
        <v>55.826734811117696</v>
      </c>
      <c r="M177" s="6">
        <f t="shared" si="17"/>
        <v>48.748888863030686</v>
      </c>
    </row>
    <row r="178" spans="1:13">
      <c r="A178" s="1">
        <v>2021</v>
      </c>
      <c r="B178" s="5"/>
      <c r="C178" s="1" t="s">
        <v>28</v>
      </c>
      <c r="D178" s="5" t="s">
        <v>25</v>
      </c>
      <c r="E178" s="2">
        <v>719754.51726040221</v>
      </c>
      <c r="F178" s="2">
        <v>720576.69564106071</v>
      </c>
      <c r="G178" s="2">
        <v>126522.17017656784</v>
      </c>
      <c r="H178" s="3">
        <f t="shared" si="12"/>
        <v>594054.52546449285</v>
      </c>
      <c r="I178" s="3">
        <f t="shared" si="13"/>
        <v>846276.68743697007</v>
      </c>
      <c r="J178" s="3">
        <f t="shared" si="14"/>
        <v>1440331.2129014628</v>
      </c>
      <c r="K178" s="6">
        <f t="shared" si="15"/>
        <v>14.950449664370685</v>
      </c>
      <c r="L178" s="7">
        <f t="shared" si="16"/>
        <v>58.755700067916692</v>
      </c>
      <c r="M178" s="6">
        <f t="shared" si="17"/>
        <v>49.971458704314195</v>
      </c>
    </row>
    <row r="179" spans="1:13">
      <c r="A179" s="1">
        <v>2021</v>
      </c>
      <c r="B179" s="5"/>
      <c r="C179" s="1" t="s">
        <v>29</v>
      </c>
      <c r="D179" s="5">
        <v>23</v>
      </c>
      <c r="E179" s="2">
        <v>187025.23635217297</v>
      </c>
      <c r="F179" s="2">
        <v>214781.36004576623</v>
      </c>
      <c r="G179" s="2">
        <v>13807.73104987467</v>
      </c>
      <c r="H179" s="3">
        <f t="shared" si="12"/>
        <v>200973.62899589154</v>
      </c>
      <c r="I179" s="3">
        <f t="shared" si="13"/>
        <v>200832.96740204765</v>
      </c>
      <c r="J179" s="3">
        <f t="shared" si="14"/>
        <v>401806.5963979392</v>
      </c>
      <c r="K179" s="6">
        <f t="shared" si="15"/>
        <v>6.8752313071354294</v>
      </c>
      <c r="L179" s="7">
        <f t="shared" si="16"/>
        <v>49.982496355820828</v>
      </c>
      <c r="M179" s="6">
        <f t="shared" si="17"/>
        <v>46.546084118277605</v>
      </c>
    </row>
    <row r="180" spans="1:13">
      <c r="A180" s="1">
        <v>2021</v>
      </c>
      <c r="B180" s="5"/>
      <c r="C180" s="1" t="s">
        <v>28</v>
      </c>
      <c r="D180" s="5" t="s">
        <v>26</v>
      </c>
      <c r="E180" s="2">
        <v>240312.7028443887</v>
      </c>
      <c r="F180" s="2">
        <v>205785.39351400378</v>
      </c>
      <c r="G180" s="2">
        <v>43456.175219767509</v>
      </c>
      <c r="H180" s="3">
        <f t="shared" si="12"/>
        <v>162329.21829423629</v>
      </c>
      <c r="I180" s="3">
        <f t="shared" si="13"/>
        <v>283768.87806415622</v>
      </c>
      <c r="J180" s="3">
        <f t="shared" si="14"/>
        <v>446098.0963583925</v>
      </c>
      <c r="K180" s="6">
        <f t="shared" si="15"/>
        <v>15.313932773819779</v>
      </c>
      <c r="L180" s="7">
        <f t="shared" si="16"/>
        <v>63.611317864978744</v>
      </c>
      <c r="M180" s="6">
        <f t="shared" si="17"/>
        <v>53.869923410595092</v>
      </c>
    </row>
    <row r="181" spans="1:13">
      <c r="A181" s="1">
        <v>2021</v>
      </c>
      <c r="B181" s="5"/>
      <c r="C181" s="1" t="s">
        <v>29</v>
      </c>
      <c r="D181" s="5">
        <v>24</v>
      </c>
      <c r="E181" s="2">
        <v>130868.10322040027</v>
      </c>
      <c r="F181" s="2">
        <v>123428.01622026374</v>
      </c>
      <c r="G181" s="2">
        <v>8180.9941968685698</v>
      </c>
      <c r="H181" s="3">
        <f t="shared" si="12"/>
        <v>115247.02202339517</v>
      </c>
      <c r="I181" s="3">
        <f t="shared" si="13"/>
        <v>139049.09741726884</v>
      </c>
      <c r="J181" s="3">
        <f t="shared" si="14"/>
        <v>254296.11944066401</v>
      </c>
      <c r="K181" s="6">
        <f t="shared" si="15"/>
        <v>5.8835291625938684</v>
      </c>
      <c r="L181" s="7">
        <f t="shared" si="16"/>
        <v>54.679991862681078</v>
      </c>
      <c r="M181" s="6">
        <f t="shared" si="17"/>
        <v>51.462878595336278</v>
      </c>
    </row>
    <row r="182" spans="1:13">
      <c r="A182" s="1">
        <v>2021</v>
      </c>
      <c r="B182" s="5"/>
      <c r="C182" s="1" t="s">
        <v>28</v>
      </c>
      <c r="D182" s="5" t="s">
        <v>27</v>
      </c>
      <c r="E182" s="2">
        <v>303017.23909597337</v>
      </c>
      <c r="F182" s="2">
        <v>423920.41084199469</v>
      </c>
      <c r="G182" s="2">
        <v>106223.5160557717</v>
      </c>
      <c r="H182" s="3">
        <f t="shared" si="12"/>
        <v>317696.89478622295</v>
      </c>
      <c r="I182" s="3">
        <f t="shared" si="13"/>
        <v>409240.75515174505</v>
      </c>
      <c r="J182" s="3">
        <f t="shared" si="14"/>
        <v>726937.649937968</v>
      </c>
      <c r="K182" s="6">
        <f t="shared" si="15"/>
        <v>25.956240848100375</v>
      </c>
      <c r="L182" s="7">
        <f t="shared" si="16"/>
        <v>56.296541414063086</v>
      </c>
      <c r="M182" s="6">
        <f t="shared" si="17"/>
        <v>41.684075535478293</v>
      </c>
    </row>
    <row r="183" spans="1:13">
      <c r="A183" s="1">
        <v>2021</v>
      </c>
      <c r="B183" s="5"/>
      <c r="C183" s="1" t="s">
        <v>29</v>
      </c>
      <c r="D183" s="5">
        <v>25</v>
      </c>
      <c r="E183" s="2">
        <v>143515.7693213165</v>
      </c>
      <c r="F183" s="2">
        <v>150192.59915267094</v>
      </c>
      <c r="G183" s="2">
        <v>24498.727938325446</v>
      </c>
      <c r="H183" s="3">
        <f t="shared" si="12"/>
        <v>125693.87121434549</v>
      </c>
      <c r="I183" s="3">
        <f t="shared" si="13"/>
        <v>168014.49725964194</v>
      </c>
      <c r="J183" s="3">
        <f t="shared" si="14"/>
        <v>293708.36847398744</v>
      </c>
      <c r="K183" s="6">
        <f t="shared" si="15"/>
        <v>14.581317885007405</v>
      </c>
      <c r="L183" s="7">
        <f t="shared" si="16"/>
        <v>57.204531873773391</v>
      </c>
      <c r="M183" s="6">
        <f t="shared" si="17"/>
        <v>48.863357236628111</v>
      </c>
    </row>
    <row r="184" spans="1:13">
      <c r="A184" s="1">
        <v>2021</v>
      </c>
      <c r="B184" s="5"/>
      <c r="C184" s="1" t="s">
        <v>28</v>
      </c>
      <c r="D184" s="5" t="s">
        <v>7</v>
      </c>
      <c r="E184" s="2">
        <v>1366678.5867601812</v>
      </c>
      <c r="F184" s="2">
        <v>1635926.8311440002</v>
      </c>
      <c r="G184" s="2">
        <v>304797.29457423021</v>
      </c>
      <c r="H184" s="3">
        <f t="shared" si="12"/>
        <v>1331129.53656977</v>
      </c>
      <c r="I184" s="3">
        <f t="shared" si="13"/>
        <v>1671475.8813344114</v>
      </c>
      <c r="J184" s="3">
        <f t="shared" si="14"/>
        <v>3002605.4179041814</v>
      </c>
      <c r="K184" s="6">
        <f t="shared" si="15"/>
        <v>18.23521942362084</v>
      </c>
      <c r="L184" s="7">
        <f t="shared" si="16"/>
        <v>55.667516995992813</v>
      </c>
      <c r="M184" s="6">
        <f t="shared" si="17"/>
        <v>45.516423124092107</v>
      </c>
    </row>
    <row r="185" spans="1:13">
      <c r="A185" s="1">
        <v>2021</v>
      </c>
      <c r="B185" s="5"/>
      <c r="C185" s="1" t="s">
        <v>29</v>
      </c>
      <c r="D185" s="5">
        <v>26</v>
      </c>
      <c r="E185" s="2">
        <v>242735.30411104095</v>
      </c>
      <c r="F185" s="2">
        <v>270724.04743432044</v>
      </c>
      <c r="G185" s="2">
        <v>45683.471412345294</v>
      </c>
      <c r="H185" s="3">
        <f t="shared" si="12"/>
        <v>225040.57602197514</v>
      </c>
      <c r="I185" s="3">
        <f t="shared" si="13"/>
        <v>288418.77552338626</v>
      </c>
      <c r="J185" s="3">
        <f t="shared" si="14"/>
        <v>513459.35154536139</v>
      </c>
      <c r="K185" s="6">
        <f t="shared" si="15"/>
        <v>15.839284848722022</v>
      </c>
      <c r="L185" s="7">
        <f t="shared" si="16"/>
        <v>56.171686162756743</v>
      </c>
      <c r="M185" s="6">
        <f t="shared" si="17"/>
        <v>47.274492787107526</v>
      </c>
    </row>
    <row r="186" spans="1:13">
      <c r="A186" s="1">
        <v>2021</v>
      </c>
      <c r="B186" s="5" t="s">
        <v>35</v>
      </c>
      <c r="C186" s="1" t="s">
        <v>28</v>
      </c>
      <c r="D186" s="5" t="s">
        <v>0</v>
      </c>
      <c r="E186" s="2">
        <v>2270747.7705881149</v>
      </c>
      <c r="F186" s="2">
        <v>2044824.9936048114</v>
      </c>
      <c r="G186" s="2">
        <v>391472.49786662485</v>
      </c>
      <c r="H186" s="3">
        <f t="shared" si="12"/>
        <v>1653352.4957381864</v>
      </c>
      <c r="I186" s="3">
        <f t="shared" si="13"/>
        <v>2662220.2684547398</v>
      </c>
      <c r="J186" s="3">
        <f t="shared" si="14"/>
        <v>4315572.7641929258</v>
      </c>
      <c r="K186" s="6">
        <f t="shared" si="15"/>
        <v>14.704737339177848</v>
      </c>
      <c r="L186" s="7">
        <f t="shared" si="16"/>
        <v>61.688689171079545</v>
      </c>
      <c r="M186" s="6">
        <f t="shared" si="17"/>
        <v>52.617529460490452</v>
      </c>
    </row>
    <row r="187" spans="1:13">
      <c r="A187" s="1">
        <v>2021</v>
      </c>
      <c r="B187" s="5"/>
      <c r="C187" s="1" t="s">
        <v>29</v>
      </c>
      <c r="D187" s="5"/>
      <c r="E187" s="2">
        <v>523880.1914185459</v>
      </c>
      <c r="F187" s="2">
        <v>504871.63261324033</v>
      </c>
      <c r="G187" s="2">
        <v>40800.438850259932</v>
      </c>
      <c r="H187" s="3">
        <f t="shared" si="12"/>
        <v>464071.1937629804</v>
      </c>
      <c r="I187" s="3">
        <f t="shared" si="13"/>
        <v>564680.63026880589</v>
      </c>
      <c r="J187" s="3">
        <f t="shared" si="14"/>
        <v>1028751.8240317863</v>
      </c>
      <c r="K187" s="6">
        <f t="shared" si="15"/>
        <v>7.2254008129936427</v>
      </c>
      <c r="L187" s="7">
        <f t="shared" si="16"/>
        <v>54.889878887967683</v>
      </c>
      <c r="M187" s="6">
        <f t="shared" si="17"/>
        <v>50.923865132545231</v>
      </c>
    </row>
    <row r="188" spans="1:13">
      <c r="A188" s="1">
        <v>2021</v>
      </c>
      <c r="B188" s="5"/>
      <c r="C188" s="1" t="s">
        <v>28</v>
      </c>
      <c r="D188" s="5" t="s">
        <v>3</v>
      </c>
      <c r="E188" s="2">
        <v>1017103.5935728698</v>
      </c>
      <c r="F188" s="2">
        <v>956442.87757595605</v>
      </c>
      <c r="G188" s="2">
        <v>173198.37365220202</v>
      </c>
      <c r="H188" s="3">
        <f t="shared" si="12"/>
        <v>783244.50392375397</v>
      </c>
      <c r="I188" s="3">
        <f t="shared" si="13"/>
        <v>1190301.9672250717</v>
      </c>
      <c r="J188" s="3">
        <f t="shared" si="14"/>
        <v>1973546.4711488257</v>
      </c>
      <c r="K188" s="6">
        <f t="shared" si="15"/>
        <v>14.550792859393159</v>
      </c>
      <c r="L188" s="7">
        <f t="shared" si="16"/>
        <v>60.312842115756325</v>
      </c>
      <c r="M188" s="6">
        <f t="shared" si="17"/>
        <v>51.536845391879794</v>
      </c>
    </row>
    <row r="189" spans="1:13">
      <c r="A189" s="1">
        <v>2021</v>
      </c>
      <c r="B189" s="5"/>
      <c r="C189" s="1" t="s">
        <v>29</v>
      </c>
      <c r="D189" s="5">
        <v>6</v>
      </c>
      <c r="E189" s="2">
        <v>59112.481284460271</v>
      </c>
      <c r="F189" s="2">
        <v>51457.592270577035</v>
      </c>
      <c r="G189" s="2">
        <v>4253.0356022686192</v>
      </c>
      <c r="H189" s="3">
        <f t="shared" si="12"/>
        <v>47204.556668308418</v>
      </c>
      <c r="I189" s="3">
        <f t="shared" si="13"/>
        <v>63365.516886728888</v>
      </c>
      <c r="J189" s="3">
        <f t="shared" si="14"/>
        <v>110570.07355503731</v>
      </c>
      <c r="K189" s="6">
        <f t="shared" si="15"/>
        <v>6.7119086393176168</v>
      </c>
      <c r="L189" s="7">
        <f t="shared" si="16"/>
        <v>57.308017304689685</v>
      </c>
      <c r="M189" s="6">
        <f t="shared" si="17"/>
        <v>53.461555540194581</v>
      </c>
    </row>
    <row r="190" spans="1:13">
      <c r="A190" s="1">
        <v>2021</v>
      </c>
      <c r="B190" s="5"/>
      <c r="C190" s="1" t="s">
        <v>28</v>
      </c>
      <c r="D190" s="5" t="s">
        <v>4</v>
      </c>
      <c r="E190" s="2">
        <v>766548.18321003683</v>
      </c>
      <c r="F190" s="2">
        <v>458487.98618901294</v>
      </c>
      <c r="G190" s="2">
        <v>104235.60103109527</v>
      </c>
      <c r="H190" s="3">
        <f t="shared" si="12"/>
        <v>354252.38515791768</v>
      </c>
      <c r="I190" s="3">
        <f t="shared" si="13"/>
        <v>870783.78424113209</v>
      </c>
      <c r="J190" s="3">
        <f t="shared" si="14"/>
        <v>1225036.1693990498</v>
      </c>
      <c r="K190" s="6">
        <f t="shared" si="15"/>
        <v>11.970319488888299</v>
      </c>
      <c r="L190" s="7">
        <f t="shared" si="16"/>
        <v>71.082291771703467</v>
      </c>
      <c r="M190" s="6">
        <f t="shared" si="17"/>
        <v>62.573514346606792</v>
      </c>
    </row>
    <row r="191" spans="1:13">
      <c r="A191" s="1">
        <v>2021</v>
      </c>
      <c r="B191" s="5"/>
      <c r="C191" s="1" t="s">
        <v>29</v>
      </c>
      <c r="D191" s="5">
        <v>7</v>
      </c>
      <c r="E191" s="2">
        <v>255342.2947370722</v>
      </c>
      <c r="F191" s="2">
        <v>136883.35407301679</v>
      </c>
      <c r="G191" s="2">
        <v>11806.476799497686</v>
      </c>
      <c r="H191" s="3">
        <f t="shared" si="12"/>
        <v>125076.8772735191</v>
      </c>
      <c r="I191" s="3">
        <f t="shared" si="13"/>
        <v>267148.77153656987</v>
      </c>
      <c r="J191" s="3">
        <f t="shared" si="14"/>
        <v>392225.64881008898</v>
      </c>
      <c r="K191" s="6">
        <f t="shared" si="15"/>
        <v>4.4194389259549727</v>
      </c>
      <c r="L191" s="7">
        <f t="shared" si="16"/>
        <v>68.110989770054559</v>
      </c>
      <c r="M191" s="6">
        <f t="shared" si="17"/>
        <v>65.10086617530358</v>
      </c>
    </row>
    <row r="192" spans="1:13">
      <c r="A192" s="1">
        <v>2021</v>
      </c>
      <c r="B192" s="5"/>
      <c r="C192" s="1" t="s">
        <v>28</v>
      </c>
      <c r="D192" s="5" t="s">
        <v>5</v>
      </c>
      <c r="E192" s="2">
        <v>283610.44069452648</v>
      </c>
      <c r="F192" s="2">
        <v>339970.7573458667</v>
      </c>
      <c r="G192" s="2">
        <v>64034.316078417796</v>
      </c>
      <c r="H192" s="3">
        <f t="shared" si="12"/>
        <v>275936.44126744888</v>
      </c>
      <c r="I192" s="3">
        <f t="shared" si="13"/>
        <v>347644.7567729443</v>
      </c>
      <c r="J192" s="3">
        <f t="shared" si="14"/>
        <v>623581.19804039318</v>
      </c>
      <c r="K192" s="6">
        <f t="shared" si="15"/>
        <v>18.419468388599991</v>
      </c>
      <c r="L192" s="7">
        <f t="shared" si="16"/>
        <v>55.749717577345116</v>
      </c>
      <c r="M192" s="6">
        <f t="shared" si="17"/>
        <v>45.480915971452248</v>
      </c>
    </row>
    <row r="193" spans="1:13">
      <c r="A193" s="1">
        <v>2021</v>
      </c>
      <c r="B193" s="5"/>
      <c r="C193" s="1" t="s">
        <v>29</v>
      </c>
      <c r="D193" s="5">
        <v>8</v>
      </c>
      <c r="E193" s="2">
        <v>155300.44824145205</v>
      </c>
      <c r="F193" s="2">
        <v>228958.18175239427</v>
      </c>
      <c r="G193" s="2">
        <v>39445.823117054846</v>
      </c>
      <c r="H193" s="3">
        <f t="shared" si="12"/>
        <v>189512.35863533942</v>
      </c>
      <c r="I193" s="3">
        <f t="shared" si="13"/>
        <v>194746.2713585069</v>
      </c>
      <c r="J193" s="3">
        <f t="shared" si="14"/>
        <v>384258.62999384629</v>
      </c>
      <c r="K193" s="6">
        <f t="shared" si="15"/>
        <v>20.254982466102948</v>
      </c>
      <c r="L193" s="7">
        <f t="shared" si="16"/>
        <v>50.68104036118217</v>
      </c>
      <c r="M193" s="6">
        <f t="shared" si="17"/>
        <v>40.415604522386161</v>
      </c>
    </row>
    <row r="194" spans="1:13">
      <c r="A194" s="1">
        <v>2021</v>
      </c>
      <c r="B194" s="5"/>
      <c r="C194" s="1" t="s">
        <v>28</v>
      </c>
      <c r="D194" s="5" t="s">
        <v>12</v>
      </c>
      <c r="E194" s="2">
        <v>311023.80287666497</v>
      </c>
      <c r="F194" s="2">
        <v>339920.35566932138</v>
      </c>
      <c r="G194" s="2">
        <v>51224.946209388341</v>
      </c>
      <c r="H194" s="3">
        <f t="shared" si="12"/>
        <v>288695.40945993306</v>
      </c>
      <c r="I194" s="3">
        <f t="shared" si="13"/>
        <v>362248.74908605329</v>
      </c>
      <c r="J194" s="3">
        <f t="shared" si="14"/>
        <v>650944.15854598628</v>
      </c>
      <c r="K194" s="6">
        <f t="shared" si="15"/>
        <v>14.140820731231759</v>
      </c>
      <c r="L194" s="7">
        <f t="shared" si="16"/>
        <v>55.649742659217985</v>
      </c>
      <c r="M194" s="6">
        <f t="shared" si="17"/>
        <v>47.780412312386169</v>
      </c>
    </row>
    <row r="195" spans="1:13">
      <c r="A195" s="1">
        <v>2021</v>
      </c>
      <c r="B195" s="5"/>
      <c r="C195" s="1" t="s">
        <v>29</v>
      </c>
      <c r="D195" s="5">
        <v>9</v>
      </c>
      <c r="E195" s="2">
        <v>89145.273808903163</v>
      </c>
      <c r="F195" s="2">
        <v>92426.826431823749</v>
      </c>
      <c r="G195" s="2">
        <v>5583.8084871700694</v>
      </c>
      <c r="H195" s="3">
        <f t="shared" ref="H195:H258" si="18">F195-G195</f>
        <v>86843.017944653679</v>
      </c>
      <c r="I195" s="3">
        <f t="shared" ref="I195:I258" si="19">E195+G195</f>
        <v>94729.082296073233</v>
      </c>
      <c r="J195" s="3">
        <f t="shared" ref="J195:J258" si="20">I195+H195</f>
        <v>181572.1002407269</v>
      </c>
      <c r="K195" s="6">
        <f t="shared" ref="K195:K258" si="21">(G195/I195)*100</f>
        <v>5.8945028831990838</v>
      </c>
      <c r="L195" s="7">
        <f t="shared" ref="L195:L258" si="22">(I195/J195)*100</f>
        <v>52.171606855063168</v>
      </c>
      <c r="M195" s="6">
        <f t="shared" ref="M195:M258" si="23">(E195/J195)*100</f>
        <v>49.096349984780176</v>
      </c>
    </row>
    <row r="196" spans="1:13">
      <c r="A196" s="1">
        <v>2021</v>
      </c>
      <c r="B196" s="5"/>
      <c r="C196" s="1" t="s">
        <v>28</v>
      </c>
      <c r="D196" s="5" t="s">
        <v>13</v>
      </c>
      <c r="E196" s="2">
        <v>89997.695041329353</v>
      </c>
      <c r="F196" s="2">
        <v>115934.61174557077</v>
      </c>
      <c r="G196" s="2">
        <v>23563.562936562303</v>
      </c>
      <c r="H196" s="3">
        <f t="shared" si="18"/>
        <v>92371.048809008469</v>
      </c>
      <c r="I196" s="3">
        <f t="shared" si="19"/>
        <v>113561.25797789166</v>
      </c>
      <c r="J196" s="3">
        <f t="shared" si="20"/>
        <v>205932.30678690012</v>
      </c>
      <c r="K196" s="6">
        <f t="shared" si="21"/>
        <v>20.749649445720042</v>
      </c>
      <c r="L196" s="7">
        <f t="shared" si="22"/>
        <v>55.144945321962254</v>
      </c>
      <c r="M196" s="6">
        <f t="shared" si="23"/>
        <v>43.702562480621097</v>
      </c>
    </row>
    <row r="197" spans="1:13">
      <c r="A197" s="1">
        <v>2021</v>
      </c>
      <c r="B197" s="5"/>
      <c r="C197" s="1" t="s">
        <v>29</v>
      </c>
      <c r="D197" s="5">
        <v>10</v>
      </c>
      <c r="E197" s="2">
        <v>49194.327910932763</v>
      </c>
      <c r="F197" s="2">
        <v>48396.32034529838</v>
      </c>
      <c r="G197" s="2">
        <v>4723.8581244841262</v>
      </c>
      <c r="H197" s="3">
        <f t="shared" si="18"/>
        <v>43672.462220814254</v>
      </c>
      <c r="I197" s="3">
        <f t="shared" si="19"/>
        <v>53918.186035416889</v>
      </c>
      <c r="J197" s="3">
        <f t="shared" si="20"/>
        <v>97590.648256231143</v>
      </c>
      <c r="K197" s="6">
        <f t="shared" si="21"/>
        <v>8.7611592151508884</v>
      </c>
      <c r="L197" s="7">
        <f t="shared" si="22"/>
        <v>55.249336897374512</v>
      </c>
      <c r="M197" s="6">
        <f t="shared" si="23"/>
        <v>50.408854526480425</v>
      </c>
    </row>
    <row r="198" spans="1:13">
      <c r="A198" s="1">
        <v>2021</v>
      </c>
      <c r="B198" s="5"/>
      <c r="C198" s="1" t="s">
        <v>28</v>
      </c>
      <c r="D198" s="5" t="s">
        <v>14</v>
      </c>
      <c r="E198" s="2">
        <v>192050.97522190111</v>
      </c>
      <c r="F198" s="2">
        <v>237420.80856441791</v>
      </c>
      <c r="G198" s="2">
        <v>53546.143249921042</v>
      </c>
      <c r="H198" s="3">
        <f t="shared" si="18"/>
        <v>183874.66531449687</v>
      </c>
      <c r="I198" s="3">
        <f t="shared" si="19"/>
        <v>245597.11847182215</v>
      </c>
      <c r="J198" s="3">
        <f t="shared" si="20"/>
        <v>429471.78378631902</v>
      </c>
      <c r="K198" s="6">
        <f t="shared" si="21"/>
        <v>21.802431389708872</v>
      </c>
      <c r="L198" s="7">
        <f t="shared" si="22"/>
        <v>57.185856613578466</v>
      </c>
      <c r="M198" s="6">
        <f t="shared" si="23"/>
        <v>44.717949460785732</v>
      </c>
    </row>
    <row r="199" spans="1:13">
      <c r="A199" s="1">
        <v>2021</v>
      </c>
      <c r="B199" s="5"/>
      <c r="C199" s="1" t="s">
        <v>29</v>
      </c>
      <c r="D199" s="5">
        <v>11</v>
      </c>
      <c r="E199" s="2">
        <v>324198.23988096061</v>
      </c>
      <c r="F199" s="2">
        <v>366110.82375831745</v>
      </c>
      <c r="G199" s="2">
        <v>74768.548635896324</v>
      </c>
      <c r="H199" s="3">
        <f t="shared" si="18"/>
        <v>291342.2751224211</v>
      </c>
      <c r="I199" s="3">
        <f t="shared" si="19"/>
        <v>398966.78851685696</v>
      </c>
      <c r="J199" s="3">
        <f t="shared" si="20"/>
        <v>690309.06363927806</v>
      </c>
      <c r="K199" s="6">
        <f t="shared" si="21"/>
        <v>18.740544523479112</v>
      </c>
      <c r="L199" s="7">
        <f t="shared" si="22"/>
        <v>57.795386085983303</v>
      </c>
      <c r="M199" s="6">
        <f t="shared" si="23"/>
        <v>46.964216024022946</v>
      </c>
    </row>
    <row r="200" spans="1:13">
      <c r="A200" s="1">
        <v>2021</v>
      </c>
      <c r="B200" s="5"/>
      <c r="C200" s="1" t="s">
        <v>28</v>
      </c>
      <c r="D200" s="5" t="s">
        <v>15</v>
      </c>
      <c r="E200" s="2">
        <v>348676.72892880795</v>
      </c>
      <c r="F200" s="2">
        <v>361143.82403889333</v>
      </c>
      <c r="G200" s="2">
        <v>77858.404651461111</v>
      </c>
      <c r="H200" s="3">
        <f t="shared" si="18"/>
        <v>283285.41938743222</v>
      </c>
      <c r="I200" s="3">
        <f t="shared" si="19"/>
        <v>426535.13358026906</v>
      </c>
      <c r="J200" s="3">
        <f t="shared" si="20"/>
        <v>709820.55296770134</v>
      </c>
      <c r="K200" s="6">
        <f t="shared" si="21"/>
        <v>18.253690850254202</v>
      </c>
      <c r="L200" s="7">
        <f t="shared" si="22"/>
        <v>60.090558352665433</v>
      </c>
      <c r="M200" s="6">
        <f t="shared" si="23"/>
        <v>49.121813600778289</v>
      </c>
    </row>
    <row r="201" spans="1:13">
      <c r="A201" s="1">
        <v>2021</v>
      </c>
      <c r="B201" s="5"/>
      <c r="C201" s="1" t="s">
        <v>29</v>
      </c>
      <c r="D201" s="5">
        <v>12</v>
      </c>
      <c r="E201" s="2">
        <v>108473.0777768082</v>
      </c>
      <c r="F201" s="2">
        <v>111622.0096592458</v>
      </c>
      <c r="G201" s="2">
        <v>9488.9075091786417</v>
      </c>
      <c r="H201" s="3">
        <f t="shared" si="18"/>
        <v>102133.10215006716</v>
      </c>
      <c r="I201" s="3">
        <f t="shared" si="19"/>
        <v>117961.98528598684</v>
      </c>
      <c r="J201" s="3">
        <f t="shared" si="20"/>
        <v>220095.08743605402</v>
      </c>
      <c r="K201" s="6">
        <f t="shared" si="21"/>
        <v>8.0440384978039745</v>
      </c>
      <c r="L201" s="7">
        <f t="shared" si="22"/>
        <v>53.595919227528995</v>
      </c>
      <c r="M201" s="6">
        <f t="shared" si="23"/>
        <v>49.284642851614649</v>
      </c>
    </row>
    <row r="202" spans="1:13">
      <c r="A202" s="1">
        <v>2021</v>
      </c>
      <c r="B202" s="5"/>
      <c r="C202" s="1" t="s">
        <v>28</v>
      </c>
      <c r="D202" s="5" t="s">
        <v>16</v>
      </c>
      <c r="E202" s="2">
        <v>381530.79320790432</v>
      </c>
      <c r="F202" s="2">
        <v>338143.56963227573</v>
      </c>
      <c r="G202" s="2">
        <v>61331.243286097917</v>
      </c>
      <c r="H202" s="3">
        <f t="shared" si="18"/>
        <v>276812.32634617784</v>
      </c>
      <c r="I202" s="3">
        <f t="shared" si="19"/>
        <v>442862.03649400221</v>
      </c>
      <c r="J202" s="3">
        <f t="shared" si="20"/>
        <v>719674.36284018005</v>
      </c>
      <c r="K202" s="6">
        <f t="shared" si="21"/>
        <v>13.848837387742208</v>
      </c>
      <c r="L202" s="7">
        <f t="shared" si="22"/>
        <v>61.536447504709813</v>
      </c>
      <c r="M202" s="6">
        <f t="shared" si="23"/>
        <v>53.014364955589208</v>
      </c>
    </row>
    <row r="203" spans="1:13">
      <c r="A203" s="1">
        <v>2021</v>
      </c>
      <c r="B203" s="5"/>
      <c r="C203" s="1" t="s">
        <v>29</v>
      </c>
      <c r="D203" s="5">
        <v>13</v>
      </c>
      <c r="E203" s="2">
        <v>361294.66040832823</v>
      </c>
      <c r="F203" s="2">
        <v>299584.22025237582</v>
      </c>
      <c r="G203" s="2">
        <v>43139.723843749351</v>
      </c>
      <c r="H203" s="3">
        <f t="shared" si="18"/>
        <v>256444.49640862647</v>
      </c>
      <c r="I203" s="3">
        <f t="shared" si="19"/>
        <v>404434.38425207755</v>
      </c>
      <c r="J203" s="3">
        <f t="shared" si="20"/>
        <v>660878.88066070399</v>
      </c>
      <c r="K203" s="6">
        <f t="shared" si="21"/>
        <v>10.666680560192193</v>
      </c>
      <c r="L203" s="7">
        <f t="shared" si="22"/>
        <v>61.196445534429877</v>
      </c>
      <c r="M203" s="6">
        <f t="shared" si="23"/>
        <v>54.668816175080245</v>
      </c>
    </row>
    <row r="204" spans="1:13">
      <c r="A204" s="1">
        <v>2021</v>
      </c>
      <c r="B204" s="5"/>
      <c r="C204" s="1" t="s">
        <v>28</v>
      </c>
      <c r="D204" s="5" t="s">
        <v>17</v>
      </c>
      <c r="E204" s="2">
        <v>975088.16374554695</v>
      </c>
      <c r="F204" s="2">
        <v>873949.66418268508</v>
      </c>
      <c r="G204" s="2">
        <v>225561.58425916097</v>
      </c>
      <c r="H204" s="3">
        <f t="shared" si="18"/>
        <v>648388.07992352406</v>
      </c>
      <c r="I204" s="3">
        <f t="shared" si="19"/>
        <v>1200649.748004708</v>
      </c>
      <c r="J204" s="3">
        <f t="shared" si="20"/>
        <v>1849037.827928232</v>
      </c>
      <c r="K204" s="6">
        <f t="shared" si="21"/>
        <v>18.786626544003283</v>
      </c>
      <c r="L204" s="7">
        <f t="shared" si="22"/>
        <v>64.93375797238204</v>
      </c>
      <c r="M204" s="6">
        <f t="shared" si="23"/>
        <v>52.734895361123655</v>
      </c>
    </row>
    <row r="205" spans="1:13">
      <c r="A205" s="1">
        <v>2021</v>
      </c>
      <c r="B205" s="5"/>
      <c r="C205" s="1" t="s">
        <v>29</v>
      </c>
      <c r="D205" s="5">
        <v>14</v>
      </c>
      <c r="E205" s="2">
        <v>301348.79015834472</v>
      </c>
      <c r="F205" s="2">
        <v>326028.14007608651</v>
      </c>
      <c r="G205" s="2">
        <v>81354.249852256326</v>
      </c>
      <c r="H205" s="3">
        <f t="shared" si="18"/>
        <v>244673.89022383018</v>
      </c>
      <c r="I205" s="3">
        <f t="shared" si="19"/>
        <v>382703.04001060105</v>
      </c>
      <c r="J205" s="3">
        <f t="shared" si="20"/>
        <v>627376.93023443129</v>
      </c>
      <c r="K205" s="6">
        <f t="shared" si="21"/>
        <v>21.257800787263871</v>
      </c>
      <c r="L205" s="7">
        <f t="shared" si="22"/>
        <v>61.000496124012216</v>
      </c>
      <c r="M205" s="6">
        <f t="shared" si="23"/>
        <v>48.033132178727072</v>
      </c>
    </row>
    <row r="206" spans="1:13">
      <c r="A206" s="1">
        <v>2021</v>
      </c>
      <c r="B206" s="5"/>
      <c r="C206" s="1" t="s">
        <v>28</v>
      </c>
      <c r="D206" s="5" t="s">
        <v>18</v>
      </c>
      <c r="E206" s="2">
        <v>68447.039638072863</v>
      </c>
      <c r="F206" s="2">
        <v>105190.13583778896</v>
      </c>
      <c r="G206" s="2">
        <v>16352.597814066556</v>
      </c>
      <c r="H206" s="3">
        <f t="shared" si="18"/>
        <v>88837.538023722402</v>
      </c>
      <c r="I206" s="3">
        <f t="shared" si="19"/>
        <v>84799.637452139417</v>
      </c>
      <c r="J206" s="3">
        <f t="shared" si="20"/>
        <v>173637.17547586182</v>
      </c>
      <c r="K206" s="6">
        <f t="shared" si="21"/>
        <v>19.283806281950085</v>
      </c>
      <c r="L206" s="7">
        <f t="shared" si="22"/>
        <v>48.837259198522176</v>
      </c>
      <c r="M206" s="6">
        <f t="shared" si="23"/>
        <v>39.41957674126531</v>
      </c>
    </row>
    <row r="207" spans="1:13">
      <c r="A207" s="1">
        <v>2021</v>
      </c>
      <c r="B207" s="5"/>
      <c r="C207" s="1" t="s">
        <v>29</v>
      </c>
      <c r="D207" s="5">
        <v>15</v>
      </c>
      <c r="E207" s="2">
        <v>85464.278657413306</v>
      </c>
      <c r="F207" s="2">
        <v>139633.13815966059</v>
      </c>
      <c r="G207" s="2">
        <v>0</v>
      </c>
      <c r="H207" s="3">
        <f t="shared" si="18"/>
        <v>139633.13815966059</v>
      </c>
      <c r="I207" s="3">
        <f t="shared" si="19"/>
        <v>85464.278657413306</v>
      </c>
      <c r="J207" s="3">
        <f t="shared" si="20"/>
        <v>225097.41681707388</v>
      </c>
      <c r="K207" s="6">
        <f t="shared" si="21"/>
        <v>0</v>
      </c>
      <c r="L207" s="7">
        <f t="shared" si="22"/>
        <v>37.967685220868667</v>
      </c>
      <c r="M207" s="6">
        <f t="shared" si="23"/>
        <v>37.967685220868667</v>
      </c>
    </row>
    <row r="208" spans="1:13">
      <c r="A208" s="1">
        <v>2021</v>
      </c>
      <c r="B208" s="5"/>
      <c r="C208" s="1" t="s">
        <v>28</v>
      </c>
      <c r="D208" s="5" t="s">
        <v>19</v>
      </c>
      <c r="E208" s="2">
        <v>249899.45835655113</v>
      </c>
      <c r="F208" s="2">
        <v>283561.26649567834</v>
      </c>
      <c r="G208" s="2">
        <v>55806.438184545987</v>
      </c>
      <c r="H208" s="3">
        <f t="shared" si="18"/>
        <v>227754.82831113235</v>
      </c>
      <c r="I208" s="3">
        <f t="shared" si="19"/>
        <v>305705.89654109708</v>
      </c>
      <c r="J208" s="3">
        <f t="shared" si="20"/>
        <v>533460.72485222947</v>
      </c>
      <c r="K208" s="6">
        <f t="shared" si="21"/>
        <v>18.254943334743214</v>
      </c>
      <c r="L208" s="7">
        <f t="shared" si="22"/>
        <v>57.30616750198034</v>
      </c>
      <c r="M208" s="6">
        <f t="shared" si="23"/>
        <v>46.844959097180805</v>
      </c>
    </row>
    <row r="209" spans="1:13">
      <c r="A209" s="1">
        <v>2021</v>
      </c>
      <c r="B209" s="5"/>
      <c r="C209" s="1" t="s">
        <v>29</v>
      </c>
      <c r="D209" s="5">
        <v>16</v>
      </c>
      <c r="E209" s="2">
        <v>149882.49898921693</v>
      </c>
      <c r="F209" s="2">
        <v>154014.0194408434</v>
      </c>
      <c r="G209" s="2">
        <v>11966.988923337511</v>
      </c>
      <c r="H209" s="3">
        <f t="shared" si="18"/>
        <v>142047.03051750589</v>
      </c>
      <c r="I209" s="3">
        <f t="shared" si="19"/>
        <v>161849.48791255444</v>
      </c>
      <c r="J209" s="3">
        <f t="shared" si="20"/>
        <v>303896.51843006036</v>
      </c>
      <c r="K209" s="6">
        <f t="shared" si="21"/>
        <v>7.3938997754525779</v>
      </c>
      <c r="L209" s="7">
        <f t="shared" si="22"/>
        <v>53.258092178440982</v>
      </c>
      <c r="M209" s="6">
        <f t="shared" si="23"/>
        <v>49.320242220448904</v>
      </c>
    </row>
    <row r="210" spans="1:13">
      <c r="A210" s="1">
        <v>2021</v>
      </c>
      <c r="B210" s="5"/>
      <c r="C210" s="1" t="s">
        <v>28</v>
      </c>
      <c r="D210" s="5" t="s">
        <v>20</v>
      </c>
      <c r="E210" s="2">
        <v>206840.8627318824</v>
      </c>
      <c r="F210" s="2">
        <v>110909.67108096453</v>
      </c>
      <c r="G210" s="2">
        <v>13576.673802320776</v>
      </c>
      <c r="H210" s="3">
        <f t="shared" si="18"/>
        <v>97332.997278643757</v>
      </c>
      <c r="I210" s="3">
        <f t="shared" si="19"/>
        <v>220417.53653420319</v>
      </c>
      <c r="J210" s="3">
        <f t="shared" si="20"/>
        <v>317750.53381284693</v>
      </c>
      <c r="K210" s="6">
        <f t="shared" si="21"/>
        <v>6.1595252427721521</v>
      </c>
      <c r="L210" s="7">
        <f t="shared" si="22"/>
        <v>69.368108965641497</v>
      </c>
      <c r="M210" s="6">
        <f t="shared" si="23"/>
        <v>65.095362783469113</v>
      </c>
    </row>
    <row r="211" spans="1:13">
      <c r="A211" s="1">
        <v>2021</v>
      </c>
      <c r="B211" s="5"/>
      <c r="C211" s="1" t="s">
        <v>29</v>
      </c>
      <c r="D211" s="5">
        <v>17</v>
      </c>
      <c r="E211" s="2">
        <v>258274.04330947963</v>
      </c>
      <c r="F211" s="2">
        <v>38196.442868490885</v>
      </c>
      <c r="G211" s="2">
        <v>0</v>
      </c>
      <c r="H211" s="3">
        <f t="shared" si="18"/>
        <v>38196.442868490885</v>
      </c>
      <c r="I211" s="3">
        <f t="shared" si="19"/>
        <v>258274.04330947963</v>
      </c>
      <c r="J211" s="3">
        <f t="shared" si="20"/>
        <v>296470.48617797054</v>
      </c>
      <c r="K211" s="6">
        <f t="shared" si="21"/>
        <v>0</v>
      </c>
      <c r="L211" s="7">
        <f t="shared" si="22"/>
        <v>87.116274756077516</v>
      </c>
      <c r="M211" s="6">
        <f t="shared" si="23"/>
        <v>87.116274756077516</v>
      </c>
    </row>
    <row r="212" spans="1:13">
      <c r="A212" s="1">
        <v>2021</v>
      </c>
      <c r="B212" s="5"/>
      <c r="C212" s="1" t="s">
        <v>28</v>
      </c>
      <c r="D212" s="5" t="s">
        <v>21</v>
      </c>
      <c r="E212" s="2">
        <v>391705.11079712171</v>
      </c>
      <c r="F212" s="2">
        <v>363878.73392441677</v>
      </c>
      <c r="G212" s="2">
        <v>54876.529950448406</v>
      </c>
      <c r="H212" s="3">
        <f t="shared" si="18"/>
        <v>309002.20397396834</v>
      </c>
      <c r="I212" s="3">
        <f t="shared" si="19"/>
        <v>446581.64074757014</v>
      </c>
      <c r="J212" s="3">
        <f t="shared" si="20"/>
        <v>755583.84472153848</v>
      </c>
      <c r="K212" s="6">
        <f t="shared" si="21"/>
        <v>12.288129413154113</v>
      </c>
      <c r="L212" s="7">
        <f t="shared" si="22"/>
        <v>59.104180676620018</v>
      </c>
      <c r="M212" s="6">
        <f t="shared" si="23"/>
        <v>51.841382466492526</v>
      </c>
    </row>
    <row r="213" spans="1:13">
      <c r="A213" s="1">
        <v>2021</v>
      </c>
      <c r="B213" s="5"/>
      <c r="C213" s="1" t="s">
        <v>29</v>
      </c>
      <c r="D213" s="5">
        <v>18</v>
      </c>
      <c r="E213" s="2">
        <v>171006.58932641475</v>
      </c>
      <c r="F213" s="2">
        <v>134378.55531623735</v>
      </c>
      <c r="G213" s="2">
        <v>10295.708700177825</v>
      </c>
      <c r="H213" s="3">
        <f t="shared" si="18"/>
        <v>124082.84661605953</v>
      </c>
      <c r="I213" s="3">
        <f t="shared" si="19"/>
        <v>181302.29802659256</v>
      </c>
      <c r="J213" s="3">
        <f t="shared" si="20"/>
        <v>305385.14464265207</v>
      </c>
      <c r="K213" s="6">
        <f t="shared" si="21"/>
        <v>5.6787524550117396</v>
      </c>
      <c r="L213" s="7">
        <f t="shared" si="22"/>
        <v>59.368407798206533</v>
      </c>
      <c r="M213" s="6">
        <f t="shared" si="23"/>
        <v>55.997022882864499</v>
      </c>
    </row>
    <row r="214" spans="1:13">
      <c r="A214" s="1">
        <v>2021</v>
      </c>
      <c r="B214" s="5"/>
      <c r="C214" s="1" t="s">
        <v>28</v>
      </c>
      <c r="D214" s="5" t="s">
        <v>22</v>
      </c>
      <c r="E214" s="2">
        <v>348575.45123231231</v>
      </c>
      <c r="F214" s="2">
        <v>319830.99045638315</v>
      </c>
      <c r="G214" s="2">
        <v>80951.120120224514</v>
      </c>
      <c r="H214" s="3">
        <f t="shared" si="18"/>
        <v>238879.87033615864</v>
      </c>
      <c r="I214" s="3">
        <f t="shared" si="19"/>
        <v>429526.57135253679</v>
      </c>
      <c r="J214" s="3">
        <f t="shared" si="20"/>
        <v>668406.44168869546</v>
      </c>
      <c r="K214" s="6">
        <f t="shared" si="21"/>
        <v>18.846591926855055</v>
      </c>
      <c r="L214" s="7">
        <f t="shared" si="22"/>
        <v>64.261285433958321</v>
      </c>
      <c r="M214" s="6">
        <f t="shared" si="23"/>
        <v>52.150223201268652</v>
      </c>
    </row>
    <row r="215" spans="1:13">
      <c r="A215" s="1">
        <v>2021</v>
      </c>
      <c r="B215" s="5"/>
      <c r="C215" s="1" t="s">
        <v>29</v>
      </c>
      <c r="D215" s="5">
        <v>19</v>
      </c>
      <c r="E215" s="2">
        <v>74823.694984555623</v>
      </c>
      <c r="F215" s="2">
        <v>101489.07631600334</v>
      </c>
      <c r="G215" s="2">
        <v>22088.693154880828</v>
      </c>
      <c r="H215" s="3">
        <f t="shared" si="18"/>
        <v>79400.383161122503</v>
      </c>
      <c r="I215" s="3">
        <f t="shared" si="19"/>
        <v>96912.388139436458</v>
      </c>
      <c r="J215" s="3">
        <f t="shared" si="20"/>
        <v>176312.77130055896</v>
      </c>
      <c r="K215" s="6">
        <f t="shared" si="21"/>
        <v>22.79243508384074</v>
      </c>
      <c r="L215" s="7">
        <f t="shared" si="22"/>
        <v>54.966175974984075</v>
      </c>
      <c r="M215" s="6">
        <f t="shared" si="23"/>
        <v>42.438045997816161</v>
      </c>
    </row>
    <row r="216" spans="1:13">
      <c r="A216" s="1">
        <v>2021</v>
      </c>
      <c r="B216" s="5"/>
      <c r="C216" s="1" t="s">
        <v>28</v>
      </c>
      <c r="D216" s="5" t="s">
        <v>23</v>
      </c>
      <c r="E216" s="2">
        <v>336904.75994027208</v>
      </c>
      <c r="F216" s="2">
        <v>244767.36058335405</v>
      </c>
      <c r="G216" s="2">
        <v>56990.62261200737</v>
      </c>
      <c r="H216" s="3">
        <f t="shared" si="18"/>
        <v>187776.73797134668</v>
      </c>
      <c r="I216" s="3">
        <f t="shared" si="19"/>
        <v>393895.38255227945</v>
      </c>
      <c r="J216" s="3">
        <f t="shared" si="20"/>
        <v>581672.1205236261</v>
      </c>
      <c r="K216" s="6">
        <f t="shared" si="21"/>
        <v>14.46846679002218</v>
      </c>
      <c r="L216" s="7">
        <f t="shared" si="22"/>
        <v>67.717768937884031</v>
      </c>
      <c r="M216" s="6">
        <f t="shared" si="23"/>
        <v>57.920046028162332</v>
      </c>
    </row>
    <row r="217" spans="1:13">
      <c r="A217" s="1">
        <v>2021</v>
      </c>
      <c r="B217" s="5"/>
      <c r="C217" s="1" t="s">
        <v>29</v>
      </c>
      <c r="D217" s="5">
        <v>20</v>
      </c>
      <c r="E217" s="2">
        <v>470027.72768773971</v>
      </c>
      <c r="F217" s="2">
        <v>213709.22416212645</v>
      </c>
      <c r="G217" s="2">
        <v>17834.398827305518</v>
      </c>
      <c r="H217" s="3">
        <f t="shared" si="18"/>
        <v>195874.82533482093</v>
      </c>
      <c r="I217" s="3">
        <f t="shared" si="19"/>
        <v>487862.12651504524</v>
      </c>
      <c r="J217" s="3">
        <f t="shared" si="20"/>
        <v>683736.95184986619</v>
      </c>
      <c r="K217" s="6">
        <f t="shared" si="21"/>
        <v>3.6556227380678874</v>
      </c>
      <c r="L217" s="7">
        <f t="shared" si="22"/>
        <v>71.35231249314856</v>
      </c>
      <c r="M217" s="6">
        <f t="shared" si="23"/>
        <v>68.743941133511768</v>
      </c>
    </row>
    <row r="218" spans="1:13">
      <c r="A218" s="1">
        <v>2021</v>
      </c>
      <c r="B218" s="5"/>
      <c r="C218" s="1" t="s">
        <v>28</v>
      </c>
      <c r="D218" s="5" t="s">
        <v>30</v>
      </c>
      <c r="E218" s="2">
        <v>498644.50599400781</v>
      </c>
      <c r="F218" s="2">
        <v>494539.24178981537</v>
      </c>
      <c r="G218" s="2">
        <v>119048.86046479314</v>
      </c>
      <c r="H218" s="3">
        <f t="shared" si="18"/>
        <v>375490.3813250222</v>
      </c>
      <c r="I218" s="3">
        <f t="shared" si="19"/>
        <v>617693.36645880097</v>
      </c>
      <c r="J218" s="3">
        <f t="shared" si="20"/>
        <v>993183.74778382317</v>
      </c>
      <c r="K218" s="6">
        <f t="shared" si="21"/>
        <v>19.273132419616729</v>
      </c>
      <c r="L218" s="7">
        <f t="shared" si="22"/>
        <v>62.193261603113584</v>
      </c>
      <c r="M218" s="6">
        <f t="shared" si="23"/>
        <v>50.206671938266858</v>
      </c>
    </row>
    <row r="219" spans="1:13">
      <c r="A219" s="1">
        <v>2021</v>
      </c>
      <c r="B219" s="5"/>
      <c r="C219" s="1" t="s">
        <v>29</v>
      </c>
      <c r="D219" s="5">
        <v>21</v>
      </c>
      <c r="E219" s="2">
        <v>136501.99185097998</v>
      </c>
      <c r="F219" s="2">
        <v>113851.66631032412</v>
      </c>
      <c r="G219" s="2">
        <v>5666.543895019784</v>
      </c>
      <c r="H219" s="3">
        <f t="shared" si="18"/>
        <v>108185.12241530433</v>
      </c>
      <c r="I219" s="3">
        <f t="shared" si="19"/>
        <v>142168.53574599975</v>
      </c>
      <c r="J219" s="3">
        <f t="shared" si="20"/>
        <v>250353.65816130408</v>
      </c>
      <c r="K219" s="6">
        <f t="shared" si="21"/>
        <v>3.985793245520731</v>
      </c>
      <c r="L219" s="7">
        <f t="shared" si="22"/>
        <v>56.787081439169498</v>
      </c>
      <c r="M219" s="6">
        <f t="shared" si="23"/>
        <v>54.523665782838727</v>
      </c>
    </row>
    <row r="220" spans="1:13">
      <c r="A220" s="1">
        <v>2021</v>
      </c>
      <c r="B220" s="5"/>
      <c r="C220" s="1" t="s">
        <v>28</v>
      </c>
      <c r="D220" s="5" t="s">
        <v>24</v>
      </c>
      <c r="E220" s="2">
        <v>181280.819540072</v>
      </c>
      <c r="F220" s="2">
        <v>218044.24689987843</v>
      </c>
      <c r="G220" s="2">
        <v>37589.115783003559</v>
      </c>
      <c r="H220" s="3">
        <f t="shared" si="18"/>
        <v>180455.13111687487</v>
      </c>
      <c r="I220" s="3">
        <f t="shared" si="19"/>
        <v>218869.93532307557</v>
      </c>
      <c r="J220" s="3">
        <f t="shared" si="20"/>
        <v>399325.06643995043</v>
      </c>
      <c r="K220" s="6">
        <f t="shared" si="21"/>
        <v>17.174179600098107</v>
      </c>
      <c r="L220" s="7">
        <f t="shared" si="22"/>
        <v>54.809966545385578</v>
      </c>
      <c r="M220" s="6">
        <f t="shared" si="23"/>
        <v>45.39680445212737</v>
      </c>
    </row>
    <row r="221" spans="1:13">
      <c r="A221" s="1">
        <v>2021</v>
      </c>
      <c r="B221" s="5"/>
      <c r="C221" s="1" t="s">
        <v>29</v>
      </c>
      <c r="D221" s="5">
        <v>22</v>
      </c>
      <c r="E221" s="2">
        <v>21554.390246113511</v>
      </c>
      <c r="F221" s="2">
        <v>27594.290076020388</v>
      </c>
      <c r="G221" s="2">
        <v>3242.0235829821886</v>
      </c>
      <c r="H221" s="3">
        <f t="shared" si="18"/>
        <v>24352.266493038202</v>
      </c>
      <c r="I221" s="3">
        <f t="shared" si="19"/>
        <v>24796.413829095698</v>
      </c>
      <c r="J221" s="3">
        <f t="shared" si="20"/>
        <v>49148.6803221339</v>
      </c>
      <c r="K221" s="6">
        <f t="shared" si="21"/>
        <v>13.074566368052999</v>
      </c>
      <c r="L221" s="7">
        <f t="shared" si="22"/>
        <v>50.451840551105775</v>
      </c>
      <c r="M221" s="6">
        <f t="shared" si="23"/>
        <v>43.855481174347183</v>
      </c>
    </row>
    <row r="222" spans="1:13">
      <c r="A222" s="1">
        <v>2021</v>
      </c>
      <c r="B222" s="5"/>
      <c r="C222" s="1" t="s">
        <v>28</v>
      </c>
      <c r="D222" s="5" t="s">
        <v>6</v>
      </c>
      <c r="E222" s="2">
        <v>306353.66821988591</v>
      </c>
      <c r="F222" s="2">
        <v>325925.93191106804</v>
      </c>
      <c r="G222" s="2">
        <v>60100.961075559462</v>
      </c>
      <c r="H222" s="3">
        <f t="shared" si="18"/>
        <v>265824.97083550855</v>
      </c>
      <c r="I222" s="3">
        <f t="shared" si="19"/>
        <v>366454.6292954454</v>
      </c>
      <c r="J222" s="3">
        <f t="shared" si="20"/>
        <v>632279.60013095394</v>
      </c>
      <c r="K222" s="6">
        <f t="shared" si="21"/>
        <v>16.400655434783573</v>
      </c>
      <c r="L222" s="7">
        <f t="shared" si="22"/>
        <v>57.957686634132678</v>
      </c>
      <c r="M222" s="6">
        <f t="shared" si="23"/>
        <v>48.452246151296954</v>
      </c>
    </row>
    <row r="223" spans="1:13">
      <c r="A223" s="1">
        <v>2021</v>
      </c>
      <c r="B223" s="5"/>
      <c r="C223" s="1" t="s">
        <v>29</v>
      </c>
      <c r="D223" s="5">
        <v>23</v>
      </c>
      <c r="E223" s="2">
        <v>54659.91187004454</v>
      </c>
      <c r="F223" s="2">
        <v>87769.989331493314</v>
      </c>
      <c r="G223" s="2">
        <v>11274.180569890754</v>
      </c>
      <c r="H223" s="3">
        <f t="shared" si="18"/>
        <v>76495.808761602559</v>
      </c>
      <c r="I223" s="3">
        <f t="shared" si="19"/>
        <v>65934.092439935295</v>
      </c>
      <c r="J223" s="3">
        <f t="shared" si="20"/>
        <v>142429.90120153787</v>
      </c>
      <c r="K223" s="6">
        <f t="shared" si="21"/>
        <v>17.099166990371966</v>
      </c>
      <c r="L223" s="7">
        <f t="shared" si="22"/>
        <v>46.292310732308067</v>
      </c>
      <c r="M223" s="6">
        <f t="shared" si="23"/>
        <v>38.376711216488829</v>
      </c>
    </row>
    <row r="224" spans="1:13">
      <c r="A224" s="1">
        <v>2021</v>
      </c>
      <c r="B224" s="5"/>
      <c r="C224" s="1" t="s">
        <v>28</v>
      </c>
      <c r="D224" s="5" t="s">
        <v>25</v>
      </c>
      <c r="E224" s="2">
        <v>736033.2124047149</v>
      </c>
      <c r="F224" s="2">
        <v>691488.57215414138</v>
      </c>
      <c r="G224" s="2">
        <v>119881.13774828261</v>
      </c>
      <c r="H224" s="3">
        <f t="shared" si="18"/>
        <v>571607.43440585874</v>
      </c>
      <c r="I224" s="3">
        <f t="shared" si="19"/>
        <v>855914.35015299753</v>
      </c>
      <c r="J224" s="3">
        <f t="shared" si="20"/>
        <v>1427521.7845588564</v>
      </c>
      <c r="K224" s="6">
        <f t="shared" si="21"/>
        <v>14.00620724805624</v>
      </c>
      <c r="L224" s="7">
        <f t="shared" si="22"/>
        <v>59.958058742865262</v>
      </c>
      <c r="M224" s="6">
        <f t="shared" si="23"/>
        <v>51.560208773428243</v>
      </c>
    </row>
    <row r="225" spans="1:13">
      <c r="A225" s="1">
        <v>2021</v>
      </c>
      <c r="B225" s="5"/>
      <c r="C225" s="1" t="s">
        <v>29</v>
      </c>
      <c r="D225" s="5">
        <v>24</v>
      </c>
      <c r="E225" s="2">
        <v>197695.82969417202</v>
      </c>
      <c r="F225" s="2">
        <v>203246.24354524535</v>
      </c>
      <c r="G225" s="2">
        <v>13940.864288397166</v>
      </c>
      <c r="H225" s="3">
        <f t="shared" si="18"/>
        <v>189305.37925684819</v>
      </c>
      <c r="I225" s="3">
        <f t="shared" si="19"/>
        <v>211636.69398256918</v>
      </c>
      <c r="J225" s="3">
        <f t="shared" si="20"/>
        <v>400942.0732394174</v>
      </c>
      <c r="K225" s="6">
        <f t="shared" si="21"/>
        <v>6.5871678611391289</v>
      </c>
      <c r="L225" s="7">
        <f t="shared" si="22"/>
        <v>52.78485549611878</v>
      </c>
      <c r="M225" s="6">
        <f t="shared" si="23"/>
        <v>49.307828459329713</v>
      </c>
    </row>
    <row r="226" spans="1:13">
      <c r="A226" s="1">
        <v>2021</v>
      </c>
      <c r="B226" s="5"/>
      <c r="C226" s="1" t="s">
        <v>28</v>
      </c>
      <c r="D226" s="5" t="s">
        <v>26</v>
      </c>
      <c r="E226" s="2">
        <v>245902.78433162655</v>
      </c>
      <c r="F226" s="2">
        <v>203875.28077823605</v>
      </c>
      <c r="G226" s="2">
        <v>26525.454475410363</v>
      </c>
      <c r="H226" s="3">
        <f t="shared" si="18"/>
        <v>177349.82630282568</v>
      </c>
      <c r="I226" s="3">
        <f t="shared" si="19"/>
        <v>272428.23880703689</v>
      </c>
      <c r="J226" s="3">
        <f t="shared" si="20"/>
        <v>449778.0651098626</v>
      </c>
      <c r="K226" s="6">
        <f t="shared" si="21"/>
        <v>9.7366758275740111</v>
      </c>
      <c r="L226" s="7">
        <f t="shared" si="22"/>
        <v>60.56948080393687</v>
      </c>
      <c r="M226" s="6">
        <f t="shared" si="23"/>
        <v>54.672026807612873</v>
      </c>
    </row>
    <row r="227" spans="1:13">
      <c r="A227" s="1">
        <v>2021</v>
      </c>
      <c r="B227" s="5"/>
      <c r="C227" s="1" t="s">
        <v>29</v>
      </c>
      <c r="D227" s="5">
        <v>25</v>
      </c>
      <c r="E227" s="2">
        <v>148121.18713262698</v>
      </c>
      <c r="F227" s="2">
        <v>107586.49158486744</v>
      </c>
      <c r="G227" s="2">
        <v>9133.3202074106121</v>
      </c>
      <c r="H227" s="3">
        <f t="shared" si="18"/>
        <v>98453.171377456834</v>
      </c>
      <c r="I227" s="3">
        <f t="shared" si="19"/>
        <v>157254.50734003758</v>
      </c>
      <c r="J227" s="3">
        <f t="shared" si="20"/>
        <v>255707.67871749442</v>
      </c>
      <c r="K227" s="6">
        <f t="shared" si="21"/>
        <v>5.807986277723205</v>
      </c>
      <c r="L227" s="7">
        <f t="shared" si="22"/>
        <v>61.497764998200232</v>
      </c>
      <c r="M227" s="6">
        <f t="shared" si="23"/>
        <v>57.925983245998303</v>
      </c>
    </row>
    <row r="228" spans="1:13">
      <c r="A228" s="1">
        <v>2021</v>
      </c>
      <c r="B228" s="5"/>
      <c r="C228" s="1" t="s">
        <v>28</v>
      </c>
      <c r="D228" s="5" t="s">
        <v>27</v>
      </c>
      <c r="E228" s="2">
        <v>329138.6214425987</v>
      </c>
      <c r="F228" s="2">
        <v>416508.75760844833</v>
      </c>
      <c r="G228" s="2">
        <v>61361.176878767641</v>
      </c>
      <c r="H228" s="3">
        <f t="shared" si="18"/>
        <v>355147.58072968072</v>
      </c>
      <c r="I228" s="3">
        <f t="shared" si="19"/>
        <v>390499.79832136631</v>
      </c>
      <c r="J228" s="3">
        <f t="shared" si="20"/>
        <v>745647.37905104703</v>
      </c>
      <c r="K228" s="6">
        <f t="shared" si="21"/>
        <v>15.713497713069177</v>
      </c>
      <c r="L228" s="7">
        <f t="shared" si="22"/>
        <v>52.370572108539882</v>
      </c>
      <c r="M228" s="6">
        <f t="shared" si="23"/>
        <v>44.14132345794323</v>
      </c>
    </row>
    <row r="229" spans="1:13">
      <c r="A229" s="1">
        <v>2021</v>
      </c>
      <c r="B229" s="5"/>
      <c r="C229" s="1" t="s">
        <v>29</v>
      </c>
      <c r="D229" s="5">
        <v>26</v>
      </c>
      <c r="E229" s="2">
        <v>125388.59718830013</v>
      </c>
      <c r="F229" s="2">
        <v>180163.73032922478</v>
      </c>
      <c r="G229" s="2">
        <v>29501.94964417454</v>
      </c>
      <c r="H229" s="3">
        <f t="shared" si="18"/>
        <v>150661.78068505024</v>
      </c>
      <c r="I229" s="3">
        <f t="shared" si="19"/>
        <v>154890.54683247468</v>
      </c>
      <c r="J229" s="3">
        <f t="shared" si="20"/>
        <v>305552.32751752494</v>
      </c>
      <c r="K229" s="6">
        <f t="shared" si="21"/>
        <v>19.046965904305981</v>
      </c>
      <c r="L229" s="7">
        <f t="shared" si="22"/>
        <v>50.691987225523896</v>
      </c>
      <c r="M229" s="6">
        <f t="shared" si="23"/>
        <v>41.036701702463212</v>
      </c>
    </row>
    <row r="230" spans="1:13">
      <c r="A230" s="1">
        <v>2021</v>
      </c>
      <c r="B230" s="5"/>
      <c r="C230" s="1" t="s">
        <v>28</v>
      </c>
      <c r="D230" s="5" t="s">
        <v>7</v>
      </c>
      <c r="E230" s="2">
        <v>1366601.1759212387</v>
      </c>
      <c r="F230" s="2">
        <v>1640295.7442929475</v>
      </c>
      <c r="G230" s="2">
        <v>412302.80422777025</v>
      </c>
      <c r="H230" s="3">
        <f t="shared" si="18"/>
        <v>1227992.9400651772</v>
      </c>
      <c r="I230" s="3">
        <f t="shared" si="19"/>
        <v>1778903.980149009</v>
      </c>
      <c r="J230" s="3">
        <f t="shared" si="20"/>
        <v>3006896.9202141864</v>
      </c>
      <c r="K230" s="6">
        <f t="shared" si="21"/>
        <v>23.177350145297552</v>
      </c>
      <c r="L230" s="7">
        <f t="shared" si="22"/>
        <v>59.160790254901542</v>
      </c>
      <c r="M230" s="6">
        <f t="shared" si="23"/>
        <v>45.448886748797939</v>
      </c>
    </row>
    <row r="231" spans="1:13">
      <c r="A231" s="1">
        <v>2021</v>
      </c>
      <c r="B231" s="5"/>
      <c r="C231" s="1" t="s">
        <v>29</v>
      </c>
      <c r="D231" s="5">
        <v>27</v>
      </c>
      <c r="E231" s="2">
        <v>234038.70230817259</v>
      </c>
      <c r="F231" s="2">
        <v>257399.8653856086</v>
      </c>
      <c r="G231" s="2">
        <v>45334.428533847989</v>
      </c>
      <c r="H231" s="3">
        <f t="shared" si="18"/>
        <v>212065.43685176061</v>
      </c>
      <c r="I231" s="3">
        <f t="shared" si="19"/>
        <v>279373.13084202056</v>
      </c>
      <c r="J231" s="3">
        <f t="shared" si="20"/>
        <v>491438.56769378117</v>
      </c>
      <c r="K231" s="6">
        <f t="shared" si="21"/>
        <v>16.227197081269644</v>
      </c>
      <c r="L231" s="7">
        <f t="shared" si="22"/>
        <v>56.848027242359201</v>
      </c>
      <c r="M231" s="6">
        <f t="shared" si="23"/>
        <v>47.623185824927717</v>
      </c>
    </row>
    <row r="232" spans="1:13">
      <c r="A232" s="1">
        <v>2021</v>
      </c>
      <c r="B232" s="5" t="s">
        <v>36</v>
      </c>
      <c r="C232" s="1" t="s">
        <v>28</v>
      </c>
      <c r="D232" s="5" t="s">
        <v>0</v>
      </c>
      <c r="E232" s="2">
        <v>2239300.3149690144</v>
      </c>
      <c r="F232" s="2">
        <v>2089375.5926965957</v>
      </c>
      <c r="G232" s="2">
        <v>426547.53828606778</v>
      </c>
      <c r="H232" s="3">
        <f t="shared" si="18"/>
        <v>1662828.0544105279</v>
      </c>
      <c r="I232" s="3">
        <f t="shared" si="19"/>
        <v>2665847.8532550819</v>
      </c>
      <c r="J232" s="3">
        <f t="shared" si="20"/>
        <v>4328675.9076656103</v>
      </c>
      <c r="K232" s="6">
        <f t="shared" si="21"/>
        <v>16.000445703052414</v>
      </c>
      <c r="L232" s="7">
        <f t="shared" si="22"/>
        <v>61.585757633972037</v>
      </c>
      <c r="M232" s="6">
        <f t="shared" si="23"/>
        <v>51.731761922934894</v>
      </c>
    </row>
    <row r="233" spans="1:13">
      <c r="A233" s="1">
        <v>2021</v>
      </c>
      <c r="B233" s="5"/>
      <c r="C233" s="1" t="s">
        <v>29</v>
      </c>
      <c r="D233" s="5"/>
      <c r="E233" s="2">
        <v>476884.35045987525</v>
      </c>
      <c r="F233" s="2">
        <v>532198.93224091211</v>
      </c>
      <c r="G233" s="2">
        <v>47378.171145098873</v>
      </c>
      <c r="H233" s="3">
        <f t="shared" si="18"/>
        <v>484820.76109581324</v>
      </c>
      <c r="I233" s="3">
        <f t="shared" si="19"/>
        <v>524262.52160497411</v>
      </c>
      <c r="J233" s="3">
        <f t="shared" si="20"/>
        <v>1009083.2827007873</v>
      </c>
      <c r="K233" s="6">
        <f t="shared" si="21"/>
        <v>9.0371081648284957</v>
      </c>
      <c r="L233" s="7">
        <f t="shared" si="22"/>
        <v>51.954336236925656</v>
      </c>
      <c r="M233" s="6">
        <f t="shared" si="23"/>
        <v>47.259166674875999</v>
      </c>
    </row>
    <row r="234" spans="1:13">
      <c r="A234" s="1">
        <v>2021</v>
      </c>
      <c r="B234" s="5"/>
      <c r="C234" s="1" t="s">
        <v>28</v>
      </c>
      <c r="D234" s="5" t="s">
        <v>3</v>
      </c>
      <c r="E234" s="2">
        <v>1019417.9560078856</v>
      </c>
      <c r="F234" s="2">
        <v>977325.96739280887</v>
      </c>
      <c r="G234" s="2">
        <v>170127.18000916441</v>
      </c>
      <c r="H234" s="3">
        <f t="shared" si="18"/>
        <v>807198.78738364449</v>
      </c>
      <c r="I234" s="3">
        <f t="shared" si="19"/>
        <v>1189545.1360170501</v>
      </c>
      <c r="J234" s="3">
        <f t="shared" si="20"/>
        <v>1996743.9234006945</v>
      </c>
      <c r="K234" s="6">
        <f t="shared" si="21"/>
        <v>14.301868408188415</v>
      </c>
      <c r="L234" s="7">
        <f t="shared" si="22"/>
        <v>59.574245954940089</v>
      </c>
      <c r="M234" s="6">
        <f t="shared" si="23"/>
        <v>51.054015693294041</v>
      </c>
    </row>
    <row r="235" spans="1:13">
      <c r="A235" s="1">
        <v>2021</v>
      </c>
      <c r="B235" s="5"/>
      <c r="C235" s="1" t="s">
        <v>29</v>
      </c>
      <c r="D235" s="5">
        <v>7</v>
      </c>
      <c r="E235" s="2">
        <v>51763.9915690368</v>
      </c>
      <c r="F235" s="2">
        <v>51308.467212745003</v>
      </c>
      <c r="G235" s="2">
        <v>3091.1605391355833</v>
      </c>
      <c r="H235" s="3">
        <f t="shared" si="18"/>
        <v>48217.306673609419</v>
      </c>
      <c r="I235" s="3">
        <f t="shared" si="19"/>
        <v>54855.152108172384</v>
      </c>
      <c r="J235" s="3">
        <f t="shared" si="20"/>
        <v>103072.45878178181</v>
      </c>
      <c r="K235" s="6">
        <f t="shared" si="21"/>
        <v>5.6351325633733111</v>
      </c>
      <c r="L235" s="7">
        <f t="shared" si="22"/>
        <v>53.219989856173008</v>
      </c>
      <c r="M235" s="6">
        <f t="shared" si="23"/>
        <v>50.220972877563831</v>
      </c>
    </row>
    <row r="236" spans="1:13">
      <c r="A236" s="1">
        <v>2021</v>
      </c>
      <c r="B236" s="5"/>
      <c r="C236" s="1" t="s">
        <v>28</v>
      </c>
      <c r="D236" s="5" t="s">
        <v>4</v>
      </c>
      <c r="E236" s="2">
        <v>776743.33022741426</v>
      </c>
      <c r="F236" s="2">
        <v>409910.13710101409</v>
      </c>
      <c r="G236" s="2">
        <v>71288.463355059153</v>
      </c>
      <c r="H236" s="3">
        <f t="shared" si="18"/>
        <v>338621.67374595493</v>
      </c>
      <c r="I236" s="3">
        <f t="shared" si="19"/>
        <v>848031.79358247342</v>
      </c>
      <c r="J236" s="3">
        <f t="shared" si="20"/>
        <v>1186653.4673284283</v>
      </c>
      <c r="K236" s="6">
        <f t="shared" si="21"/>
        <v>8.4063432402580265</v>
      </c>
      <c r="L236" s="7">
        <f t="shared" si="22"/>
        <v>71.464148290207191</v>
      </c>
      <c r="M236" s="6">
        <f t="shared" si="23"/>
        <v>65.456626691205386</v>
      </c>
    </row>
    <row r="237" spans="1:13">
      <c r="A237" s="1">
        <v>2021</v>
      </c>
      <c r="B237" s="5"/>
      <c r="C237" s="1" t="s">
        <v>29</v>
      </c>
      <c r="D237" s="5">
        <v>8</v>
      </c>
      <c r="E237" s="2">
        <v>238090.9604293055</v>
      </c>
      <c r="F237" s="2">
        <v>157015.50129727842</v>
      </c>
      <c r="G237" s="2">
        <v>14570.329995119959</v>
      </c>
      <c r="H237" s="3">
        <f t="shared" si="18"/>
        <v>142445.17130215844</v>
      </c>
      <c r="I237" s="3">
        <f t="shared" si="19"/>
        <v>252661.29042442545</v>
      </c>
      <c r="J237" s="3">
        <f t="shared" si="20"/>
        <v>395106.46172658389</v>
      </c>
      <c r="K237" s="6">
        <f t="shared" si="21"/>
        <v>5.7667440749013945</v>
      </c>
      <c r="L237" s="7">
        <f t="shared" si="22"/>
        <v>63.947648266828047</v>
      </c>
      <c r="M237" s="6">
        <f t="shared" si="23"/>
        <v>60.259951049361959</v>
      </c>
    </row>
    <row r="238" spans="1:13">
      <c r="A238" s="1">
        <v>2021</v>
      </c>
      <c r="B238" s="5"/>
      <c r="C238" s="1" t="s">
        <v>28</v>
      </c>
      <c r="D238" s="5" t="s">
        <v>5</v>
      </c>
      <c r="E238" s="2">
        <v>294551.98394329881</v>
      </c>
      <c r="F238" s="2">
        <v>291393.65045916307</v>
      </c>
      <c r="G238" s="2">
        <v>29152.808921757525</v>
      </c>
      <c r="H238" s="3">
        <f t="shared" si="18"/>
        <v>262240.84153740556</v>
      </c>
      <c r="I238" s="3">
        <f t="shared" si="19"/>
        <v>323704.79286505631</v>
      </c>
      <c r="J238" s="3">
        <f t="shared" si="20"/>
        <v>585945.63440246182</v>
      </c>
      <c r="K238" s="6">
        <f t="shared" si="21"/>
        <v>9.0059861838099309</v>
      </c>
      <c r="L238" s="7">
        <f t="shared" si="22"/>
        <v>55.244851033861764</v>
      </c>
      <c r="M238" s="6">
        <f t="shared" si="23"/>
        <v>50.269507382485799</v>
      </c>
    </row>
    <row r="239" spans="1:13">
      <c r="A239" s="1">
        <v>2021</v>
      </c>
      <c r="B239" s="5"/>
      <c r="C239" s="1" t="s">
        <v>29</v>
      </c>
      <c r="D239" s="5">
        <v>9</v>
      </c>
      <c r="E239" s="2">
        <v>190275.51026673749</v>
      </c>
      <c r="F239" s="2">
        <v>216115.38486815285</v>
      </c>
      <c r="G239" s="2">
        <v>11011.418568981309</v>
      </c>
      <c r="H239" s="3">
        <f t="shared" si="18"/>
        <v>205103.96629917153</v>
      </c>
      <c r="I239" s="3">
        <f t="shared" si="19"/>
        <v>201286.92883571881</v>
      </c>
      <c r="J239" s="3">
        <f t="shared" si="20"/>
        <v>406390.89513489034</v>
      </c>
      <c r="K239" s="6">
        <f t="shared" si="21"/>
        <v>5.4705085087608083</v>
      </c>
      <c r="L239" s="7">
        <f t="shared" si="22"/>
        <v>49.530373648973395</v>
      </c>
      <c r="M239" s="6">
        <f t="shared" si="23"/>
        <v>46.820810344085281</v>
      </c>
    </row>
    <row r="240" spans="1:13">
      <c r="A240" s="1">
        <v>2021</v>
      </c>
      <c r="B240" s="5"/>
      <c r="C240" s="1" t="s">
        <v>28</v>
      </c>
      <c r="D240" s="5" t="s">
        <v>12</v>
      </c>
      <c r="E240" s="2">
        <v>331252.41270293028</v>
      </c>
      <c r="F240" s="2">
        <v>324556.6957352492</v>
      </c>
      <c r="G240" s="2">
        <v>55347.071027094498</v>
      </c>
      <c r="H240" s="3">
        <f t="shared" si="18"/>
        <v>269209.6247081547</v>
      </c>
      <c r="I240" s="3">
        <f t="shared" si="19"/>
        <v>386599.48373002477</v>
      </c>
      <c r="J240" s="3">
        <f t="shared" si="20"/>
        <v>655809.10843817948</v>
      </c>
      <c r="K240" s="6">
        <f t="shared" si="21"/>
        <v>14.316385136650931</v>
      </c>
      <c r="L240" s="7">
        <f t="shared" si="22"/>
        <v>58.950002181384463</v>
      </c>
      <c r="M240" s="6">
        <f t="shared" si="23"/>
        <v>50.510492831033339</v>
      </c>
    </row>
    <row r="241" spans="1:13">
      <c r="A241" s="1">
        <v>2021</v>
      </c>
      <c r="B241" s="5"/>
      <c r="C241" s="1" t="s">
        <v>29</v>
      </c>
      <c r="D241" s="5">
        <v>10</v>
      </c>
      <c r="E241" s="2">
        <v>88540.813292487815</v>
      </c>
      <c r="F241" s="2">
        <v>97154.264190478745</v>
      </c>
      <c r="G241" s="2">
        <v>10166.45961602649</v>
      </c>
      <c r="H241" s="3">
        <f t="shared" si="18"/>
        <v>86987.804574452253</v>
      </c>
      <c r="I241" s="3">
        <f t="shared" si="19"/>
        <v>98707.272908514307</v>
      </c>
      <c r="J241" s="3">
        <f t="shared" si="20"/>
        <v>185695.07748296656</v>
      </c>
      <c r="K241" s="6">
        <f t="shared" si="21"/>
        <v>10.299605405418459</v>
      </c>
      <c r="L241" s="7">
        <f t="shared" si="22"/>
        <v>53.15556785158644</v>
      </c>
      <c r="M241" s="6">
        <f t="shared" si="23"/>
        <v>47.680754111863564</v>
      </c>
    </row>
    <row r="242" spans="1:13">
      <c r="A242" s="1">
        <v>2021</v>
      </c>
      <c r="B242" s="5"/>
      <c r="C242" s="1" t="s">
        <v>28</v>
      </c>
      <c r="D242" s="5" t="s">
        <v>13</v>
      </c>
      <c r="E242" s="2">
        <v>97388.505996239095</v>
      </c>
      <c r="F242" s="2">
        <v>102033.45000646898</v>
      </c>
      <c r="G242" s="2">
        <v>23332.429863536625</v>
      </c>
      <c r="H242" s="3">
        <f t="shared" si="18"/>
        <v>78701.02014293235</v>
      </c>
      <c r="I242" s="3">
        <f t="shared" si="19"/>
        <v>120720.93585977572</v>
      </c>
      <c r="J242" s="3">
        <f t="shared" si="20"/>
        <v>199421.95600270806</v>
      </c>
      <c r="K242" s="6">
        <f t="shared" si="21"/>
        <v>19.327575368234868</v>
      </c>
      <c r="L242" s="7">
        <f t="shared" si="22"/>
        <v>60.535428635619439</v>
      </c>
      <c r="M242" s="6">
        <f t="shared" si="23"/>
        <v>48.835398041586053</v>
      </c>
    </row>
    <row r="243" spans="1:13">
      <c r="A243" s="1">
        <v>2021</v>
      </c>
      <c r="B243" s="5"/>
      <c r="C243" s="1" t="s">
        <v>29</v>
      </c>
      <c r="D243" s="5">
        <v>11</v>
      </c>
      <c r="E243" s="2">
        <v>48363.975127363148</v>
      </c>
      <c r="F243" s="2">
        <v>51414.93956490502</v>
      </c>
      <c r="G243" s="2">
        <v>7125.4199487629976</v>
      </c>
      <c r="H243" s="3">
        <f t="shared" si="18"/>
        <v>44289.519616142024</v>
      </c>
      <c r="I243" s="3">
        <f t="shared" si="19"/>
        <v>55489.395076126144</v>
      </c>
      <c r="J243" s="3">
        <f t="shared" si="20"/>
        <v>99778.914692268168</v>
      </c>
      <c r="K243" s="6">
        <f t="shared" si="21"/>
        <v>12.841048166028127</v>
      </c>
      <c r="L243" s="7">
        <f t="shared" si="22"/>
        <v>55.612345801979338</v>
      </c>
      <c r="M243" s="6">
        <f t="shared" si="23"/>
        <v>48.471137691289059</v>
      </c>
    </row>
    <row r="244" spans="1:13">
      <c r="A244" s="1">
        <v>2021</v>
      </c>
      <c r="B244" s="5"/>
      <c r="C244" s="1" t="s">
        <v>28</v>
      </c>
      <c r="D244" s="5" t="s">
        <v>14</v>
      </c>
      <c r="E244" s="2">
        <v>212192.62830429326</v>
      </c>
      <c r="F244" s="2">
        <v>225272.89004637618</v>
      </c>
      <c r="G244" s="2">
        <v>40680.058863158403</v>
      </c>
      <c r="H244" s="3">
        <f t="shared" si="18"/>
        <v>184592.83118321779</v>
      </c>
      <c r="I244" s="3">
        <f t="shared" si="19"/>
        <v>252872.68716745166</v>
      </c>
      <c r="J244" s="3">
        <f t="shared" si="20"/>
        <v>437465.51835066942</v>
      </c>
      <c r="K244" s="6">
        <f t="shared" si="21"/>
        <v>16.087169918916615</v>
      </c>
      <c r="L244" s="7">
        <f t="shared" si="22"/>
        <v>57.80402718843559</v>
      </c>
      <c r="M244" s="6">
        <f t="shared" si="23"/>
        <v>48.504995114655202</v>
      </c>
    </row>
    <row r="245" spans="1:13">
      <c r="A245" s="1">
        <v>2021</v>
      </c>
      <c r="B245" s="5"/>
      <c r="C245" s="1" t="s">
        <v>29</v>
      </c>
      <c r="D245" s="5">
        <v>12</v>
      </c>
      <c r="E245" s="2">
        <v>386688.39953681285</v>
      </c>
      <c r="F245" s="2">
        <v>306152.29919928254</v>
      </c>
      <c r="G245" s="2">
        <v>37409.244740296694</v>
      </c>
      <c r="H245" s="3">
        <f t="shared" si="18"/>
        <v>268743.05445898586</v>
      </c>
      <c r="I245" s="3">
        <f t="shared" si="19"/>
        <v>424097.64427710953</v>
      </c>
      <c r="J245" s="3">
        <f t="shared" si="20"/>
        <v>692840.69873609534</v>
      </c>
      <c r="K245" s="6">
        <f t="shared" si="21"/>
        <v>8.8209036869474158</v>
      </c>
      <c r="L245" s="7">
        <f t="shared" si="22"/>
        <v>61.211422055714038</v>
      </c>
      <c r="M245" s="6">
        <f t="shared" si="23"/>
        <v>55.812021470768613</v>
      </c>
    </row>
    <row r="246" spans="1:13">
      <c r="A246" s="1">
        <v>2021</v>
      </c>
      <c r="B246" s="5"/>
      <c r="C246" s="1" t="s">
        <v>28</v>
      </c>
      <c r="D246" s="5" t="s">
        <v>15</v>
      </c>
      <c r="E246" s="2">
        <v>346255.99239118368</v>
      </c>
      <c r="F246" s="2">
        <v>356643.1670108164</v>
      </c>
      <c r="G246" s="2">
        <v>60996.837517310916</v>
      </c>
      <c r="H246" s="3">
        <f t="shared" si="18"/>
        <v>295646.32949350547</v>
      </c>
      <c r="I246" s="3">
        <f t="shared" si="19"/>
        <v>407252.8299084946</v>
      </c>
      <c r="J246" s="3">
        <f t="shared" si="20"/>
        <v>702899.15940200002</v>
      </c>
      <c r="K246" s="6">
        <f t="shared" si="21"/>
        <v>14.977633803309914</v>
      </c>
      <c r="L246" s="7">
        <f t="shared" si="22"/>
        <v>57.939012226870481</v>
      </c>
      <c r="M246" s="6">
        <f t="shared" si="23"/>
        <v>49.261119146274865</v>
      </c>
    </row>
    <row r="247" spans="1:13">
      <c r="A247" s="1">
        <v>2021</v>
      </c>
      <c r="B247" s="5"/>
      <c r="C247" s="1" t="s">
        <v>29</v>
      </c>
      <c r="D247" s="5">
        <v>13</v>
      </c>
      <c r="E247" s="2">
        <v>114414.12231099216</v>
      </c>
      <c r="F247" s="2">
        <v>114535.19072286173</v>
      </c>
      <c r="G247" s="2">
        <v>13944.765071938953</v>
      </c>
      <c r="H247" s="3">
        <f t="shared" si="18"/>
        <v>100590.42565092279</v>
      </c>
      <c r="I247" s="3">
        <f t="shared" si="19"/>
        <v>128358.88738293111</v>
      </c>
      <c r="J247" s="3">
        <f t="shared" si="20"/>
        <v>228949.31303385389</v>
      </c>
      <c r="K247" s="6">
        <f t="shared" si="21"/>
        <v>10.863887461362724</v>
      </c>
      <c r="L247" s="7">
        <f t="shared" si="22"/>
        <v>56.064325191467667</v>
      </c>
      <c r="M247" s="6">
        <f t="shared" si="23"/>
        <v>49.973559996694185</v>
      </c>
    </row>
    <row r="248" spans="1:13">
      <c r="A248" s="1">
        <v>2021</v>
      </c>
      <c r="B248" s="5"/>
      <c r="C248" s="1" t="s">
        <v>28</v>
      </c>
      <c r="D248" s="5" t="s">
        <v>16</v>
      </c>
      <c r="E248" s="2">
        <v>396912.78124796064</v>
      </c>
      <c r="F248" s="2">
        <v>349186.19815919467</v>
      </c>
      <c r="G248" s="2">
        <v>65003.935020712219</v>
      </c>
      <c r="H248" s="3">
        <f t="shared" si="18"/>
        <v>284182.26313848246</v>
      </c>
      <c r="I248" s="3">
        <f t="shared" si="19"/>
        <v>461916.71626867284</v>
      </c>
      <c r="J248" s="3">
        <f t="shared" si="20"/>
        <v>746098.9794071553</v>
      </c>
      <c r="K248" s="6">
        <f t="shared" si="21"/>
        <v>14.072652651718027</v>
      </c>
      <c r="L248" s="7">
        <f t="shared" si="22"/>
        <v>61.910916516158274</v>
      </c>
      <c r="M248" s="6">
        <f t="shared" si="23"/>
        <v>53.1984082813442</v>
      </c>
    </row>
    <row r="249" spans="1:13">
      <c r="A249" s="1">
        <v>2021</v>
      </c>
      <c r="B249" s="5"/>
      <c r="C249" s="1" t="s">
        <v>29</v>
      </c>
      <c r="D249" s="5">
        <v>14</v>
      </c>
      <c r="E249" s="2">
        <v>318951.66728418856</v>
      </c>
      <c r="F249" s="2">
        <v>326104.55562999652</v>
      </c>
      <c r="G249" s="2">
        <v>52996.70814859221</v>
      </c>
      <c r="H249" s="3">
        <f t="shared" si="18"/>
        <v>273107.84748140431</v>
      </c>
      <c r="I249" s="3">
        <f t="shared" si="19"/>
        <v>371948.37543278077</v>
      </c>
      <c r="J249" s="3">
        <f t="shared" si="20"/>
        <v>645056.22291418514</v>
      </c>
      <c r="K249" s="6">
        <f t="shared" si="21"/>
        <v>14.248404254200024</v>
      </c>
      <c r="L249" s="7">
        <f t="shared" si="22"/>
        <v>57.661388607712539</v>
      </c>
      <c r="M249" s="6">
        <f t="shared" si="23"/>
        <v>49.445560860300418</v>
      </c>
    </row>
    <row r="250" spans="1:13">
      <c r="A250" s="1">
        <v>2021</v>
      </c>
      <c r="B250" s="5"/>
      <c r="C250" s="1" t="s">
        <v>28</v>
      </c>
      <c r="D250" s="5" t="s">
        <v>17</v>
      </c>
      <c r="E250" s="2">
        <v>1023541.3852482568</v>
      </c>
      <c r="F250" s="2">
        <v>911739.11469622725</v>
      </c>
      <c r="G250" s="2">
        <v>209397.39656785404</v>
      </c>
      <c r="H250" s="3">
        <f t="shared" si="18"/>
        <v>702341.71812837315</v>
      </c>
      <c r="I250" s="3">
        <f t="shared" si="19"/>
        <v>1232938.7818161109</v>
      </c>
      <c r="J250" s="3">
        <f t="shared" si="20"/>
        <v>1935280.4999444841</v>
      </c>
      <c r="K250" s="6">
        <f t="shared" si="21"/>
        <v>16.983600455767402</v>
      </c>
      <c r="L250" s="7">
        <f t="shared" si="22"/>
        <v>63.708531236246081</v>
      </c>
      <c r="M250" s="6">
        <f t="shared" si="23"/>
        <v>52.888528834844273</v>
      </c>
    </row>
    <row r="251" spans="1:13">
      <c r="A251" s="1">
        <v>2021</v>
      </c>
      <c r="B251" s="5"/>
      <c r="C251" s="1" t="s">
        <v>29</v>
      </c>
      <c r="D251" s="5">
        <v>15</v>
      </c>
      <c r="E251" s="2">
        <v>249799.45764853313</v>
      </c>
      <c r="F251" s="2">
        <v>361664.92689790641</v>
      </c>
      <c r="G251" s="2">
        <v>78569.221447202028</v>
      </c>
      <c r="H251" s="3">
        <f t="shared" si="18"/>
        <v>283095.70545070438</v>
      </c>
      <c r="I251" s="3">
        <f t="shared" si="19"/>
        <v>328368.67909573519</v>
      </c>
      <c r="J251" s="3">
        <f t="shared" si="20"/>
        <v>611464.38454643963</v>
      </c>
      <c r="K251" s="6">
        <f t="shared" si="21"/>
        <v>23.927136310188505</v>
      </c>
      <c r="L251" s="7">
        <f t="shared" si="22"/>
        <v>53.702012315779648</v>
      </c>
      <c r="M251" s="6">
        <f t="shared" si="23"/>
        <v>40.852658627668816</v>
      </c>
    </row>
    <row r="252" spans="1:13">
      <c r="A252" s="1">
        <v>2021</v>
      </c>
      <c r="B252" s="5"/>
      <c r="C252" s="1" t="s">
        <v>28</v>
      </c>
      <c r="D252" s="5" t="s">
        <v>18</v>
      </c>
      <c r="E252" s="2">
        <v>59611.940844799145</v>
      </c>
      <c r="F252" s="2">
        <v>111594.33321042413</v>
      </c>
      <c r="G252" s="2">
        <v>10646.681883868263</v>
      </c>
      <c r="H252" s="3">
        <f t="shared" si="18"/>
        <v>100947.65132655586</v>
      </c>
      <c r="I252" s="3">
        <f t="shared" si="19"/>
        <v>70258.622728667411</v>
      </c>
      <c r="J252" s="3">
        <f t="shared" si="20"/>
        <v>171206.27405522327</v>
      </c>
      <c r="K252" s="6">
        <f t="shared" si="21"/>
        <v>15.153559051370543</v>
      </c>
      <c r="L252" s="7">
        <f t="shared" si="22"/>
        <v>41.037411225949121</v>
      </c>
      <c r="M252" s="6">
        <f t="shared" si="23"/>
        <v>34.818782882671151</v>
      </c>
    </row>
    <row r="253" spans="1:13">
      <c r="A253" s="1">
        <v>2021</v>
      </c>
      <c r="B253" s="5"/>
      <c r="C253" s="1" t="s">
        <v>29</v>
      </c>
      <c r="D253" s="5">
        <v>16</v>
      </c>
      <c r="E253" s="2">
        <v>42027.531392843986</v>
      </c>
      <c r="F253" s="2">
        <v>151100.52183759524</v>
      </c>
      <c r="G253" s="2">
        <v>3492.3492730306457</v>
      </c>
      <c r="H253" s="3">
        <f t="shared" si="18"/>
        <v>147608.17256456459</v>
      </c>
      <c r="I253" s="3">
        <f t="shared" si="19"/>
        <v>45519.880665874633</v>
      </c>
      <c r="J253" s="3">
        <f t="shared" si="20"/>
        <v>193128.05323043923</v>
      </c>
      <c r="K253" s="6">
        <f t="shared" si="21"/>
        <v>7.6721406601770639</v>
      </c>
      <c r="L253" s="7">
        <f t="shared" si="22"/>
        <v>23.569792116922851</v>
      </c>
      <c r="M253" s="6">
        <f t="shared" si="23"/>
        <v>21.761484512401204</v>
      </c>
    </row>
    <row r="254" spans="1:13">
      <c r="A254" s="1">
        <v>2021</v>
      </c>
      <c r="B254" s="5"/>
      <c r="C254" s="1" t="s">
        <v>28</v>
      </c>
      <c r="D254" s="5" t="s">
        <v>19</v>
      </c>
      <c r="E254" s="2">
        <v>246727.32368377206</v>
      </c>
      <c r="F254" s="2">
        <v>289599.50358158635</v>
      </c>
      <c r="G254" s="2">
        <v>35339.688550706247</v>
      </c>
      <c r="H254" s="3">
        <f t="shared" si="18"/>
        <v>254259.8150308801</v>
      </c>
      <c r="I254" s="3">
        <f t="shared" si="19"/>
        <v>282067.01223447832</v>
      </c>
      <c r="J254" s="3">
        <f t="shared" si="20"/>
        <v>536326.82726535841</v>
      </c>
      <c r="K254" s="6">
        <f t="shared" si="21"/>
        <v>12.528827199874357</v>
      </c>
      <c r="L254" s="7">
        <f t="shared" si="22"/>
        <v>52.592374256699273</v>
      </c>
      <c r="M254" s="6">
        <f t="shared" si="23"/>
        <v>46.003166565766215</v>
      </c>
    </row>
    <row r="255" spans="1:13">
      <c r="A255" s="1">
        <v>2021</v>
      </c>
      <c r="B255" s="5"/>
      <c r="C255" s="1" t="s">
        <v>29</v>
      </c>
      <c r="D255" s="5">
        <v>17</v>
      </c>
      <c r="E255" s="2">
        <v>149751.31527893897</v>
      </c>
      <c r="F255" s="2">
        <v>148964.00609486224</v>
      </c>
      <c r="G255" s="2">
        <v>8573.7176630760605</v>
      </c>
      <c r="H255" s="3">
        <f t="shared" si="18"/>
        <v>140390.28843178618</v>
      </c>
      <c r="I255" s="3">
        <f t="shared" si="19"/>
        <v>158325.03294201504</v>
      </c>
      <c r="J255" s="3">
        <f t="shared" si="20"/>
        <v>298715.32137380121</v>
      </c>
      <c r="K255" s="6">
        <f t="shared" si="21"/>
        <v>5.4152634638744077</v>
      </c>
      <c r="L255" s="7">
        <f t="shared" si="22"/>
        <v>53.001979347384399</v>
      </c>
      <c r="M255" s="6">
        <f t="shared" si="23"/>
        <v>50.131782524655222</v>
      </c>
    </row>
    <row r="256" spans="1:13">
      <c r="A256" s="1">
        <v>2021</v>
      </c>
      <c r="B256" s="5"/>
      <c r="C256" s="1" t="s">
        <v>28</v>
      </c>
      <c r="D256" s="5" t="s">
        <v>20</v>
      </c>
      <c r="E256" s="2">
        <v>208569.81319493381</v>
      </c>
      <c r="F256" s="2">
        <v>111660.00740452917</v>
      </c>
      <c r="G256" s="2">
        <v>11677.439032424163</v>
      </c>
      <c r="H256" s="3">
        <f t="shared" si="18"/>
        <v>99982.568372105001</v>
      </c>
      <c r="I256" s="3">
        <f t="shared" si="19"/>
        <v>220247.25222735797</v>
      </c>
      <c r="J256" s="3">
        <f t="shared" si="20"/>
        <v>320229.82059946295</v>
      </c>
      <c r="K256" s="6">
        <f t="shared" si="21"/>
        <v>5.3019680901034425</v>
      </c>
      <c r="L256" s="7">
        <f t="shared" si="22"/>
        <v>68.777870785131796</v>
      </c>
      <c r="M256" s="6">
        <f t="shared" si="23"/>
        <v>65.13129002305152</v>
      </c>
    </row>
    <row r="257" spans="1:13">
      <c r="A257" s="1">
        <v>2021</v>
      </c>
      <c r="B257" s="5"/>
      <c r="C257" s="1" t="s">
        <v>29</v>
      </c>
      <c r="D257" s="5">
        <v>18</v>
      </c>
      <c r="E257" s="2">
        <v>280874.21095920878</v>
      </c>
      <c r="F257" s="2">
        <v>38171.0201841542</v>
      </c>
      <c r="G257" s="2">
        <v>0</v>
      </c>
      <c r="H257" s="3">
        <f t="shared" si="18"/>
        <v>38171.0201841542</v>
      </c>
      <c r="I257" s="3">
        <f t="shared" si="19"/>
        <v>280874.21095920878</v>
      </c>
      <c r="J257" s="3">
        <f t="shared" si="20"/>
        <v>319045.23114336299</v>
      </c>
      <c r="K257" s="6">
        <f t="shared" si="21"/>
        <v>0</v>
      </c>
      <c r="L257" s="7">
        <f t="shared" si="22"/>
        <v>88.03585935218004</v>
      </c>
      <c r="M257" s="6">
        <f t="shared" si="23"/>
        <v>88.03585935218004</v>
      </c>
    </row>
    <row r="258" spans="1:13">
      <c r="A258" s="1">
        <v>2021</v>
      </c>
      <c r="B258" s="5"/>
      <c r="C258" s="1" t="s">
        <v>28</v>
      </c>
      <c r="D258" s="5" t="s">
        <v>21</v>
      </c>
      <c r="E258" s="2">
        <v>400045.02230740321</v>
      </c>
      <c r="F258" s="2">
        <v>345344.94625473034</v>
      </c>
      <c r="G258" s="2">
        <v>47225.654457238423</v>
      </c>
      <c r="H258" s="3">
        <f t="shared" si="18"/>
        <v>298119.2917974919</v>
      </c>
      <c r="I258" s="3">
        <f t="shared" si="19"/>
        <v>447270.67676464166</v>
      </c>
      <c r="J258" s="3">
        <f t="shared" si="20"/>
        <v>745389.96856213361</v>
      </c>
      <c r="K258" s="6">
        <f t="shared" si="21"/>
        <v>10.55862968680351</v>
      </c>
      <c r="L258" s="7">
        <f t="shared" si="22"/>
        <v>60.004923010626541</v>
      </c>
      <c r="M258" s="6">
        <f t="shared" si="23"/>
        <v>53.669225396082929</v>
      </c>
    </row>
    <row r="259" spans="1:13">
      <c r="A259" s="1">
        <v>2021</v>
      </c>
      <c r="B259" s="5"/>
      <c r="C259" s="1" t="s">
        <v>29</v>
      </c>
      <c r="D259" s="5">
        <v>19</v>
      </c>
      <c r="E259" s="2">
        <v>170274.71348211478</v>
      </c>
      <c r="F259" s="2">
        <v>125923.38705490733</v>
      </c>
      <c r="G259" s="2">
        <v>7852.0597497278231</v>
      </c>
      <c r="H259" s="3">
        <f t="shared" ref="H259:H322" si="24">F259-G259</f>
        <v>118071.32730517951</v>
      </c>
      <c r="I259" s="3">
        <f t="shared" ref="I259:I322" si="25">E259+G259</f>
        <v>178126.77323184261</v>
      </c>
      <c r="J259" s="3">
        <f t="shared" ref="J259:J322" si="26">I259+H259</f>
        <v>296198.10053702211</v>
      </c>
      <c r="K259" s="6">
        <f t="shared" ref="K259:K322" si="27">(G259/I259)*100</f>
        <v>4.4081300117124442</v>
      </c>
      <c r="L259" s="7">
        <f t="shared" ref="L259:L322" si="28">(I259/J259)*100</f>
        <v>60.13771624763622</v>
      </c>
      <c r="M259" s="6">
        <f t="shared" ref="M259:M322" si="29">(E259/J259)*100</f>
        <v>57.486767529365693</v>
      </c>
    </row>
    <row r="260" spans="1:13">
      <c r="A260" s="1">
        <v>2021</v>
      </c>
      <c r="B260" s="5"/>
      <c r="C260" s="1" t="s">
        <v>28</v>
      </c>
      <c r="D260" s="5" t="s">
        <v>22</v>
      </c>
      <c r="E260" s="2">
        <v>326814.31884844438</v>
      </c>
      <c r="F260" s="2">
        <v>310712.78962868964</v>
      </c>
      <c r="G260" s="2">
        <v>67092.118002899151</v>
      </c>
      <c r="H260" s="3">
        <f t="shared" si="24"/>
        <v>243620.67162579048</v>
      </c>
      <c r="I260" s="3">
        <f t="shared" si="25"/>
        <v>393906.43685134355</v>
      </c>
      <c r="J260" s="3">
        <f t="shared" si="26"/>
        <v>637527.10847713402</v>
      </c>
      <c r="K260" s="6">
        <f t="shared" si="27"/>
        <v>17.032501052583477</v>
      </c>
      <c r="L260" s="7">
        <f t="shared" si="28"/>
        <v>61.786617637683037</v>
      </c>
      <c r="M260" s="6">
        <f t="shared" si="29"/>
        <v>51.262811338188939</v>
      </c>
    </row>
    <row r="261" spans="1:13">
      <c r="A261" s="1">
        <v>2021</v>
      </c>
      <c r="B261" s="5"/>
      <c r="C261" s="1" t="s">
        <v>29</v>
      </c>
      <c r="D261" s="5">
        <v>20</v>
      </c>
      <c r="E261" s="2">
        <v>65133.793340814111</v>
      </c>
      <c r="F261" s="2">
        <v>104641.93198379713</v>
      </c>
      <c r="G261" s="2">
        <v>12802.922704720817</v>
      </c>
      <c r="H261" s="3">
        <f t="shared" si="24"/>
        <v>91839.009279076316</v>
      </c>
      <c r="I261" s="3">
        <f t="shared" si="25"/>
        <v>77936.716045534922</v>
      </c>
      <c r="J261" s="3">
        <f t="shared" si="26"/>
        <v>169775.72532461124</v>
      </c>
      <c r="K261" s="6">
        <f t="shared" si="27"/>
        <v>16.427331499624188</v>
      </c>
      <c r="L261" s="7">
        <f t="shared" si="28"/>
        <v>45.905688752923837</v>
      </c>
      <c r="M261" s="6">
        <f t="shared" si="29"/>
        <v>38.364609084295346</v>
      </c>
    </row>
    <row r="262" spans="1:13">
      <c r="A262" s="1">
        <v>2021</v>
      </c>
      <c r="B262" s="5"/>
      <c r="C262" s="1" t="s">
        <v>28</v>
      </c>
      <c r="D262" s="5" t="s">
        <v>23</v>
      </c>
      <c r="E262" s="2">
        <v>346732.25206999131</v>
      </c>
      <c r="F262" s="2">
        <v>239246.25285447249</v>
      </c>
      <c r="G262" s="2">
        <v>55153.536393148184</v>
      </c>
      <c r="H262" s="3">
        <f t="shared" si="24"/>
        <v>184092.71646132431</v>
      </c>
      <c r="I262" s="3">
        <f t="shared" si="25"/>
        <v>401885.7884631395</v>
      </c>
      <c r="J262" s="3">
        <f t="shared" si="26"/>
        <v>585978.50492446381</v>
      </c>
      <c r="K262" s="6">
        <f t="shared" si="27"/>
        <v>13.723684185017357</v>
      </c>
      <c r="L262" s="7">
        <f t="shared" si="28"/>
        <v>68.583708290621516</v>
      </c>
      <c r="M262" s="6">
        <f t="shared" si="29"/>
        <v>59.171496762443056</v>
      </c>
    </row>
    <row r="263" spans="1:13">
      <c r="A263" s="1">
        <v>2021</v>
      </c>
      <c r="B263" s="5"/>
      <c r="C263" s="1" t="s">
        <v>29</v>
      </c>
      <c r="D263" s="5">
        <v>21</v>
      </c>
      <c r="E263" s="2">
        <v>529264.42560128786</v>
      </c>
      <c r="F263" s="2">
        <v>174835.97625641819</v>
      </c>
      <c r="G263" s="2">
        <v>19701.719697725304</v>
      </c>
      <c r="H263" s="3">
        <f t="shared" si="24"/>
        <v>155134.2565586929</v>
      </c>
      <c r="I263" s="3">
        <f t="shared" si="25"/>
        <v>548966.14529901312</v>
      </c>
      <c r="J263" s="3">
        <f t="shared" si="26"/>
        <v>704100.40185770602</v>
      </c>
      <c r="K263" s="6">
        <f t="shared" si="27"/>
        <v>3.5888769947724359</v>
      </c>
      <c r="L263" s="7">
        <f t="shared" si="28"/>
        <v>77.967026272192854</v>
      </c>
      <c r="M263" s="6">
        <f t="shared" si="29"/>
        <v>75.16888560280195</v>
      </c>
    </row>
    <row r="264" spans="1:13">
      <c r="A264" s="1">
        <v>2021</v>
      </c>
      <c r="B264" s="5"/>
      <c r="C264" s="1" t="s">
        <v>28</v>
      </c>
      <c r="D264" s="5" t="s">
        <v>30</v>
      </c>
      <c r="E264" s="2">
        <v>505968.05860722432</v>
      </c>
      <c r="F264" s="2">
        <v>497635.07493455353</v>
      </c>
      <c r="G264" s="2">
        <v>123640.81496471231</v>
      </c>
      <c r="H264" s="3">
        <f t="shared" si="24"/>
        <v>373994.25996984122</v>
      </c>
      <c r="I264" s="3">
        <f t="shared" si="25"/>
        <v>629608.87357193662</v>
      </c>
      <c r="J264" s="3">
        <f t="shared" si="26"/>
        <v>1003603.1335417778</v>
      </c>
      <c r="K264" s="6">
        <f t="shared" si="27"/>
        <v>19.637717979301257</v>
      </c>
      <c r="L264" s="7">
        <f t="shared" si="28"/>
        <v>62.734845331740615</v>
      </c>
      <c r="M264" s="6">
        <f t="shared" si="29"/>
        <v>50.415153330742555</v>
      </c>
    </row>
    <row r="265" spans="1:13">
      <c r="A265" s="1">
        <v>2021</v>
      </c>
      <c r="B265" s="5"/>
      <c r="C265" s="1" t="s">
        <v>29</v>
      </c>
      <c r="D265" s="5">
        <v>22</v>
      </c>
      <c r="E265" s="2">
        <v>127225.97195852855</v>
      </c>
      <c r="F265" s="2">
        <v>122570.49010274837</v>
      </c>
      <c r="G265" s="2">
        <v>16886.912899894261</v>
      </c>
      <c r="H265" s="3">
        <f t="shared" si="24"/>
        <v>105683.57720285411</v>
      </c>
      <c r="I265" s="3">
        <f t="shared" si="25"/>
        <v>144112.8848584228</v>
      </c>
      <c r="J265" s="3">
        <f t="shared" si="26"/>
        <v>249796.46206127689</v>
      </c>
      <c r="K265" s="6">
        <f t="shared" si="27"/>
        <v>11.717836969597858</v>
      </c>
      <c r="L265" s="7">
        <f t="shared" si="28"/>
        <v>57.69212408743838</v>
      </c>
      <c r="M265" s="6">
        <f t="shared" si="29"/>
        <v>50.931855042574256</v>
      </c>
    </row>
    <row r="266" spans="1:13">
      <c r="A266" s="1">
        <v>2021</v>
      </c>
      <c r="B266" s="5"/>
      <c r="C266" s="1" t="s">
        <v>28</v>
      </c>
      <c r="D266" s="5" t="s">
        <v>24</v>
      </c>
      <c r="E266" s="2">
        <v>186008.13615336281</v>
      </c>
      <c r="F266" s="2">
        <v>219174.70366423187</v>
      </c>
      <c r="G266" s="2">
        <v>42586.990153827945</v>
      </c>
      <c r="H266" s="3">
        <f t="shared" si="24"/>
        <v>176587.71351040393</v>
      </c>
      <c r="I266" s="3">
        <f t="shared" si="25"/>
        <v>228595.12630719075</v>
      </c>
      <c r="J266" s="3">
        <f t="shared" si="26"/>
        <v>405182.83981759468</v>
      </c>
      <c r="K266" s="6">
        <f t="shared" si="27"/>
        <v>18.629876691508588</v>
      </c>
      <c r="L266" s="7">
        <f t="shared" si="28"/>
        <v>56.417770903155663</v>
      </c>
      <c r="M266" s="6">
        <f t="shared" si="29"/>
        <v>45.907209751799954</v>
      </c>
    </row>
    <row r="267" spans="1:13">
      <c r="A267" s="1">
        <v>2021</v>
      </c>
      <c r="B267" s="5"/>
      <c r="C267" s="1" t="s">
        <v>29</v>
      </c>
      <c r="D267" s="5">
        <v>23</v>
      </c>
      <c r="E267" s="2">
        <v>25214.216706978164</v>
      </c>
      <c r="F267" s="2">
        <v>24812.528170886919</v>
      </c>
      <c r="G267" s="2">
        <v>4561.4272846071344</v>
      </c>
      <c r="H267" s="3">
        <f t="shared" si="24"/>
        <v>20251.100886279783</v>
      </c>
      <c r="I267" s="3">
        <f t="shared" si="25"/>
        <v>29775.643991585297</v>
      </c>
      <c r="J267" s="3">
        <f t="shared" si="26"/>
        <v>50026.74487786508</v>
      </c>
      <c r="K267" s="6">
        <f t="shared" si="27"/>
        <v>15.319323692532762</v>
      </c>
      <c r="L267" s="7">
        <f t="shared" si="28"/>
        <v>59.519451174125628</v>
      </c>
      <c r="M267" s="6">
        <f t="shared" si="29"/>
        <v>50.401473788742337</v>
      </c>
    </row>
    <row r="268" spans="1:13">
      <c r="A268" s="1">
        <v>2021</v>
      </c>
      <c r="B268" s="5"/>
      <c r="C268" s="1" t="s">
        <v>28</v>
      </c>
      <c r="D268" s="5" t="s">
        <v>6</v>
      </c>
      <c r="E268" s="2">
        <v>303421.35496916261</v>
      </c>
      <c r="F268" s="2">
        <v>326526.1792235524</v>
      </c>
      <c r="G268" s="2">
        <v>59258.327277715929</v>
      </c>
      <c r="H268" s="3">
        <f t="shared" si="24"/>
        <v>267267.85194583645</v>
      </c>
      <c r="I268" s="3">
        <f t="shared" si="25"/>
        <v>362679.68224687851</v>
      </c>
      <c r="J268" s="3">
        <f t="shared" si="26"/>
        <v>629947.53419271496</v>
      </c>
      <c r="K268" s="6">
        <f t="shared" si="27"/>
        <v>16.339025916918718</v>
      </c>
      <c r="L268" s="7">
        <f t="shared" si="28"/>
        <v>57.572998156371348</v>
      </c>
      <c r="M268" s="6">
        <f t="shared" si="29"/>
        <v>48.166131066454696</v>
      </c>
    </row>
    <row r="269" spans="1:13">
      <c r="A269" s="1">
        <v>2021</v>
      </c>
      <c r="B269" s="5"/>
      <c r="C269" s="1" t="s">
        <v>29</v>
      </c>
      <c r="D269" s="5">
        <v>24</v>
      </c>
      <c r="E269" s="2">
        <v>73072.775093640899</v>
      </c>
      <c r="F269" s="2">
        <v>79844.441131400017</v>
      </c>
      <c r="G269" s="2">
        <v>9066.8723152043331</v>
      </c>
      <c r="H269" s="3">
        <f t="shared" si="24"/>
        <v>70777.568816195679</v>
      </c>
      <c r="I269" s="3">
        <f t="shared" si="25"/>
        <v>82139.647408845238</v>
      </c>
      <c r="J269" s="3">
        <f t="shared" si="26"/>
        <v>152917.2162250409</v>
      </c>
      <c r="K269" s="6">
        <f t="shared" si="27"/>
        <v>11.038362838440872</v>
      </c>
      <c r="L269" s="7">
        <f t="shared" si="28"/>
        <v>53.715107714205487</v>
      </c>
      <c r="M269" s="6">
        <f t="shared" si="29"/>
        <v>47.785839225652147</v>
      </c>
    </row>
    <row r="270" spans="1:13">
      <c r="A270" s="1">
        <v>2021</v>
      </c>
      <c r="B270" s="5"/>
      <c r="C270" s="1" t="s">
        <v>28</v>
      </c>
      <c r="D270" s="5" t="s">
        <v>25</v>
      </c>
      <c r="E270" s="2">
        <v>712603.14507347543</v>
      </c>
      <c r="F270" s="2">
        <v>699895.47856066877</v>
      </c>
      <c r="G270" s="2">
        <v>106684.32234995617</v>
      </c>
      <c r="H270" s="3">
        <f t="shared" si="24"/>
        <v>593211.15621071262</v>
      </c>
      <c r="I270" s="3">
        <f t="shared" si="25"/>
        <v>819287.46742343158</v>
      </c>
      <c r="J270" s="3">
        <f t="shared" si="26"/>
        <v>1412498.6236341442</v>
      </c>
      <c r="K270" s="6">
        <f t="shared" si="27"/>
        <v>13.021598229186463</v>
      </c>
      <c r="L270" s="7">
        <f t="shared" si="28"/>
        <v>58.00270907985238</v>
      </c>
      <c r="M270" s="6">
        <f t="shared" si="29"/>
        <v>50.449829341430139</v>
      </c>
    </row>
    <row r="271" spans="1:13">
      <c r="A271" s="1">
        <v>2021</v>
      </c>
      <c r="B271" s="5"/>
      <c r="C271" s="1" t="s">
        <v>29</v>
      </c>
      <c r="D271" s="5">
        <v>25</v>
      </c>
      <c r="E271" s="2">
        <v>178225.95505193868</v>
      </c>
      <c r="F271" s="2">
        <v>222164.65895232401</v>
      </c>
      <c r="G271" s="2">
        <v>21917.237447600004</v>
      </c>
      <c r="H271" s="3">
        <f t="shared" si="24"/>
        <v>200247.42150472401</v>
      </c>
      <c r="I271" s="3">
        <f t="shared" si="25"/>
        <v>200143.19249953868</v>
      </c>
      <c r="J271" s="3">
        <f t="shared" si="26"/>
        <v>400390.61400426272</v>
      </c>
      <c r="K271" s="6">
        <f t="shared" si="27"/>
        <v>10.950778377161402</v>
      </c>
      <c r="L271" s="7">
        <f t="shared" si="28"/>
        <v>49.986984084848665</v>
      </c>
      <c r="M271" s="6">
        <f t="shared" si="29"/>
        <v>44.513020240289954</v>
      </c>
    </row>
    <row r="272" spans="1:13">
      <c r="A272" s="1">
        <v>2021</v>
      </c>
      <c r="B272" s="5"/>
      <c r="C272" s="1" t="s">
        <v>28</v>
      </c>
      <c r="D272" s="5" t="s">
        <v>26</v>
      </c>
      <c r="E272" s="2">
        <v>250114.96482144308</v>
      </c>
      <c r="F272" s="2">
        <v>212132.71647868329</v>
      </c>
      <c r="G272" s="2">
        <v>30009.099302766594</v>
      </c>
      <c r="H272" s="3">
        <f t="shared" si="24"/>
        <v>182123.6171759167</v>
      </c>
      <c r="I272" s="3">
        <f t="shared" si="25"/>
        <v>280124.06412420969</v>
      </c>
      <c r="J272" s="3">
        <f t="shared" si="26"/>
        <v>462247.68130012637</v>
      </c>
      <c r="K272" s="6">
        <f t="shared" si="27"/>
        <v>10.712788776854341</v>
      </c>
      <c r="L272" s="7">
        <f t="shared" si="28"/>
        <v>60.60042601756868</v>
      </c>
      <c r="M272" s="6">
        <f t="shared" si="29"/>
        <v>54.108430380432651</v>
      </c>
    </row>
    <row r="273" spans="1:13">
      <c r="A273" s="1">
        <v>2021</v>
      </c>
      <c r="B273" s="5"/>
      <c r="C273" s="1" t="s">
        <v>29</v>
      </c>
      <c r="D273" s="5">
        <v>26</v>
      </c>
      <c r="E273" s="2">
        <v>137042.31908496094</v>
      </c>
      <c r="F273" s="2">
        <v>121200.89277824882</v>
      </c>
      <c r="G273" s="2">
        <v>9774.6113395047796</v>
      </c>
      <c r="H273" s="3">
        <f t="shared" si="24"/>
        <v>111426.28143874404</v>
      </c>
      <c r="I273" s="3">
        <f t="shared" si="25"/>
        <v>146816.93042446571</v>
      </c>
      <c r="J273" s="3">
        <f t="shared" si="26"/>
        <v>258243.21186320976</v>
      </c>
      <c r="K273" s="6">
        <f t="shared" si="27"/>
        <v>6.6576867608151069</v>
      </c>
      <c r="L273" s="7">
        <f t="shared" si="28"/>
        <v>56.852193467231949</v>
      </c>
      <c r="M273" s="6">
        <f t="shared" si="29"/>
        <v>53.06715250953107</v>
      </c>
    </row>
    <row r="274" spans="1:13">
      <c r="A274" s="1">
        <v>2021</v>
      </c>
      <c r="B274" s="5"/>
      <c r="C274" s="1" t="s">
        <v>28</v>
      </c>
      <c r="D274" s="5" t="s">
        <v>27</v>
      </c>
      <c r="E274" s="2">
        <v>295292.74815188482</v>
      </c>
      <c r="F274" s="2">
        <v>445946.07846596092</v>
      </c>
      <c r="G274" s="2">
        <v>82738.220625741451</v>
      </c>
      <c r="H274" s="3">
        <f t="shared" si="24"/>
        <v>363207.85784021945</v>
      </c>
      <c r="I274" s="3">
        <f t="shared" si="25"/>
        <v>378030.96877762629</v>
      </c>
      <c r="J274" s="3">
        <f t="shared" si="26"/>
        <v>741238.8266178458</v>
      </c>
      <c r="K274" s="6">
        <f t="shared" si="27"/>
        <v>21.886625027911812</v>
      </c>
      <c r="L274" s="7">
        <f t="shared" si="28"/>
        <v>50.999887647888222</v>
      </c>
      <c r="M274" s="6">
        <f t="shared" si="29"/>
        <v>39.837733473738609</v>
      </c>
    </row>
    <row r="275" spans="1:13">
      <c r="A275" s="1">
        <v>2021</v>
      </c>
      <c r="B275" s="5"/>
      <c r="C275" s="1" t="s">
        <v>29</v>
      </c>
      <c r="D275" s="5">
        <v>27</v>
      </c>
      <c r="E275" s="2">
        <v>136456.17622662726</v>
      </c>
      <c r="F275" s="2">
        <v>175659.26642064578</v>
      </c>
      <c r="G275" s="2">
        <v>27818.30779534355</v>
      </c>
      <c r="H275" s="3">
        <f t="shared" si="24"/>
        <v>147840.95862530224</v>
      </c>
      <c r="I275" s="3">
        <f t="shared" si="25"/>
        <v>164274.4840219708</v>
      </c>
      <c r="J275" s="3">
        <f t="shared" si="26"/>
        <v>312115.44264727307</v>
      </c>
      <c r="K275" s="6">
        <f t="shared" si="27"/>
        <v>16.93404058516051</v>
      </c>
      <c r="L275" s="7">
        <f t="shared" si="28"/>
        <v>52.632603702220578</v>
      </c>
      <c r="M275" s="6">
        <f t="shared" si="29"/>
        <v>43.719777230259858</v>
      </c>
    </row>
    <row r="276" spans="1:13">
      <c r="A276" s="1">
        <v>2021</v>
      </c>
      <c r="B276" s="5"/>
      <c r="C276" s="1" t="s">
        <v>28</v>
      </c>
      <c r="D276" s="5" t="s">
        <v>7</v>
      </c>
      <c r="E276" s="2">
        <v>1468190.2171843131</v>
      </c>
      <c r="F276" s="2">
        <v>1532205.4854853309</v>
      </c>
      <c r="G276" s="2">
        <v>302670.67938162311</v>
      </c>
      <c r="H276" s="3">
        <f t="shared" si="24"/>
        <v>1229534.8061037078</v>
      </c>
      <c r="I276" s="3">
        <f t="shared" si="25"/>
        <v>1770860.8965659363</v>
      </c>
      <c r="J276" s="3">
        <f t="shared" si="26"/>
        <v>3000395.7026696438</v>
      </c>
      <c r="K276" s="6">
        <f t="shared" si="27"/>
        <v>17.091725271508558</v>
      </c>
      <c r="L276" s="7">
        <f t="shared" si="28"/>
        <v>59.020911641430764</v>
      </c>
      <c r="M276" s="6">
        <f t="shared" si="29"/>
        <v>48.933219570937609</v>
      </c>
    </row>
    <row r="277" spans="1:13">
      <c r="A277" s="1">
        <v>2021</v>
      </c>
      <c r="B277" s="5"/>
      <c r="C277" s="1" t="s">
        <v>29</v>
      </c>
      <c r="D277" s="5">
        <v>28</v>
      </c>
      <c r="E277" s="2">
        <v>242684.2321141159</v>
      </c>
      <c r="F277" s="2">
        <v>259634.6140616418</v>
      </c>
      <c r="G277" s="2">
        <v>65953.232310626088</v>
      </c>
      <c r="H277" s="3">
        <f t="shared" si="24"/>
        <v>193681.38175101572</v>
      </c>
      <c r="I277" s="3">
        <f t="shared" si="25"/>
        <v>308637.46442474198</v>
      </c>
      <c r="J277" s="3">
        <f t="shared" si="26"/>
        <v>502318.8461757577</v>
      </c>
      <c r="K277" s="6">
        <f t="shared" si="27"/>
        <v>21.369159584548132</v>
      </c>
      <c r="L277" s="7">
        <f t="shared" si="28"/>
        <v>61.442541281190941</v>
      </c>
      <c r="M277" s="6">
        <f t="shared" si="29"/>
        <v>48.312786582011391</v>
      </c>
    </row>
    <row r="278" spans="1:13">
      <c r="A278" s="1">
        <v>2021</v>
      </c>
      <c r="B278" s="5" t="s">
        <v>37</v>
      </c>
      <c r="C278" s="1" t="s">
        <v>28</v>
      </c>
      <c r="D278" s="5" t="s">
        <v>0</v>
      </c>
      <c r="E278" s="2">
        <v>2263282.8129674336</v>
      </c>
      <c r="F278" s="2">
        <v>2069201.4023695413</v>
      </c>
      <c r="G278" s="2">
        <v>370757.57060060737</v>
      </c>
      <c r="H278" s="3">
        <f t="shared" si="24"/>
        <v>1698443.8317689339</v>
      </c>
      <c r="I278" s="3">
        <f t="shared" si="25"/>
        <v>2634040.383568041</v>
      </c>
      <c r="J278" s="3">
        <f t="shared" si="26"/>
        <v>4332484.2153369747</v>
      </c>
      <c r="K278" s="6">
        <f t="shared" si="27"/>
        <v>14.075622109422007</v>
      </c>
      <c r="L278" s="7">
        <f t="shared" si="28"/>
        <v>60.797460594167887</v>
      </c>
      <c r="M278" s="6">
        <f t="shared" si="29"/>
        <v>52.239839788808062</v>
      </c>
    </row>
    <row r="279" spans="1:13">
      <c r="A279" s="1">
        <v>2021</v>
      </c>
      <c r="B279" s="5"/>
      <c r="C279" s="1" t="s">
        <v>29</v>
      </c>
      <c r="D279" s="5"/>
      <c r="E279" s="2">
        <v>521197.14295519533</v>
      </c>
      <c r="F279" s="2">
        <v>500607.5966950556</v>
      </c>
      <c r="G279" s="2">
        <v>39545.936538875423</v>
      </c>
      <c r="H279" s="3">
        <f t="shared" si="24"/>
        <v>461061.66015618015</v>
      </c>
      <c r="I279" s="3">
        <f t="shared" si="25"/>
        <v>560743.07949407073</v>
      </c>
      <c r="J279" s="3">
        <f t="shared" si="26"/>
        <v>1021804.7396502509</v>
      </c>
      <c r="K279" s="6">
        <f t="shared" si="27"/>
        <v>7.0524163355802196</v>
      </c>
      <c r="L279" s="7">
        <f t="shared" si="28"/>
        <v>54.877713689799975</v>
      </c>
      <c r="M279" s="6">
        <f t="shared" si="29"/>
        <v>51.00750884494758</v>
      </c>
    </row>
    <row r="280" spans="1:13">
      <c r="A280" s="1">
        <v>2021</v>
      </c>
      <c r="B280" s="5"/>
      <c r="C280" s="1" t="s">
        <v>28</v>
      </c>
      <c r="D280" s="5" t="s">
        <v>3</v>
      </c>
      <c r="E280" s="2">
        <v>1040956.8220011271</v>
      </c>
      <c r="F280" s="2">
        <v>954087.74478580884</v>
      </c>
      <c r="G280" s="2">
        <v>140325.99829836865</v>
      </c>
      <c r="H280" s="3">
        <f t="shared" si="24"/>
        <v>813761.74648744019</v>
      </c>
      <c r="I280" s="3">
        <f t="shared" si="25"/>
        <v>1181282.8202994957</v>
      </c>
      <c r="J280" s="3">
        <f t="shared" si="26"/>
        <v>1995044.566786936</v>
      </c>
      <c r="K280" s="6">
        <f t="shared" si="27"/>
        <v>11.879119537418752</v>
      </c>
      <c r="L280" s="7">
        <f t="shared" si="28"/>
        <v>59.210848718130549</v>
      </c>
      <c r="M280" s="6">
        <f t="shared" si="29"/>
        <v>52.177121219783643</v>
      </c>
    </row>
    <row r="281" spans="1:13">
      <c r="A281" s="1">
        <v>2021</v>
      </c>
      <c r="B281" s="5"/>
      <c r="C281" s="1" t="s">
        <v>29</v>
      </c>
      <c r="D281" s="5">
        <v>8</v>
      </c>
      <c r="E281" s="2">
        <v>56171.782205773452</v>
      </c>
      <c r="F281" s="2">
        <v>51948.779713856347</v>
      </c>
      <c r="G281" s="2">
        <v>4464.4218998647329</v>
      </c>
      <c r="H281" s="3">
        <f t="shared" si="24"/>
        <v>47484.357813991614</v>
      </c>
      <c r="I281" s="3">
        <f t="shared" si="25"/>
        <v>60636.204105638186</v>
      </c>
      <c r="J281" s="3">
        <f t="shared" si="26"/>
        <v>108120.56191962981</v>
      </c>
      <c r="K281" s="6">
        <f t="shared" si="27"/>
        <v>7.3626341980229828</v>
      </c>
      <c r="L281" s="7">
        <f t="shared" si="28"/>
        <v>56.082028273873952</v>
      </c>
      <c r="M281" s="6">
        <f t="shared" si="29"/>
        <v>51.952913681236787</v>
      </c>
    </row>
    <row r="282" spans="1:13">
      <c r="A282" s="1">
        <v>2021</v>
      </c>
      <c r="B282" s="5"/>
      <c r="C282" s="1" t="s">
        <v>28</v>
      </c>
      <c r="D282" s="5" t="s">
        <v>4</v>
      </c>
      <c r="E282" s="2">
        <v>778093.216230419</v>
      </c>
      <c r="F282" s="2">
        <v>433847.95546197938</v>
      </c>
      <c r="G282" s="2">
        <v>80909.311644320784</v>
      </c>
      <c r="H282" s="3">
        <f t="shared" si="24"/>
        <v>352938.64381765859</v>
      </c>
      <c r="I282" s="3">
        <f t="shared" si="25"/>
        <v>859002.52787473984</v>
      </c>
      <c r="J282" s="3">
        <f t="shared" si="26"/>
        <v>1211941.1716923984</v>
      </c>
      <c r="K282" s="6">
        <f t="shared" si="27"/>
        <v>9.4189841145751565</v>
      </c>
      <c r="L282" s="7">
        <f t="shared" si="28"/>
        <v>70.878236331817803</v>
      </c>
      <c r="M282" s="6">
        <f t="shared" si="29"/>
        <v>64.202226511032833</v>
      </c>
    </row>
    <row r="283" spans="1:13">
      <c r="A283" s="1">
        <v>2021</v>
      </c>
      <c r="B283" s="5"/>
      <c r="C283" s="1" t="s">
        <v>29</v>
      </c>
      <c r="D283" s="5">
        <v>9</v>
      </c>
      <c r="E283" s="2">
        <v>238900.06504071146</v>
      </c>
      <c r="F283" s="2">
        <v>135586.14260904683</v>
      </c>
      <c r="G283" s="2">
        <v>16618.346870159574</v>
      </c>
      <c r="H283" s="3">
        <f t="shared" si="24"/>
        <v>118967.79573888726</v>
      </c>
      <c r="I283" s="3">
        <f t="shared" si="25"/>
        <v>255518.41191087104</v>
      </c>
      <c r="J283" s="3">
        <f t="shared" si="26"/>
        <v>374486.20764975832</v>
      </c>
      <c r="K283" s="6">
        <f t="shared" si="27"/>
        <v>6.5037766734227827</v>
      </c>
      <c r="L283" s="7">
        <f t="shared" si="28"/>
        <v>68.231728349751933</v>
      </c>
      <c r="M283" s="6">
        <f t="shared" si="29"/>
        <v>63.794089117467564</v>
      </c>
    </row>
    <row r="284" spans="1:13">
      <c r="A284" s="1">
        <v>2021</v>
      </c>
      <c r="B284" s="5"/>
      <c r="C284" s="1" t="s">
        <v>28</v>
      </c>
      <c r="D284" s="5" t="s">
        <v>5</v>
      </c>
      <c r="E284" s="2">
        <v>300861.02300688869</v>
      </c>
      <c r="F284" s="2">
        <v>342868.22840668313</v>
      </c>
      <c r="G284" s="2">
        <v>55681.102979131014</v>
      </c>
      <c r="H284" s="3">
        <f t="shared" si="24"/>
        <v>287187.12542755215</v>
      </c>
      <c r="I284" s="3">
        <f t="shared" si="25"/>
        <v>356542.12598601973</v>
      </c>
      <c r="J284" s="3">
        <f t="shared" si="26"/>
        <v>643729.25141357188</v>
      </c>
      <c r="K284" s="6">
        <f t="shared" si="27"/>
        <v>15.616977327754618</v>
      </c>
      <c r="L284" s="7">
        <f t="shared" si="28"/>
        <v>55.386969786301478</v>
      </c>
      <c r="M284" s="6">
        <f t="shared" si="29"/>
        <v>46.737199272244467</v>
      </c>
    </row>
    <row r="285" spans="1:13">
      <c r="A285" s="1">
        <v>2021</v>
      </c>
      <c r="B285" s="5"/>
      <c r="C285" s="1" t="s">
        <v>29</v>
      </c>
      <c r="D285" s="5">
        <v>10</v>
      </c>
      <c r="E285" s="2">
        <v>176416.59774101732</v>
      </c>
      <c r="F285" s="2">
        <v>232149.81931030622</v>
      </c>
      <c r="G285" s="2">
        <v>9273.0842751844411</v>
      </c>
      <c r="H285" s="3">
        <f t="shared" si="24"/>
        <v>222876.73503512179</v>
      </c>
      <c r="I285" s="3">
        <f t="shared" si="25"/>
        <v>185689.68201620175</v>
      </c>
      <c r="J285" s="3">
        <f t="shared" si="26"/>
        <v>408566.41705132357</v>
      </c>
      <c r="K285" s="6">
        <f t="shared" si="27"/>
        <v>4.993860819027816</v>
      </c>
      <c r="L285" s="7">
        <f t="shared" si="28"/>
        <v>45.44908104693188</v>
      </c>
      <c r="M285" s="6">
        <f t="shared" si="29"/>
        <v>43.179417195920948</v>
      </c>
    </row>
    <row r="286" spans="1:13">
      <c r="A286" s="1">
        <v>2021</v>
      </c>
      <c r="B286" s="5"/>
      <c r="C286" s="1" t="s">
        <v>28</v>
      </c>
      <c r="D286" s="5" t="s">
        <v>12</v>
      </c>
      <c r="E286" s="2">
        <v>317924.54022801813</v>
      </c>
      <c r="F286" s="2">
        <v>307126.15961442119</v>
      </c>
      <c r="G286" s="2">
        <v>39598.275060360073</v>
      </c>
      <c r="H286" s="3">
        <f t="shared" si="24"/>
        <v>267527.88455406111</v>
      </c>
      <c r="I286" s="3">
        <f t="shared" si="25"/>
        <v>357522.81528837822</v>
      </c>
      <c r="J286" s="3">
        <f t="shared" si="26"/>
        <v>625050.69984243927</v>
      </c>
      <c r="K286" s="6">
        <f t="shared" si="27"/>
        <v>11.075733734201009</v>
      </c>
      <c r="L286" s="7">
        <f t="shared" si="28"/>
        <v>57.199010476830345</v>
      </c>
      <c r="M286" s="6">
        <f t="shared" si="29"/>
        <v>50.863800377818869</v>
      </c>
    </row>
    <row r="287" spans="1:13">
      <c r="A287" s="1">
        <v>2021</v>
      </c>
      <c r="B287" s="5"/>
      <c r="C287" s="1" t="s">
        <v>29</v>
      </c>
      <c r="D287" s="5">
        <v>11</v>
      </c>
      <c r="E287" s="2">
        <v>92178.945740828363</v>
      </c>
      <c r="F287" s="2">
        <v>100578.39536015366</v>
      </c>
      <c r="G287" s="2">
        <v>7951.591145874474</v>
      </c>
      <c r="H287" s="3">
        <f t="shared" si="24"/>
        <v>92626.804214279196</v>
      </c>
      <c r="I287" s="3">
        <f t="shared" si="25"/>
        <v>100130.53688670284</v>
      </c>
      <c r="J287" s="3">
        <f t="shared" si="26"/>
        <v>192757.34110098204</v>
      </c>
      <c r="K287" s="6">
        <f t="shared" si="27"/>
        <v>7.9412249181003149</v>
      </c>
      <c r="L287" s="7">
        <f t="shared" si="28"/>
        <v>51.946419428065404</v>
      </c>
      <c r="M287" s="6">
        <f t="shared" si="29"/>
        <v>47.821237424382971</v>
      </c>
    </row>
    <row r="288" spans="1:13">
      <c r="A288" s="1">
        <v>2021</v>
      </c>
      <c r="B288" s="5"/>
      <c r="C288" s="1" t="s">
        <v>28</v>
      </c>
      <c r="D288" s="5" t="s">
        <v>13</v>
      </c>
      <c r="E288" s="2">
        <v>105793.21120351751</v>
      </c>
      <c r="F288" s="2">
        <v>102097.74074115923</v>
      </c>
      <c r="G288" s="2">
        <v>15525.587192979043</v>
      </c>
      <c r="H288" s="3">
        <f t="shared" si="24"/>
        <v>86572.153548180184</v>
      </c>
      <c r="I288" s="3">
        <f t="shared" si="25"/>
        <v>121318.79839649655</v>
      </c>
      <c r="J288" s="3">
        <f t="shared" si="26"/>
        <v>207890.95194467675</v>
      </c>
      <c r="K288" s="6">
        <f t="shared" si="27"/>
        <v>12.797346658708245</v>
      </c>
      <c r="L288" s="7">
        <f t="shared" si="28"/>
        <v>58.356940146573336</v>
      </c>
      <c r="M288" s="6">
        <f t="shared" si="29"/>
        <v>50.88880021660146</v>
      </c>
    </row>
    <row r="289" spans="1:13">
      <c r="A289" s="1">
        <v>2021</v>
      </c>
      <c r="B289" s="5"/>
      <c r="C289" s="1" t="s">
        <v>29</v>
      </c>
      <c r="D289" s="5">
        <v>12</v>
      </c>
      <c r="E289" s="2">
        <v>49699.186285941905</v>
      </c>
      <c r="F289" s="2">
        <v>42951.133732489339</v>
      </c>
      <c r="G289" s="2">
        <v>5199.0423829817719</v>
      </c>
      <c r="H289" s="3">
        <f t="shared" si="24"/>
        <v>37752.091349507566</v>
      </c>
      <c r="I289" s="3">
        <f t="shared" si="25"/>
        <v>54898.228668923679</v>
      </c>
      <c r="J289" s="3">
        <f t="shared" si="26"/>
        <v>92650.320018431245</v>
      </c>
      <c r="K289" s="6">
        <f t="shared" si="27"/>
        <v>9.4703281126532985</v>
      </c>
      <c r="L289" s="7">
        <f t="shared" si="28"/>
        <v>59.253145221735423</v>
      </c>
      <c r="M289" s="6">
        <f t="shared" si="29"/>
        <v>53.641677952170127</v>
      </c>
    </row>
    <row r="290" spans="1:13">
      <c r="A290" s="1">
        <v>2021</v>
      </c>
      <c r="B290" s="5"/>
      <c r="C290" s="1" t="s">
        <v>28</v>
      </c>
      <c r="D290" s="5" t="s">
        <v>14</v>
      </c>
      <c r="E290" s="2">
        <v>221765.49943270479</v>
      </c>
      <c r="F290" s="2">
        <v>208717.69325609124</v>
      </c>
      <c r="G290" s="2">
        <v>50219.415200448442</v>
      </c>
      <c r="H290" s="3">
        <f t="shared" si="24"/>
        <v>158498.27805564279</v>
      </c>
      <c r="I290" s="3">
        <f t="shared" si="25"/>
        <v>271984.91463315324</v>
      </c>
      <c r="J290" s="3">
        <f t="shared" si="26"/>
        <v>430483.19268879603</v>
      </c>
      <c r="K290" s="6">
        <f t="shared" si="27"/>
        <v>18.464044326937469</v>
      </c>
      <c r="L290" s="7">
        <f t="shared" si="28"/>
        <v>63.18130864397672</v>
      </c>
      <c r="M290" s="6">
        <f t="shared" si="29"/>
        <v>51.515483809613684</v>
      </c>
    </row>
    <row r="291" spans="1:13">
      <c r="A291" s="1">
        <v>2021</v>
      </c>
      <c r="B291" s="5"/>
      <c r="C291" s="1" t="s">
        <v>29</v>
      </c>
      <c r="D291" s="5">
        <v>13</v>
      </c>
      <c r="E291" s="2">
        <v>412209.12703126488</v>
      </c>
      <c r="F291" s="2">
        <v>257641.48566173515</v>
      </c>
      <c r="G291" s="2">
        <v>15501.423256225318</v>
      </c>
      <c r="H291" s="3">
        <f t="shared" si="24"/>
        <v>242140.06240550982</v>
      </c>
      <c r="I291" s="3">
        <f t="shared" si="25"/>
        <v>427710.55028749019</v>
      </c>
      <c r="J291" s="3">
        <f t="shared" si="26"/>
        <v>669850.612693</v>
      </c>
      <c r="K291" s="6">
        <f t="shared" si="27"/>
        <v>3.6242789067994399</v>
      </c>
      <c r="L291" s="7">
        <f t="shared" si="28"/>
        <v>63.851632316639339</v>
      </c>
      <c r="M291" s="6">
        <f t="shared" si="29"/>
        <v>61.537471074940242</v>
      </c>
    </row>
    <row r="292" spans="1:13">
      <c r="A292" s="1">
        <v>2021</v>
      </c>
      <c r="B292" s="5"/>
      <c r="C292" s="1" t="s">
        <v>28</v>
      </c>
      <c r="D292" s="5" t="s">
        <v>15</v>
      </c>
      <c r="E292" s="2">
        <v>357555.00322986231</v>
      </c>
      <c r="F292" s="2">
        <v>358888.35938889743</v>
      </c>
      <c r="G292" s="2">
        <v>54105.309541375485</v>
      </c>
      <c r="H292" s="3">
        <f t="shared" si="24"/>
        <v>304783.04984752194</v>
      </c>
      <c r="I292" s="3">
        <f t="shared" si="25"/>
        <v>411660.3127712378</v>
      </c>
      <c r="J292" s="3">
        <f t="shared" si="26"/>
        <v>716443.36261875974</v>
      </c>
      <c r="K292" s="6">
        <f t="shared" si="27"/>
        <v>13.143193031445358</v>
      </c>
      <c r="L292" s="7">
        <f t="shared" si="28"/>
        <v>57.458877316767634</v>
      </c>
      <c r="M292" s="6">
        <f t="shared" si="29"/>
        <v>49.906946157323489</v>
      </c>
    </row>
    <row r="293" spans="1:13">
      <c r="A293" s="1">
        <v>2021</v>
      </c>
      <c r="B293" s="5"/>
      <c r="C293" s="1" t="s">
        <v>29</v>
      </c>
      <c r="D293" s="5">
        <v>14</v>
      </c>
      <c r="E293" s="2">
        <v>110561.05090605804</v>
      </c>
      <c r="F293" s="2">
        <v>140867.28716613838</v>
      </c>
      <c r="G293" s="2">
        <v>21247.015234011149</v>
      </c>
      <c r="H293" s="3">
        <f t="shared" si="24"/>
        <v>119620.27193212723</v>
      </c>
      <c r="I293" s="3">
        <f t="shared" si="25"/>
        <v>131808.06614006919</v>
      </c>
      <c r="J293" s="3">
        <f t="shared" si="26"/>
        <v>251428.33807219641</v>
      </c>
      <c r="K293" s="6">
        <f t="shared" si="27"/>
        <v>16.119662366817877</v>
      </c>
      <c r="L293" s="7">
        <f t="shared" si="28"/>
        <v>52.42371132494268</v>
      </c>
      <c r="M293" s="6">
        <f t="shared" si="29"/>
        <v>43.973186059206647</v>
      </c>
    </row>
    <row r="294" spans="1:13">
      <c r="A294" s="1">
        <v>2021</v>
      </c>
      <c r="B294" s="5"/>
      <c r="C294" s="1" t="s">
        <v>28</v>
      </c>
      <c r="D294" s="5" t="s">
        <v>16</v>
      </c>
      <c r="E294" s="2">
        <v>418206.01396858343</v>
      </c>
      <c r="F294" s="2">
        <v>322236.54672595364</v>
      </c>
      <c r="G294" s="2">
        <v>41762.071538503733</v>
      </c>
      <c r="H294" s="3">
        <f t="shared" si="24"/>
        <v>280474.47518744989</v>
      </c>
      <c r="I294" s="3">
        <f t="shared" si="25"/>
        <v>459968.08550708718</v>
      </c>
      <c r="J294" s="3">
        <f t="shared" si="26"/>
        <v>740442.56069453713</v>
      </c>
      <c r="K294" s="6">
        <f t="shared" si="27"/>
        <v>9.0793411226484455</v>
      </c>
      <c r="L294" s="7">
        <f t="shared" si="28"/>
        <v>62.120697799385795</v>
      </c>
      <c r="M294" s="6">
        <f t="shared" si="29"/>
        <v>56.480547738409989</v>
      </c>
    </row>
    <row r="295" spans="1:13">
      <c r="A295" s="1">
        <v>2021</v>
      </c>
      <c r="B295" s="5"/>
      <c r="C295" s="1" t="s">
        <v>29</v>
      </c>
      <c r="D295" s="5">
        <v>15</v>
      </c>
      <c r="E295" s="2">
        <v>366535.19148627779</v>
      </c>
      <c r="F295" s="2">
        <v>267386.28540925798</v>
      </c>
      <c r="G295" s="2">
        <v>10811.353375940622</v>
      </c>
      <c r="H295" s="3">
        <f t="shared" si="24"/>
        <v>256574.93203331737</v>
      </c>
      <c r="I295" s="3">
        <f t="shared" si="25"/>
        <v>377346.54486221843</v>
      </c>
      <c r="J295" s="3">
        <f t="shared" si="26"/>
        <v>633921.47689553583</v>
      </c>
      <c r="K295" s="6">
        <f t="shared" si="27"/>
        <v>2.8650993425388855</v>
      </c>
      <c r="L295" s="7">
        <f t="shared" si="28"/>
        <v>59.525754942106424</v>
      </c>
      <c r="M295" s="6">
        <f t="shared" si="29"/>
        <v>57.820282928618816</v>
      </c>
    </row>
    <row r="296" spans="1:13">
      <c r="A296" s="1">
        <v>2021</v>
      </c>
      <c r="B296" s="5"/>
      <c r="C296" s="1" t="s">
        <v>28</v>
      </c>
      <c r="D296" s="5" t="s">
        <v>17</v>
      </c>
      <c r="E296" s="2">
        <v>964822.64677505335</v>
      </c>
      <c r="F296" s="2">
        <v>909523.46414326178</v>
      </c>
      <c r="G296" s="2">
        <v>244068.96316973143</v>
      </c>
      <c r="H296" s="3">
        <f t="shared" si="24"/>
        <v>665454.50097353035</v>
      </c>
      <c r="I296" s="3">
        <f t="shared" si="25"/>
        <v>1208891.6099447848</v>
      </c>
      <c r="J296" s="3">
        <f t="shared" si="26"/>
        <v>1874346.1109183151</v>
      </c>
      <c r="K296" s="6">
        <f t="shared" si="27"/>
        <v>20.189482759407941</v>
      </c>
      <c r="L296" s="7">
        <f t="shared" si="28"/>
        <v>64.496711834747629</v>
      </c>
      <c r="M296" s="6">
        <f t="shared" si="29"/>
        <v>51.475159318486227</v>
      </c>
    </row>
    <row r="297" spans="1:13">
      <c r="A297" s="1">
        <v>2021</v>
      </c>
      <c r="B297" s="5"/>
      <c r="C297" s="1" t="s">
        <v>29</v>
      </c>
      <c r="D297" s="5">
        <v>16</v>
      </c>
      <c r="E297" s="2">
        <v>294233.5548289133</v>
      </c>
      <c r="F297" s="2">
        <v>314443.89035792538</v>
      </c>
      <c r="G297" s="2">
        <v>57982.046334262363</v>
      </c>
      <c r="H297" s="3">
        <f t="shared" si="24"/>
        <v>256461.84402366303</v>
      </c>
      <c r="I297" s="3">
        <f t="shared" si="25"/>
        <v>352215.60116317566</v>
      </c>
      <c r="J297" s="3">
        <f t="shared" si="26"/>
        <v>608677.44518683874</v>
      </c>
      <c r="K297" s="6">
        <f t="shared" si="27"/>
        <v>16.462089170036577</v>
      </c>
      <c r="L297" s="7">
        <f t="shared" si="28"/>
        <v>57.865722468993418</v>
      </c>
      <c r="M297" s="6">
        <f t="shared" si="29"/>
        <v>48.339815637261836</v>
      </c>
    </row>
    <row r="298" spans="1:13">
      <c r="A298" s="1">
        <v>2021</v>
      </c>
      <c r="B298" s="5"/>
      <c r="C298" s="1" t="s">
        <v>28</v>
      </c>
      <c r="D298" s="5" t="s">
        <v>18</v>
      </c>
      <c r="E298" s="2">
        <v>64794.739414891352</v>
      </c>
      <c r="F298" s="2">
        <v>108063.36839072533</v>
      </c>
      <c r="G298" s="2">
        <v>15130.944921804714</v>
      </c>
      <c r="H298" s="3">
        <f t="shared" si="24"/>
        <v>92932.423468920621</v>
      </c>
      <c r="I298" s="3">
        <f t="shared" si="25"/>
        <v>79925.684336696067</v>
      </c>
      <c r="J298" s="3">
        <f t="shared" si="26"/>
        <v>172858.10780561669</v>
      </c>
      <c r="K298" s="6">
        <f t="shared" si="27"/>
        <v>18.931267273313395</v>
      </c>
      <c r="L298" s="7">
        <f t="shared" si="28"/>
        <v>46.237741087953196</v>
      </c>
      <c r="M298" s="6">
        <f t="shared" si="29"/>
        <v>37.484350741450136</v>
      </c>
    </row>
    <row r="299" spans="1:13">
      <c r="A299" s="1">
        <v>2021</v>
      </c>
      <c r="B299" s="5"/>
      <c r="C299" s="1" t="s">
        <v>29</v>
      </c>
      <c r="D299" s="5">
        <v>17</v>
      </c>
      <c r="E299" s="2">
        <v>34194.327714484083</v>
      </c>
      <c r="F299" s="2">
        <v>177238.97779469893</v>
      </c>
      <c r="G299" s="2">
        <v>3402.9044725685094</v>
      </c>
      <c r="H299" s="3">
        <f t="shared" si="24"/>
        <v>173836.07332213043</v>
      </c>
      <c r="I299" s="3">
        <f t="shared" si="25"/>
        <v>37597.232187052592</v>
      </c>
      <c r="J299" s="3">
        <f t="shared" si="26"/>
        <v>211433.30550918303</v>
      </c>
      <c r="K299" s="6">
        <f t="shared" si="27"/>
        <v>9.050944111094358</v>
      </c>
      <c r="L299" s="7">
        <f t="shared" si="28"/>
        <v>17.782076525980273</v>
      </c>
      <c r="M299" s="6">
        <f t="shared" si="29"/>
        <v>16.172630717821772</v>
      </c>
    </row>
    <row r="300" spans="1:13">
      <c r="A300" s="1">
        <v>2021</v>
      </c>
      <c r="B300" s="5"/>
      <c r="C300" s="1" t="s">
        <v>28</v>
      </c>
      <c r="D300" s="5" t="s">
        <v>19</v>
      </c>
      <c r="E300" s="2">
        <v>254773.92426886637</v>
      </c>
      <c r="F300" s="2">
        <v>285411.75264672271</v>
      </c>
      <c r="G300" s="2">
        <v>40701.569339150905</v>
      </c>
      <c r="H300" s="3">
        <f t="shared" si="24"/>
        <v>244710.1833075718</v>
      </c>
      <c r="I300" s="3">
        <f t="shared" si="25"/>
        <v>295475.49360801728</v>
      </c>
      <c r="J300" s="3">
        <f t="shared" si="26"/>
        <v>540185.67691558902</v>
      </c>
      <c r="K300" s="6">
        <f t="shared" si="27"/>
        <v>13.774939113274243</v>
      </c>
      <c r="L300" s="7">
        <f t="shared" si="28"/>
        <v>54.698876004109444</v>
      </c>
      <c r="M300" s="6">
        <f t="shared" si="29"/>
        <v>47.164139138897994</v>
      </c>
    </row>
    <row r="301" spans="1:13">
      <c r="A301" s="1">
        <v>2021</v>
      </c>
      <c r="B301" s="5"/>
      <c r="C301" s="1" t="s">
        <v>29</v>
      </c>
      <c r="D301" s="5">
        <v>18</v>
      </c>
      <c r="E301" s="2">
        <v>139327.09705906472</v>
      </c>
      <c r="F301" s="2">
        <v>159928.5491508446</v>
      </c>
      <c r="G301" s="2">
        <v>7048.8069798947636</v>
      </c>
      <c r="H301" s="3">
        <f t="shared" si="24"/>
        <v>152879.74217094984</v>
      </c>
      <c r="I301" s="3">
        <f t="shared" si="25"/>
        <v>146375.90403895947</v>
      </c>
      <c r="J301" s="3">
        <f t="shared" si="26"/>
        <v>299255.64620990935</v>
      </c>
      <c r="K301" s="6">
        <f t="shared" si="27"/>
        <v>4.8155514571706082</v>
      </c>
      <c r="L301" s="7">
        <f t="shared" si="28"/>
        <v>48.913330756769021</v>
      </c>
      <c r="M301" s="6">
        <f t="shared" si="29"/>
        <v>46.557884144760756</v>
      </c>
    </row>
    <row r="302" spans="1:13">
      <c r="A302" s="1">
        <v>2021</v>
      </c>
      <c r="B302" s="5"/>
      <c r="C302" s="1" t="s">
        <v>28</v>
      </c>
      <c r="D302" s="5" t="s">
        <v>20</v>
      </c>
      <c r="E302" s="2">
        <v>195381.51883329827</v>
      </c>
      <c r="F302" s="2">
        <v>111157.9069986229</v>
      </c>
      <c r="G302" s="2">
        <v>12672.627730146791</v>
      </c>
      <c r="H302" s="3">
        <f t="shared" si="24"/>
        <v>98485.279268476108</v>
      </c>
      <c r="I302" s="3">
        <f t="shared" si="25"/>
        <v>208054.14656344504</v>
      </c>
      <c r="J302" s="3">
        <f t="shared" si="26"/>
        <v>306539.42583192117</v>
      </c>
      <c r="K302" s="6">
        <f t="shared" si="27"/>
        <v>6.0910238702127177</v>
      </c>
      <c r="L302" s="7">
        <f t="shared" si="28"/>
        <v>67.871904567839607</v>
      </c>
      <c r="M302" s="6">
        <f t="shared" si="29"/>
        <v>63.737810659444513</v>
      </c>
    </row>
    <row r="303" spans="1:13">
      <c r="A303" s="1">
        <v>2021</v>
      </c>
      <c r="B303" s="5"/>
      <c r="C303" s="1" t="s">
        <v>29</v>
      </c>
      <c r="D303" s="5">
        <v>19</v>
      </c>
      <c r="E303" s="2">
        <v>250187.5100542552</v>
      </c>
      <c r="F303" s="2">
        <v>37036.951237768459</v>
      </c>
      <c r="G303" s="2">
        <v>0</v>
      </c>
      <c r="H303" s="3">
        <f t="shared" si="24"/>
        <v>37036.951237768459</v>
      </c>
      <c r="I303" s="3">
        <f t="shared" si="25"/>
        <v>250187.5100542552</v>
      </c>
      <c r="J303" s="3">
        <f t="shared" si="26"/>
        <v>287224.46129202365</v>
      </c>
      <c r="K303" s="6">
        <f t="shared" si="27"/>
        <v>0</v>
      </c>
      <c r="L303" s="7">
        <f t="shared" si="28"/>
        <v>87.105223882685721</v>
      </c>
      <c r="M303" s="6">
        <f t="shared" si="29"/>
        <v>87.105223882685721</v>
      </c>
    </row>
    <row r="304" spans="1:13">
      <c r="A304" s="1">
        <v>2021</v>
      </c>
      <c r="B304" s="5"/>
      <c r="C304" s="1" t="s">
        <v>28</v>
      </c>
      <c r="D304" s="5" t="s">
        <v>21</v>
      </c>
      <c r="E304" s="2">
        <v>423114.6700131406</v>
      </c>
      <c r="F304" s="2">
        <v>326668.16817641829</v>
      </c>
      <c r="G304" s="2">
        <v>58894.910371142934</v>
      </c>
      <c r="H304" s="3">
        <f t="shared" si="24"/>
        <v>267773.25780527538</v>
      </c>
      <c r="I304" s="3">
        <f t="shared" si="25"/>
        <v>482009.58038428356</v>
      </c>
      <c r="J304" s="3">
        <f t="shared" si="26"/>
        <v>749782.83818955894</v>
      </c>
      <c r="K304" s="6">
        <f t="shared" si="27"/>
        <v>12.218618211735292</v>
      </c>
      <c r="L304" s="7">
        <f t="shared" si="28"/>
        <v>64.286558165048675</v>
      </c>
      <c r="M304" s="6">
        <f t="shared" si="29"/>
        <v>56.431629061396229</v>
      </c>
    </row>
    <row r="305" spans="1:13">
      <c r="A305" s="1">
        <v>2021</v>
      </c>
      <c r="B305" s="5"/>
      <c r="C305" s="1" t="s">
        <v>29</v>
      </c>
      <c r="D305" s="5">
        <v>20</v>
      </c>
      <c r="E305" s="2">
        <v>185171.78603796125</v>
      </c>
      <c r="F305" s="2">
        <v>140165.23083867415</v>
      </c>
      <c r="G305" s="2">
        <v>15057.588473940757</v>
      </c>
      <c r="H305" s="3">
        <f t="shared" si="24"/>
        <v>125107.64236473339</v>
      </c>
      <c r="I305" s="3">
        <f t="shared" si="25"/>
        <v>200229.37451190202</v>
      </c>
      <c r="J305" s="3">
        <f t="shared" si="26"/>
        <v>325337.01687663537</v>
      </c>
      <c r="K305" s="6">
        <f t="shared" si="27"/>
        <v>7.5201695608581671</v>
      </c>
      <c r="L305" s="7">
        <f t="shared" si="28"/>
        <v>61.545217459170054</v>
      </c>
      <c r="M305" s="6">
        <f t="shared" si="29"/>
        <v>56.916912749641583</v>
      </c>
    </row>
    <row r="306" spans="1:13">
      <c r="A306" s="1">
        <v>2021</v>
      </c>
      <c r="B306" s="5"/>
      <c r="C306" s="1" t="s">
        <v>28</v>
      </c>
      <c r="D306" s="5" t="s">
        <v>22</v>
      </c>
      <c r="E306" s="2">
        <v>367256.39896859427</v>
      </c>
      <c r="F306" s="2">
        <v>288680.85542672302</v>
      </c>
      <c r="G306" s="2">
        <v>55649.01694219419</v>
      </c>
      <c r="H306" s="3">
        <f t="shared" si="24"/>
        <v>233031.83848452882</v>
      </c>
      <c r="I306" s="3">
        <f t="shared" si="25"/>
        <v>422905.41591078846</v>
      </c>
      <c r="J306" s="3">
        <f t="shared" si="26"/>
        <v>655937.25439531729</v>
      </c>
      <c r="K306" s="6">
        <f t="shared" si="27"/>
        <v>13.158738301410947</v>
      </c>
      <c r="L306" s="7">
        <f t="shared" si="28"/>
        <v>64.47345581867404</v>
      </c>
      <c r="M306" s="6">
        <f t="shared" si="29"/>
        <v>55.989562493618919</v>
      </c>
    </row>
    <row r="307" spans="1:13">
      <c r="A307" s="1">
        <v>2021</v>
      </c>
      <c r="B307" s="5"/>
      <c r="C307" s="1" t="s">
        <v>29</v>
      </c>
      <c r="D307" s="5">
        <v>21</v>
      </c>
      <c r="E307" s="2">
        <v>75975.159711061817</v>
      </c>
      <c r="F307" s="2">
        <v>97211.610821946771</v>
      </c>
      <c r="G307" s="2">
        <v>22753.823014946611</v>
      </c>
      <c r="H307" s="3">
        <f t="shared" si="24"/>
        <v>74457.787807000161</v>
      </c>
      <c r="I307" s="3">
        <f t="shared" si="25"/>
        <v>98728.982726008428</v>
      </c>
      <c r="J307" s="3">
        <f t="shared" si="26"/>
        <v>173186.77053300859</v>
      </c>
      <c r="K307" s="6">
        <f t="shared" si="27"/>
        <v>23.046751203841296</v>
      </c>
      <c r="L307" s="7">
        <f t="shared" si="28"/>
        <v>57.007231223352107</v>
      </c>
      <c r="M307" s="6">
        <f t="shared" si="29"/>
        <v>43.868916475107611</v>
      </c>
    </row>
    <row r="308" spans="1:13">
      <c r="A308" s="1">
        <v>2021</v>
      </c>
      <c r="B308" s="5"/>
      <c r="C308" s="1" t="s">
        <v>28</v>
      </c>
      <c r="D308" s="5" t="s">
        <v>23</v>
      </c>
      <c r="E308" s="2">
        <v>334293.82922552363</v>
      </c>
      <c r="F308" s="2">
        <v>231145.88114207899</v>
      </c>
      <c r="G308" s="2">
        <v>42230.185031449779</v>
      </c>
      <c r="H308" s="3">
        <f t="shared" si="24"/>
        <v>188915.69611062921</v>
      </c>
      <c r="I308" s="3">
        <f t="shared" si="25"/>
        <v>376524.0142569734</v>
      </c>
      <c r="J308" s="3">
        <f t="shared" si="26"/>
        <v>565439.71036760265</v>
      </c>
      <c r="K308" s="6">
        <f t="shared" si="27"/>
        <v>11.215801232435643</v>
      </c>
      <c r="L308" s="7">
        <f t="shared" si="28"/>
        <v>66.589595204091395</v>
      </c>
      <c r="M308" s="6">
        <f t="shared" si="29"/>
        <v>59.121038564517001</v>
      </c>
    </row>
    <row r="309" spans="1:13">
      <c r="A309" s="1">
        <v>2021</v>
      </c>
      <c r="B309" s="5"/>
      <c r="C309" s="1" t="s">
        <v>29</v>
      </c>
      <c r="D309" s="5">
        <v>22</v>
      </c>
      <c r="E309" s="2">
        <v>509726.69321769936</v>
      </c>
      <c r="F309" s="2">
        <v>155478.50983506374</v>
      </c>
      <c r="G309" s="2">
        <v>19812.358692256123</v>
      </c>
      <c r="H309" s="3">
        <f t="shared" si="24"/>
        <v>135666.15114280762</v>
      </c>
      <c r="I309" s="3">
        <f t="shared" si="25"/>
        <v>529539.05190995545</v>
      </c>
      <c r="J309" s="3">
        <f t="shared" si="26"/>
        <v>665205.20305276313</v>
      </c>
      <c r="K309" s="6">
        <f t="shared" si="27"/>
        <v>3.7414348612810295</v>
      </c>
      <c r="L309" s="7">
        <f t="shared" si="28"/>
        <v>79.605368310378836</v>
      </c>
      <c r="M309" s="6">
        <f t="shared" si="29"/>
        <v>76.626985308963157</v>
      </c>
    </row>
    <row r="310" spans="1:13">
      <c r="A310" s="1">
        <v>2021</v>
      </c>
      <c r="B310" s="5"/>
      <c r="C310" s="1" t="s">
        <v>28</v>
      </c>
      <c r="D310" s="5" t="s">
        <v>30</v>
      </c>
      <c r="E310" s="2">
        <v>514596.49558300275</v>
      </c>
      <c r="F310" s="2">
        <v>469427.14330251521</v>
      </c>
      <c r="G310" s="2">
        <v>89619.018025172394</v>
      </c>
      <c r="H310" s="3">
        <f t="shared" si="24"/>
        <v>379808.1252773428</v>
      </c>
      <c r="I310" s="3">
        <f t="shared" si="25"/>
        <v>604215.5136081751</v>
      </c>
      <c r="J310" s="3">
        <f t="shared" si="26"/>
        <v>984023.63888551784</v>
      </c>
      <c r="K310" s="6">
        <f t="shared" si="27"/>
        <v>14.832293446091324</v>
      </c>
      <c r="L310" s="7">
        <f t="shared" si="28"/>
        <v>61.402540521536196</v>
      </c>
      <c r="M310" s="6">
        <f t="shared" si="29"/>
        <v>52.295135528026812</v>
      </c>
    </row>
    <row r="311" spans="1:13">
      <c r="A311" s="1">
        <v>2021</v>
      </c>
      <c r="B311" s="5"/>
      <c r="C311" s="1" t="s">
        <v>29</v>
      </c>
      <c r="D311" s="5">
        <v>23</v>
      </c>
      <c r="E311" s="2">
        <v>146188.1779941342</v>
      </c>
      <c r="F311" s="2">
        <v>121426.88412682772</v>
      </c>
      <c r="G311" s="2">
        <v>6584.2447071058268</v>
      </c>
      <c r="H311" s="3">
        <f t="shared" si="24"/>
        <v>114842.63941972189</v>
      </c>
      <c r="I311" s="3">
        <f t="shared" si="25"/>
        <v>152772.42270124002</v>
      </c>
      <c r="J311" s="3">
        <f t="shared" si="26"/>
        <v>267615.0621209619</v>
      </c>
      <c r="K311" s="6">
        <f t="shared" si="27"/>
        <v>4.3098385105680359</v>
      </c>
      <c r="L311" s="7">
        <f t="shared" si="28"/>
        <v>57.086630883349507</v>
      </c>
      <c r="M311" s="6">
        <f t="shared" si="29"/>
        <v>54.626289281153092</v>
      </c>
    </row>
    <row r="312" spans="1:13">
      <c r="A312" s="1">
        <v>2021</v>
      </c>
      <c r="B312" s="5"/>
      <c r="C312" s="1" t="s">
        <v>28</v>
      </c>
      <c r="D312" s="5" t="s">
        <v>24</v>
      </c>
      <c r="E312" s="2">
        <v>188767.16116435494</v>
      </c>
      <c r="F312" s="2">
        <v>213378.93877087088</v>
      </c>
      <c r="G312" s="2">
        <v>32769.991809640276</v>
      </c>
      <c r="H312" s="3">
        <f t="shared" si="24"/>
        <v>180608.9469612306</v>
      </c>
      <c r="I312" s="3">
        <f t="shared" si="25"/>
        <v>221537.15297399522</v>
      </c>
      <c r="J312" s="3">
        <f t="shared" si="26"/>
        <v>402146.09993522579</v>
      </c>
      <c r="K312" s="6">
        <f t="shared" si="27"/>
        <v>14.792097564550236</v>
      </c>
      <c r="L312" s="7">
        <f t="shared" si="28"/>
        <v>55.088723478775123</v>
      </c>
      <c r="M312" s="6">
        <f t="shared" si="29"/>
        <v>46.939945754729415</v>
      </c>
    </row>
    <row r="313" spans="1:13">
      <c r="A313" s="1">
        <v>2021</v>
      </c>
      <c r="B313" s="5"/>
      <c r="C313" s="1" t="s">
        <v>29</v>
      </c>
      <c r="D313" s="5">
        <v>24</v>
      </c>
      <c r="E313" s="2">
        <v>26703.306543482584</v>
      </c>
      <c r="F313" s="2">
        <v>24802.282027135418</v>
      </c>
      <c r="G313" s="2">
        <v>3278.5904354807976</v>
      </c>
      <c r="H313" s="3">
        <f t="shared" si="24"/>
        <v>21523.69159165462</v>
      </c>
      <c r="I313" s="3">
        <f t="shared" si="25"/>
        <v>29981.896978963381</v>
      </c>
      <c r="J313" s="3">
        <f t="shared" si="26"/>
        <v>51505.588570617998</v>
      </c>
      <c r="K313" s="6">
        <f t="shared" si="27"/>
        <v>10.935233476991803</v>
      </c>
      <c r="L313" s="7">
        <f t="shared" si="28"/>
        <v>58.210958870717434</v>
      </c>
      <c r="M313" s="6">
        <f t="shared" si="29"/>
        <v>51.845454609008812</v>
      </c>
    </row>
    <row r="314" spans="1:13">
      <c r="A314" s="1">
        <v>2021</v>
      </c>
      <c r="B314" s="5"/>
      <c r="C314" s="1" t="s">
        <v>28</v>
      </c>
      <c r="D314" s="5" t="s">
        <v>6</v>
      </c>
      <c r="E314" s="2">
        <v>298904.51353563735</v>
      </c>
      <c r="F314" s="2">
        <v>334160.56735580915</v>
      </c>
      <c r="G314" s="2">
        <v>58513.950154189683</v>
      </c>
      <c r="H314" s="3">
        <f t="shared" si="24"/>
        <v>275646.61720161949</v>
      </c>
      <c r="I314" s="3">
        <f t="shared" si="25"/>
        <v>357418.46368982701</v>
      </c>
      <c r="J314" s="3">
        <f t="shared" si="26"/>
        <v>633065.08089144644</v>
      </c>
      <c r="K314" s="6">
        <f t="shared" si="27"/>
        <v>16.371272359608412</v>
      </c>
      <c r="L314" s="7">
        <f t="shared" si="28"/>
        <v>56.458407591606615</v>
      </c>
      <c r="M314" s="6">
        <f t="shared" si="29"/>
        <v>47.215447914886873</v>
      </c>
    </row>
    <row r="315" spans="1:13">
      <c r="A315" s="1">
        <v>2021</v>
      </c>
      <c r="B315" s="5"/>
      <c r="C315" s="1" t="s">
        <v>29</v>
      </c>
      <c r="D315" s="5">
        <v>25</v>
      </c>
      <c r="E315" s="2">
        <v>67492.765572533361</v>
      </c>
      <c r="F315" s="2">
        <v>82405.391653369967</v>
      </c>
      <c r="G315" s="2">
        <v>7306.8701049235278</v>
      </c>
      <c r="H315" s="3">
        <f t="shared" si="24"/>
        <v>75098.521548446442</v>
      </c>
      <c r="I315" s="3">
        <f t="shared" si="25"/>
        <v>74799.635677456885</v>
      </c>
      <c r="J315" s="3">
        <f t="shared" si="26"/>
        <v>149898.15722590333</v>
      </c>
      <c r="K315" s="6">
        <f t="shared" si="27"/>
        <v>9.7685905001348452</v>
      </c>
      <c r="L315" s="7">
        <f t="shared" si="28"/>
        <v>49.900303687343161</v>
      </c>
      <c r="M315" s="6">
        <f t="shared" si="29"/>
        <v>45.025747361802921</v>
      </c>
    </row>
    <row r="316" spans="1:13">
      <c r="A316" s="1">
        <v>2021</v>
      </c>
      <c r="B316" s="5"/>
      <c r="C316" s="1" t="s">
        <v>28</v>
      </c>
      <c r="D316" s="5" t="s">
        <v>25</v>
      </c>
      <c r="E316" s="2">
        <v>711362.94997904461</v>
      </c>
      <c r="F316" s="2">
        <v>716054.79440823337</v>
      </c>
      <c r="G316" s="2">
        <v>119610.25346582039</v>
      </c>
      <c r="H316" s="3">
        <f t="shared" si="24"/>
        <v>596444.54094241303</v>
      </c>
      <c r="I316" s="3">
        <f t="shared" si="25"/>
        <v>830973.20344486507</v>
      </c>
      <c r="J316" s="3">
        <f t="shared" si="26"/>
        <v>1427417.7443872781</v>
      </c>
      <c r="K316" s="6">
        <f t="shared" si="27"/>
        <v>14.393996457402794</v>
      </c>
      <c r="L316" s="7">
        <f t="shared" si="28"/>
        <v>58.215137559576988</v>
      </c>
      <c r="M316" s="6">
        <f t="shared" si="29"/>
        <v>49.835652721579315</v>
      </c>
    </row>
    <row r="317" spans="1:13">
      <c r="A317" s="1">
        <v>2021</v>
      </c>
      <c r="B317" s="5"/>
      <c r="C317" s="1" t="s">
        <v>29</v>
      </c>
      <c r="D317" s="5">
        <v>26</v>
      </c>
      <c r="E317" s="2">
        <v>161530.04628702381</v>
      </c>
      <c r="F317" s="2">
        <v>217589.32889597336</v>
      </c>
      <c r="G317" s="2">
        <v>4306.5797022873257</v>
      </c>
      <c r="H317" s="3">
        <f t="shared" si="24"/>
        <v>213282.74919368603</v>
      </c>
      <c r="I317" s="3">
        <f t="shared" si="25"/>
        <v>165836.62598931114</v>
      </c>
      <c r="J317" s="3">
        <f t="shared" si="26"/>
        <v>379119.3751829972</v>
      </c>
      <c r="K317" s="6">
        <f t="shared" si="27"/>
        <v>2.5968809221702949</v>
      </c>
      <c r="L317" s="7">
        <f t="shared" si="28"/>
        <v>43.742587914232409</v>
      </c>
      <c r="M317" s="6">
        <f t="shared" si="29"/>
        <v>42.606644993824133</v>
      </c>
    </row>
    <row r="318" spans="1:13">
      <c r="A318" s="1">
        <v>2021</v>
      </c>
      <c r="B318" s="5"/>
      <c r="C318" s="1" t="s">
        <v>28</v>
      </c>
      <c r="D318" s="5" t="s">
        <v>26</v>
      </c>
      <c r="E318" s="2">
        <v>247078.46544584204</v>
      </c>
      <c r="F318" s="2">
        <v>200717.60874004956</v>
      </c>
      <c r="G318" s="2">
        <v>32900.634687003483</v>
      </c>
      <c r="H318" s="3">
        <f t="shared" si="24"/>
        <v>167816.97405304608</v>
      </c>
      <c r="I318" s="3">
        <f t="shared" si="25"/>
        <v>279979.10013284552</v>
      </c>
      <c r="J318" s="3">
        <f t="shared" si="26"/>
        <v>447796.0741858916</v>
      </c>
      <c r="K318" s="6">
        <f t="shared" si="27"/>
        <v>11.75110380431706</v>
      </c>
      <c r="L318" s="7">
        <f t="shared" si="28"/>
        <v>62.523795154269045</v>
      </c>
      <c r="M318" s="6">
        <f t="shared" si="29"/>
        <v>55.176559083292332</v>
      </c>
    </row>
    <row r="319" spans="1:13">
      <c r="A319" s="1">
        <v>2021</v>
      </c>
      <c r="B319" s="5"/>
      <c r="C319" s="1" t="s">
        <v>29</v>
      </c>
      <c r="D319" s="5">
        <v>27</v>
      </c>
      <c r="E319" s="2">
        <v>146543.15858339021</v>
      </c>
      <c r="F319" s="2">
        <v>121350.77871082959</v>
      </c>
      <c r="G319" s="2">
        <v>5005.1706294152527</v>
      </c>
      <c r="H319" s="3">
        <f t="shared" si="24"/>
        <v>116345.60808141434</v>
      </c>
      <c r="I319" s="3">
        <f t="shared" si="25"/>
        <v>151548.32921280546</v>
      </c>
      <c r="J319" s="3">
        <f t="shared" si="26"/>
        <v>267893.9372942198</v>
      </c>
      <c r="K319" s="6">
        <f t="shared" si="27"/>
        <v>3.302689416250145</v>
      </c>
      <c r="L319" s="7">
        <f t="shared" si="28"/>
        <v>56.570272079865887</v>
      </c>
      <c r="M319" s="6">
        <f t="shared" si="29"/>
        <v>54.701931691140246</v>
      </c>
    </row>
    <row r="320" spans="1:13">
      <c r="A320" s="1">
        <v>2021</v>
      </c>
      <c r="B320" s="5"/>
      <c r="C320" s="1" t="s">
        <v>28</v>
      </c>
      <c r="D320" s="5" t="s">
        <v>27</v>
      </c>
      <c r="E320" s="2">
        <v>338320.8660881173</v>
      </c>
      <c r="F320" s="2">
        <v>428809.40904552076</v>
      </c>
      <c r="G320" s="2">
        <v>75418.861318630923</v>
      </c>
      <c r="H320" s="3">
        <f t="shared" si="24"/>
        <v>353390.54772688984</v>
      </c>
      <c r="I320" s="3">
        <f t="shared" si="25"/>
        <v>413739.72740674822</v>
      </c>
      <c r="J320" s="3">
        <f t="shared" si="26"/>
        <v>767130.27513363806</v>
      </c>
      <c r="K320" s="6">
        <f t="shared" si="27"/>
        <v>18.228576160994692</v>
      </c>
      <c r="L320" s="7">
        <f t="shared" si="28"/>
        <v>53.933437490088977</v>
      </c>
      <c r="M320" s="6">
        <f t="shared" si="29"/>
        <v>44.102139760965642</v>
      </c>
    </row>
    <row r="321" spans="1:13">
      <c r="A321" s="1">
        <v>2021</v>
      </c>
      <c r="B321" s="5"/>
      <c r="C321" s="1" t="s">
        <v>29</v>
      </c>
      <c r="D321" s="5">
        <v>28</v>
      </c>
      <c r="E321" s="2">
        <v>121505.59630359434</v>
      </c>
      <c r="F321" s="2">
        <v>178767.61092031022</v>
      </c>
      <c r="G321" s="2">
        <v>19304.96114161587</v>
      </c>
      <c r="H321" s="3">
        <f t="shared" si="24"/>
        <v>159462.64977869435</v>
      </c>
      <c r="I321" s="3">
        <f t="shared" si="25"/>
        <v>140810.5574452102</v>
      </c>
      <c r="J321" s="3">
        <f t="shared" si="26"/>
        <v>300273.20722390455</v>
      </c>
      <c r="K321" s="6">
        <f t="shared" si="27"/>
        <v>13.709881909335872</v>
      </c>
      <c r="L321" s="7">
        <f t="shared" si="28"/>
        <v>46.894146416537282</v>
      </c>
      <c r="M321" s="6">
        <f t="shared" si="29"/>
        <v>40.465014320438961</v>
      </c>
    </row>
    <row r="322" spans="1:13">
      <c r="A322" s="1">
        <v>2021</v>
      </c>
      <c r="B322" s="5"/>
      <c r="C322" s="1" t="s">
        <v>28</v>
      </c>
      <c r="D322" s="5" t="s">
        <v>7</v>
      </c>
      <c r="E322" s="2">
        <v>1520787.1207420973</v>
      </c>
      <c r="F322" s="2">
        <v>1508652.8683958915</v>
      </c>
      <c r="G322" s="2">
        <v>290745.21061546664</v>
      </c>
      <c r="H322" s="3">
        <f t="shared" si="24"/>
        <v>1217907.6577804249</v>
      </c>
      <c r="I322" s="3">
        <f t="shared" si="25"/>
        <v>1811532.3313575638</v>
      </c>
      <c r="J322" s="3">
        <f t="shared" si="26"/>
        <v>3029439.9891379885</v>
      </c>
      <c r="K322" s="6">
        <f t="shared" si="27"/>
        <v>16.049683772278129</v>
      </c>
      <c r="L322" s="7">
        <f t="shared" si="28"/>
        <v>59.797597504911323</v>
      </c>
      <c r="M322" s="6">
        <f t="shared" si="29"/>
        <v>50.200272201953389</v>
      </c>
    </row>
    <row r="323" spans="1:13">
      <c r="A323" s="1">
        <v>2021</v>
      </c>
      <c r="B323" s="5"/>
      <c r="C323" s="1" t="s">
        <v>29</v>
      </c>
      <c r="D323" s="5">
        <v>29</v>
      </c>
      <c r="E323" s="2">
        <v>245013.3386391961</v>
      </c>
      <c r="F323" s="2">
        <v>302096.540105858</v>
      </c>
      <c r="G323" s="2">
        <v>60771.954002423663</v>
      </c>
      <c r="H323" s="3">
        <f t="shared" ref="H323:H386" si="30">F323-G323</f>
        <v>241324.58610343433</v>
      </c>
      <c r="I323" s="3">
        <f t="shared" ref="I323:I386" si="31">E323+G323</f>
        <v>305785.29264161974</v>
      </c>
      <c r="J323" s="3">
        <f t="shared" ref="J323:J386" si="32">I323+H323</f>
        <v>547109.87874505413</v>
      </c>
      <c r="K323" s="6">
        <f t="shared" ref="K323:K386" si="33">(G323/I323)*100</f>
        <v>19.8740604812699</v>
      </c>
      <c r="L323" s="7">
        <f t="shared" ref="L323:L386" si="34">(I323/J323)*100</f>
        <v>55.891020162717922</v>
      </c>
      <c r="M323" s="6">
        <f t="shared" ref="M323:M386" si="35">(E323/J323)*100</f>
        <v>44.783205011980606</v>
      </c>
    </row>
    <row r="324" spans="1:13">
      <c r="A324" s="1">
        <v>2021</v>
      </c>
      <c r="B324" s="5" t="s">
        <v>38</v>
      </c>
      <c r="C324" s="1" t="s">
        <v>28</v>
      </c>
      <c r="D324" s="5" t="s">
        <v>0</v>
      </c>
      <c r="E324" s="2">
        <v>2197293.1742438227</v>
      </c>
      <c r="F324" s="2">
        <v>2170595.9011754249</v>
      </c>
      <c r="G324" s="2">
        <v>363251.86340173829</v>
      </c>
      <c r="H324" s="3">
        <f t="shared" si="30"/>
        <v>1807344.0377736867</v>
      </c>
      <c r="I324" s="3">
        <f t="shared" si="31"/>
        <v>2560545.0376455612</v>
      </c>
      <c r="J324" s="3">
        <f t="shared" si="32"/>
        <v>4367889.0754192481</v>
      </c>
      <c r="K324" s="6">
        <f t="shared" si="33"/>
        <v>14.186505531484455</v>
      </c>
      <c r="L324" s="7">
        <f t="shared" si="34"/>
        <v>58.622025272008294</v>
      </c>
      <c r="M324" s="6">
        <f t="shared" si="35"/>
        <v>50.305608414126624</v>
      </c>
    </row>
    <row r="325" spans="1:13">
      <c r="A325" s="1">
        <v>2021</v>
      </c>
      <c r="B325" s="5"/>
      <c r="C325" s="1" t="s">
        <v>29</v>
      </c>
      <c r="D325" s="5"/>
      <c r="E325" s="2">
        <v>521132.71011801984</v>
      </c>
      <c r="F325" s="2">
        <v>401759.73656954407</v>
      </c>
      <c r="G325" s="2">
        <v>49421.752279959794</v>
      </c>
      <c r="H325" s="3">
        <f t="shared" si="30"/>
        <v>352337.98428958427</v>
      </c>
      <c r="I325" s="3">
        <f t="shared" si="31"/>
        <v>570554.46239797957</v>
      </c>
      <c r="J325" s="3">
        <f t="shared" si="32"/>
        <v>922892.44668756379</v>
      </c>
      <c r="K325" s="6">
        <f t="shared" si="33"/>
        <v>8.6620569177998252</v>
      </c>
      <c r="L325" s="7">
        <f t="shared" si="34"/>
        <v>61.822421935059481</v>
      </c>
      <c r="M325" s="6">
        <f t="shared" si="35"/>
        <v>56.467328559082276</v>
      </c>
    </row>
    <row r="326" spans="1:13">
      <c r="A326" s="1">
        <v>2021</v>
      </c>
      <c r="B326" s="5"/>
      <c r="C326" s="1" t="s">
        <v>28</v>
      </c>
      <c r="D326" s="5" t="s">
        <v>3</v>
      </c>
      <c r="E326" s="2">
        <v>1059632.5533726262</v>
      </c>
      <c r="F326" s="2">
        <v>960719.89324812707</v>
      </c>
      <c r="G326" s="2">
        <v>147081.05932154146</v>
      </c>
      <c r="H326" s="3">
        <f t="shared" si="30"/>
        <v>813638.83392658562</v>
      </c>
      <c r="I326" s="3">
        <f t="shared" si="31"/>
        <v>1206713.6126941675</v>
      </c>
      <c r="J326" s="3">
        <f t="shared" si="32"/>
        <v>2020352.446620753</v>
      </c>
      <c r="K326" s="6">
        <f t="shared" si="33"/>
        <v>12.188563862568943</v>
      </c>
      <c r="L326" s="7">
        <f t="shared" si="34"/>
        <v>59.727876426339378</v>
      </c>
      <c r="M326" s="6">
        <f t="shared" si="35"/>
        <v>52.44790606435874</v>
      </c>
    </row>
    <row r="327" spans="1:13">
      <c r="A327" s="1">
        <v>2021</v>
      </c>
      <c r="B327" s="5"/>
      <c r="C327" s="1" t="s">
        <v>29</v>
      </c>
      <c r="D327" s="5">
        <v>9</v>
      </c>
      <c r="E327" s="2">
        <v>63895.310799961902</v>
      </c>
      <c r="F327" s="2">
        <v>63116.750361567887</v>
      </c>
      <c r="G327" s="2">
        <v>4335.4550102495614</v>
      </c>
      <c r="H327" s="3">
        <f t="shared" si="30"/>
        <v>58781.295351318324</v>
      </c>
      <c r="I327" s="3">
        <f t="shared" si="31"/>
        <v>68230.765810211466</v>
      </c>
      <c r="J327" s="3">
        <f t="shared" si="32"/>
        <v>127012.0611615298</v>
      </c>
      <c r="K327" s="6">
        <f t="shared" si="33"/>
        <v>6.3541057450665672</v>
      </c>
      <c r="L327" s="7">
        <f t="shared" si="34"/>
        <v>53.719910681110669</v>
      </c>
      <c r="M327" s="6">
        <f t="shared" si="35"/>
        <v>50.30649075027759</v>
      </c>
    </row>
    <row r="328" spans="1:13">
      <c r="A328" s="1">
        <v>2021</v>
      </c>
      <c r="B328" s="5"/>
      <c r="C328" s="1" t="s">
        <v>28</v>
      </c>
      <c r="D328" s="5" t="s">
        <v>4</v>
      </c>
      <c r="E328" s="2">
        <v>727619.21509020263</v>
      </c>
      <c r="F328" s="2">
        <v>506763.74559820414</v>
      </c>
      <c r="G328" s="2">
        <v>80010.562638026837</v>
      </c>
      <c r="H328" s="3">
        <f t="shared" si="30"/>
        <v>426753.18296017731</v>
      </c>
      <c r="I328" s="3">
        <f t="shared" si="31"/>
        <v>807629.77772822953</v>
      </c>
      <c r="J328" s="3">
        <f t="shared" si="32"/>
        <v>1234382.9606884068</v>
      </c>
      <c r="K328" s="6">
        <f t="shared" si="33"/>
        <v>9.9068366279271451</v>
      </c>
      <c r="L328" s="7">
        <f t="shared" si="34"/>
        <v>65.427813202947974</v>
      </c>
      <c r="M328" s="6">
        <f t="shared" si="35"/>
        <v>58.945986639706561</v>
      </c>
    </row>
    <row r="329" spans="1:13">
      <c r="A329" s="1">
        <v>2021</v>
      </c>
      <c r="B329" s="5"/>
      <c r="C329" s="1" t="s">
        <v>29</v>
      </c>
      <c r="D329" s="5">
        <v>10</v>
      </c>
      <c r="E329" s="2">
        <v>245174.72670552885</v>
      </c>
      <c r="F329" s="2">
        <v>126740.95830995312</v>
      </c>
      <c r="G329" s="2">
        <v>7955.5776052350029</v>
      </c>
      <c r="H329" s="3">
        <f t="shared" si="30"/>
        <v>118785.38070471812</v>
      </c>
      <c r="I329" s="3">
        <f t="shared" si="31"/>
        <v>253130.30431076387</v>
      </c>
      <c r="J329" s="3">
        <f t="shared" si="32"/>
        <v>371915.68501548201</v>
      </c>
      <c r="K329" s="6">
        <f t="shared" si="33"/>
        <v>3.1428783791402832</v>
      </c>
      <c r="L329" s="7">
        <f t="shared" si="34"/>
        <v>68.061207017990284</v>
      </c>
      <c r="M329" s="6">
        <f t="shared" si="35"/>
        <v>65.92212605803995</v>
      </c>
    </row>
    <row r="330" spans="1:13">
      <c r="A330" s="1">
        <v>2021</v>
      </c>
      <c r="B330" s="5"/>
      <c r="C330" s="1" t="s">
        <v>28</v>
      </c>
      <c r="D330" s="5" t="s">
        <v>5</v>
      </c>
      <c r="E330" s="2">
        <v>296008.14838873153</v>
      </c>
      <c r="F330" s="2">
        <v>358069.31540243124</v>
      </c>
      <c r="G330" s="2">
        <v>70182.76263460904</v>
      </c>
      <c r="H330" s="3">
        <f t="shared" si="30"/>
        <v>287886.55276782217</v>
      </c>
      <c r="I330" s="3">
        <f t="shared" si="31"/>
        <v>366190.91102334054</v>
      </c>
      <c r="J330" s="3">
        <f t="shared" si="32"/>
        <v>654077.46379116271</v>
      </c>
      <c r="K330" s="6">
        <f t="shared" si="33"/>
        <v>19.165621134200045</v>
      </c>
      <c r="L330" s="7">
        <f t="shared" si="34"/>
        <v>55.985862729595567</v>
      </c>
      <c r="M330" s="6">
        <f t="shared" si="35"/>
        <v>45.255824390127977</v>
      </c>
    </row>
    <row r="331" spans="1:13">
      <c r="A331" s="1">
        <v>2021</v>
      </c>
      <c r="B331" s="5"/>
      <c r="C331" s="1" t="s">
        <v>29</v>
      </c>
      <c r="D331" s="5">
        <v>11</v>
      </c>
      <c r="E331" s="2">
        <v>152949.34051358202</v>
      </c>
      <c r="F331" s="2">
        <v>214305.96932104451</v>
      </c>
      <c r="G331" s="2">
        <v>6504.5893992927431</v>
      </c>
      <c r="H331" s="3">
        <f t="shared" si="30"/>
        <v>207801.37992175177</v>
      </c>
      <c r="I331" s="3">
        <f t="shared" si="31"/>
        <v>159453.92991287477</v>
      </c>
      <c r="J331" s="3">
        <f t="shared" si="32"/>
        <v>367255.3098346265</v>
      </c>
      <c r="K331" s="6">
        <f t="shared" si="33"/>
        <v>4.079290741123053</v>
      </c>
      <c r="L331" s="7">
        <f t="shared" si="34"/>
        <v>43.417733016488228</v>
      </c>
      <c r="M331" s="6">
        <f t="shared" si="35"/>
        <v>41.646597453541098</v>
      </c>
    </row>
    <row r="332" spans="1:13">
      <c r="A332" s="1">
        <v>2021</v>
      </c>
      <c r="B332" s="5"/>
      <c r="C332" s="1" t="s">
        <v>28</v>
      </c>
      <c r="D332" s="5" t="s">
        <v>12</v>
      </c>
      <c r="E332" s="2">
        <v>325332.47493482055</v>
      </c>
      <c r="F332" s="2">
        <v>308914.20885818836</v>
      </c>
      <c r="G332" s="2">
        <v>43787.353825875973</v>
      </c>
      <c r="H332" s="3">
        <f t="shared" si="30"/>
        <v>265126.85503231239</v>
      </c>
      <c r="I332" s="3">
        <f t="shared" si="31"/>
        <v>369119.82876069652</v>
      </c>
      <c r="J332" s="3">
        <f t="shared" si="32"/>
        <v>634246.68379300891</v>
      </c>
      <c r="K332" s="6">
        <f t="shared" si="33"/>
        <v>11.862639287867594</v>
      </c>
      <c r="L332" s="7">
        <f t="shared" si="34"/>
        <v>58.198148794919277</v>
      </c>
      <c r="M332" s="6">
        <f t="shared" si="35"/>
        <v>51.294312331161549</v>
      </c>
    </row>
    <row r="333" spans="1:13">
      <c r="A333" s="1">
        <v>2021</v>
      </c>
      <c r="B333" s="5"/>
      <c r="C333" s="1" t="s">
        <v>29</v>
      </c>
      <c r="D333" s="5">
        <v>12</v>
      </c>
      <c r="E333" s="2">
        <v>105408.41445743713</v>
      </c>
      <c r="F333" s="2">
        <v>115774.3858016294</v>
      </c>
      <c r="G333" s="2">
        <v>3627.2654674354962</v>
      </c>
      <c r="H333" s="3">
        <f t="shared" si="30"/>
        <v>112147.1203341939</v>
      </c>
      <c r="I333" s="3">
        <f t="shared" si="31"/>
        <v>109035.67992487263</v>
      </c>
      <c r="J333" s="3">
        <f t="shared" si="32"/>
        <v>221182.80025906651</v>
      </c>
      <c r="K333" s="6">
        <f t="shared" si="33"/>
        <v>3.3266775333860821</v>
      </c>
      <c r="L333" s="7">
        <f t="shared" si="34"/>
        <v>49.29663599392066</v>
      </c>
      <c r="M333" s="6">
        <f t="shared" si="35"/>
        <v>47.656695879595787</v>
      </c>
    </row>
    <row r="334" spans="1:13">
      <c r="A334" s="1">
        <v>2021</v>
      </c>
      <c r="B334" s="5"/>
      <c r="C334" s="1" t="s">
        <v>28</v>
      </c>
      <c r="D334" s="5" t="s">
        <v>13</v>
      </c>
      <c r="E334" s="2">
        <v>94310.52760844976</v>
      </c>
      <c r="F334" s="2">
        <v>108106.18792671768</v>
      </c>
      <c r="G334" s="2">
        <v>14030.095015811621</v>
      </c>
      <c r="H334" s="3">
        <f t="shared" si="30"/>
        <v>94076.092910906067</v>
      </c>
      <c r="I334" s="3">
        <f t="shared" si="31"/>
        <v>108340.62262426138</v>
      </c>
      <c r="J334" s="3">
        <f t="shared" si="32"/>
        <v>202416.71553516743</v>
      </c>
      <c r="K334" s="6">
        <f t="shared" si="33"/>
        <v>12.949985588018741</v>
      </c>
      <c r="L334" s="7">
        <f t="shared" si="34"/>
        <v>53.523555274484494</v>
      </c>
      <c r="M334" s="6">
        <f t="shared" si="35"/>
        <v>46.592262580243506</v>
      </c>
    </row>
    <row r="335" spans="1:13">
      <c r="A335" s="1">
        <v>2021</v>
      </c>
      <c r="B335" s="5"/>
      <c r="C335" s="1" t="s">
        <v>29</v>
      </c>
      <c r="D335" s="5">
        <v>13</v>
      </c>
      <c r="E335" s="2">
        <v>51536.181429482596</v>
      </c>
      <c r="F335" s="2">
        <v>48534.44548811538</v>
      </c>
      <c r="G335" s="2">
        <v>3598.3091210676039</v>
      </c>
      <c r="H335" s="3">
        <f t="shared" si="30"/>
        <v>44936.136367047773</v>
      </c>
      <c r="I335" s="3">
        <f t="shared" si="31"/>
        <v>55134.490550550203</v>
      </c>
      <c r="J335" s="3">
        <f t="shared" si="32"/>
        <v>100070.62691759798</v>
      </c>
      <c r="K335" s="6">
        <f t="shared" si="33"/>
        <v>6.5264212748433481</v>
      </c>
      <c r="L335" s="7">
        <f t="shared" si="34"/>
        <v>55.095578241905166</v>
      </c>
      <c r="M335" s="6">
        <f t="shared" si="35"/>
        <v>51.499808702027494</v>
      </c>
    </row>
    <row r="336" spans="1:13">
      <c r="A336" s="1">
        <v>2021</v>
      </c>
      <c r="B336" s="5"/>
      <c r="C336" s="1" t="s">
        <v>28</v>
      </c>
      <c r="D336" s="5" t="s">
        <v>14</v>
      </c>
      <c r="E336" s="2">
        <v>238466.08654711448</v>
      </c>
      <c r="F336" s="2">
        <v>211988.19283510311</v>
      </c>
      <c r="G336" s="2">
        <v>51918.25213917892</v>
      </c>
      <c r="H336" s="3">
        <f t="shared" si="30"/>
        <v>160069.94069592419</v>
      </c>
      <c r="I336" s="3">
        <f t="shared" si="31"/>
        <v>290384.3386862934</v>
      </c>
      <c r="J336" s="3">
        <f t="shared" si="32"/>
        <v>450454.27938221756</v>
      </c>
      <c r="K336" s="6">
        <f t="shared" si="33"/>
        <v>17.879150223479165</v>
      </c>
      <c r="L336" s="7">
        <f t="shared" si="34"/>
        <v>64.464775223036057</v>
      </c>
      <c r="M336" s="6">
        <f t="shared" si="35"/>
        <v>52.939021219681258</v>
      </c>
    </row>
    <row r="337" spans="1:13">
      <c r="A337" s="1">
        <v>2021</v>
      </c>
      <c r="B337" s="5"/>
      <c r="C337" s="1" t="s">
        <v>29</v>
      </c>
      <c r="D337" s="5">
        <v>14</v>
      </c>
      <c r="E337" s="2">
        <v>389441.91892127617</v>
      </c>
      <c r="F337" s="2">
        <v>285144.37140487344</v>
      </c>
      <c r="G337" s="2">
        <v>54449.018717155086</v>
      </c>
      <c r="H337" s="3">
        <f t="shared" si="30"/>
        <v>230695.35268771835</v>
      </c>
      <c r="I337" s="3">
        <f t="shared" si="31"/>
        <v>443890.93763843126</v>
      </c>
      <c r="J337" s="3">
        <f t="shared" si="32"/>
        <v>674586.29032614967</v>
      </c>
      <c r="K337" s="6">
        <f t="shared" si="33"/>
        <v>12.266305549474005</v>
      </c>
      <c r="L337" s="7">
        <f t="shared" si="34"/>
        <v>65.801950618329101</v>
      </c>
      <c r="M337" s="6">
        <f t="shared" si="35"/>
        <v>57.730482297970866</v>
      </c>
    </row>
    <row r="338" spans="1:13">
      <c r="A338" s="1">
        <v>2021</v>
      </c>
      <c r="B338" s="5"/>
      <c r="C338" s="1" t="s">
        <v>28</v>
      </c>
      <c r="D338" s="5" t="s">
        <v>15</v>
      </c>
      <c r="E338" s="2">
        <v>318219.72848393494</v>
      </c>
      <c r="F338" s="2">
        <v>359187.26755978668</v>
      </c>
      <c r="G338" s="2">
        <v>67748.702470254822</v>
      </c>
      <c r="H338" s="3">
        <f t="shared" si="30"/>
        <v>291438.56508953182</v>
      </c>
      <c r="I338" s="3">
        <f t="shared" si="31"/>
        <v>385968.43095418974</v>
      </c>
      <c r="J338" s="3">
        <f t="shared" si="32"/>
        <v>677406.99604372156</v>
      </c>
      <c r="K338" s="6">
        <f t="shared" si="33"/>
        <v>17.552912890509393</v>
      </c>
      <c r="L338" s="7">
        <f t="shared" si="34"/>
        <v>56.977331679237388</v>
      </c>
      <c r="M338" s="6">
        <f t="shared" si="35"/>
        <v>46.976150282244241</v>
      </c>
    </row>
    <row r="339" spans="1:13">
      <c r="A339" s="1">
        <v>2021</v>
      </c>
      <c r="B339" s="5"/>
      <c r="C339" s="1" t="s">
        <v>29</v>
      </c>
      <c r="D339" s="5">
        <v>15</v>
      </c>
      <c r="E339" s="2">
        <v>106708.13392103852</v>
      </c>
      <c r="F339" s="2">
        <v>108424.20239915895</v>
      </c>
      <c r="G339" s="2">
        <v>10615.030787521366</v>
      </c>
      <c r="H339" s="3">
        <f t="shared" si="30"/>
        <v>97809.17161163759</v>
      </c>
      <c r="I339" s="3">
        <f t="shared" si="31"/>
        <v>117323.16470855988</v>
      </c>
      <c r="J339" s="3">
        <f t="shared" si="32"/>
        <v>215132.33632019747</v>
      </c>
      <c r="K339" s="6">
        <f t="shared" si="33"/>
        <v>9.0476853517290898</v>
      </c>
      <c r="L339" s="7">
        <f t="shared" si="34"/>
        <v>54.535346343256876</v>
      </c>
      <c r="M339" s="6">
        <f t="shared" si="35"/>
        <v>49.601159800643288</v>
      </c>
    </row>
    <row r="340" spans="1:13">
      <c r="A340" s="1">
        <v>2021</v>
      </c>
      <c r="B340" s="5"/>
      <c r="C340" s="1" t="s">
        <v>28</v>
      </c>
      <c r="D340" s="5" t="s">
        <v>16</v>
      </c>
      <c r="E340" s="2">
        <v>401859.71687896998</v>
      </c>
      <c r="F340" s="2">
        <v>319800.66857724282</v>
      </c>
      <c r="G340" s="2">
        <v>53239.40807933949</v>
      </c>
      <c r="H340" s="3">
        <f t="shared" si="30"/>
        <v>266561.26049790333</v>
      </c>
      <c r="I340" s="3">
        <f t="shared" si="31"/>
        <v>455099.12495830946</v>
      </c>
      <c r="J340" s="3">
        <f t="shared" si="32"/>
        <v>721660.3854562128</v>
      </c>
      <c r="K340" s="6">
        <f t="shared" si="33"/>
        <v>11.698420225311711</v>
      </c>
      <c r="L340" s="7">
        <f t="shared" si="34"/>
        <v>63.062783288375869</v>
      </c>
      <c r="M340" s="6">
        <f t="shared" si="35"/>
        <v>55.685433893524014</v>
      </c>
    </row>
    <row r="341" spans="1:13">
      <c r="A341" s="1">
        <v>2021</v>
      </c>
      <c r="B341" s="5"/>
      <c r="C341" s="1" t="s">
        <v>29</v>
      </c>
      <c r="D341" s="5">
        <v>16</v>
      </c>
      <c r="E341" s="2">
        <v>362117.99639156589</v>
      </c>
      <c r="F341" s="2">
        <v>322536.40137806081</v>
      </c>
      <c r="G341" s="2">
        <v>34738.753787157075</v>
      </c>
      <c r="H341" s="3">
        <f t="shared" si="30"/>
        <v>287797.64759090374</v>
      </c>
      <c r="I341" s="3">
        <f t="shared" si="31"/>
        <v>396856.75017872296</v>
      </c>
      <c r="J341" s="3">
        <f t="shared" si="32"/>
        <v>684654.3977696267</v>
      </c>
      <c r="K341" s="6">
        <f t="shared" si="33"/>
        <v>8.7534743384136977</v>
      </c>
      <c r="L341" s="7">
        <f t="shared" si="34"/>
        <v>57.964536775276478</v>
      </c>
      <c r="M341" s="6">
        <f t="shared" si="35"/>
        <v>52.890625923272282</v>
      </c>
    </row>
    <row r="342" spans="1:13">
      <c r="A342" s="1">
        <v>2021</v>
      </c>
      <c r="B342" s="5"/>
      <c r="C342" s="1" t="s">
        <v>28</v>
      </c>
      <c r="D342" s="5" t="s">
        <v>17</v>
      </c>
      <c r="E342" s="2">
        <v>1042976.0810217442</v>
      </c>
      <c r="F342" s="2">
        <v>809337.96110692888</v>
      </c>
      <c r="G342" s="2">
        <v>235913.33003587142</v>
      </c>
      <c r="H342" s="3">
        <f t="shared" si="30"/>
        <v>573424.6310710574</v>
      </c>
      <c r="I342" s="3">
        <f t="shared" si="31"/>
        <v>1278889.4110576157</v>
      </c>
      <c r="J342" s="3">
        <f t="shared" si="32"/>
        <v>1852314.0421286731</v>
      </c>
      <c r="K342" s="6">
        <f t="shared" si="33"/>
        <v>18.446734173893571</v>
      </c>
      <c r="L342" s="7">
        <f t="shared" si="34"/>
        <v>69.042796306177124</v>
      </c>
      <c r="M342" s="6">
        <f t="shared" si="35"/>
        <v>56.30665520535382</v>
      </c>
    </row>
    <row r="343" spans="1:13">
      <c r="A343" s="1">
        <v>2021</v>
      </c>
      <c r="B343" s="5"/>
      <c r="C343" s="1" t="s">
        <v>29</v>
      </c>
      <c r="D343" s="5">
        <v>17</v>
      </c>
      <c r="E343" s="2">
        <v>291144.87893383997</v>
      </c>
      <c r="F343" s="2">
        <v>337128.26753062109</v>
      </c>
      <c r="G343" s="2">
        <v>60535.907656419695</v>
      </c>
      <c r="H343" s="3">
        <f t="shared" si="30"/>
        <v>276592.35987420141</v>
      </c>
      <c r="I343" s="3">
        <f t="shared" si="31"/>
        <v>351680.78659025964</v>
      </c>
      <c r="J343" s="3">
        <f t="shared" si="32"/>
        <v>628273.146464461</v>
      </c>
      <c r="K343" s="6">
        <f t="shared" si="33"/>
        <v>17.213311037929856</v>
      </c>
      <c r="L343" s="7">
        <f t="shared" si="34"/>
        <v>55.975778778594176</v>
      </c>
      <c r="M343" s="6">
        <f t="shared" si="35"/>
        <v>46.34049387153123</v>
      </c>
    </row>
    <row r="344" spans="1:13">
      <c r="A344" s="1">
        <v>2021</v>
      </c>
      <c r="B344" s="5"/>
      <c r="C344" s="1" t="s">
        <v>28</v>
      </c>
      <c r="D344" s="5" t="s">
        <v>18</v>
      </c>
      <c r="E344" s="2">
        <v>84606.935503847359</v>
      </c>
      <c r="F344" s="2">
        <v>90407.128010591507</v>
      </c>
      <c r="G344" s="2">
        <v>15245.476410369531</v>
      </c>
      <c r="H344" s="3">
        <f t="shared" si="30"/>
        <v>75161.651600221972</v>
      </c>
      <c r="I344" s="3">
        <f t="shared" si="31"/>
        <v>99852.411914216893</v>
      </c>
      <c r="J344" s="3">
        <f t="shared" si="32"/>
        <v>175014.06351443887</v>
      </c>
      <c r="K344" s="6">
        <f t="shared" si="33"/>
        <v>15.268010174322985</v>
      </c>
      <c r="L344" s="7">
        <f t="shared" si="34"/>
        <v>57.053936071816857</v>
      </c>
      <c r="M344" s="6">
        <f t="shared" si="35"/>
        <v>48.342935307520122</v>
      </c>
    </row>
    <row r="345" spans="1:13">
      <c r="A345" s="1">
        <v>2021</v>
      </c>
      <c r="B345" s="5"/>
      <c r="C345" s="1" t="s">
        <v>29</v>
      </c>
      <c r="D345" s="5">
        <v>18</v>
      </c>
      <c r="E345" s="2">
        <v>50268.506923296176</v>
      </c>
      <c r="F345" s="2">
        <v>169117.98386403514</v>
      </c>
      <c r="G345" s="2">
        <v>5063.4431491028672</v>
      </c>
      <c r="H345" s="3">
        <f t="shared" si="30"/>
        <v>164054.54071493226</v>
      </c>
      <c r="I345" s="3">
        <f t="shared" si="31"/>
        <v>55331.950072399042</v>
      </c>
      <c r="J345" s="3">
        <f t="shared" si="32"/>
        <v>219386.49078733131</v>
      </c>
      <c r="K345" s="6">
        <f t="shared" si="33"/>
        <v>9.1510296356401852</v>
      </c>
      <c r="L345" s="7">
        <f t="shared" si="34"/>
        <v>25.221220264668293</v>
      </c>
      <c r="M345" s="6">
        <f t="shared" si="35"/>
        <v>22.913218923778413</v>
      </c>
    </row>
    <row r="346" spans="1:13">
      <c r="A346" s="1">
        <v>2021</v>
      </c>
      <c r="B346" s="5"/>
      <c r="C346" s="1" t="s">
        <v>28</v>
      </c>
      <c r="D346" s="5" t="s">
        <v>19</v>
      </c>
      <c r="E346" s="2">
        <v>260109.30205762625</v>
      </c>
      <c r="F346" s="2">
        <v>264730.69922823354</v>
      </c>
      <c r="G346" s="2">
        <v>41717.325766548784</v>
      </c>
      <c r="H346" s="3">
        <f t="shared" si="30"/>
        <v>223013.37346168477</v>
      </c>
      <c r="I346" s="3">
        <f t="shared" si="31"/>
        <v>301826.62782417506</v>
      </c>
      <c r="J346" s="3">
        <f t="shared" si="32"/>
        <v>524840.00128585985</v>
      </c>
      <c r="K346" s="6">
        <f t="shared" si="33"/>
        <v>13.821618744271507</v>
      </c>
      <c r="L346" s="7">
        <f t="shared" si="34"/>
        <v>57.508312454214384</v>
      </c>
      <c r="M346" s="6">
        <f t="shared" si="35"/>
        <v>49.559732760528455</v>
      </c>
    </row>
    <row r="347" spans="1:13">
      <c r="A347" s="1">
        <v>2021</v>
      </c>
      <c r="B347" s="5"/>
      <c r="C347" s="1" t="s">
        <v>29</v>
      </c>
      <c r="D347" s="5">
        <v>19</v>
      </c>
      <c r="E347" s="2">
        <v>152224.54098947774</v>
      </c>
      <c r="F347" s="2">
        <v>162689.13959110997</v>
      </c>
      <c r="G347" s="2">
        <v>8847.1895622344764</v>
      </c>
      <c r="H347" s="3">
        <f t="shared" si="30"/>
        <v>153841.95002887549</v>
      </c>
      <c r="I347" s="3">
        <f t="shared" si="31"/>
        <v>161071.73055171221</v>
      </c>
      <c r="J347" s="3">
        <f t="shared" si="32"/>
        <v>314913.68058058771</v>
      </c>
      <c r="K347" s="6">
        <f t="shared" si="33"/>
        <v>5.4927016254997509</v>
      </c>
      <c r="L347" s="7">
        <f t="shared" si="34"/>
        <v>51.147898768562158</v>
      </c>
      <c r="M347" s="6">
        <f t="shared" si="35"/>
        <v>48.338497301492382</v>
      </c>
    </row>
    <row r="348" spans="1:13">
      <c r="A348" s="1">
        <v>2021</v>
      </c>
      <c r="B348" s="5"/>
      <c r="C348" s="1" t="s">
        <v>28</v>
      </c>
      <c r="D348" s="5" t="s">
        <v>20</v>
      </c>
      <c r="E348" s="2">
        <v>183838.27388627047</v>
      </c>
      <c r="F348" s="2">
        <v>133349.53136832357</v>
      </c>
      <c r="G348" s="2">
        <v>14505.569006235599</v>
      </c>
      <c r="H348" s="3">
        <f t="shared" si="30"/>
        <v>118843.96236208797</v>
      </c>
      <c r="I348" s="3">
        <f t="shared" si="31"/>
        <v>198343.84289250607</v>
      </c>
      <c r="J348" s="3">
        <f t="shared" si="32"/>
        <v>317187.80525459407</v>
      </c>
      <c r="K348" s="6">
        <f t="shared" si="33"/>
        <v>7.3133447424919567</v>
      </c>
      <c r="L348" s="7">
        <f t="shared" si="34"/>
        <v>62.531988811266984</v>
      </c>
      <c r="M348" s="6">
        <f t="shared" si="35"/>
        <v>57.958808895162527</v>
      </c>
    </row>
    <row r="349" spans="1:13">
      <c r="A349" s="1">
        <v>2021</v>
      </c>
      <c r="B349" s="5"/>
      <c r="C349" s="1" t="s">
        <v>29</v>
      </c>
      <c r="D349" s="5">
        <v>20</v>
      </c>
      <c r="E349" s="2">
        <v>225434.37557002695</v>
      </c>
      <c r="F349" s="2">
        <v>45082.698579804128</v>
      </c>
      <c r="G349" s="2">
        <v>0</v>
      </c>
      <c r="H349" s="3">
        <f t="shared" si="30"/>
        <v>45082.698579804128</v>
      </c>
      <c r="I349" s="3">
        <f t="shared" si="31"/>
        <v>225434.37557002695</v>
      </c>
      <c r="J349" s="3">
        <f t="shared" si="32"/>
        <v>270517.07414983108</v>
      </c>
      <c r="K349" s="6">
        <f t="shared" si="33"/>
        <v>0</v>
      </c>
      <c r="L349" s="7">
        <f t="shared" si="34"/>
        <v>83.334619923164553</v>
      </c>
      <c r="M349" s="6">
        <f t="shared" si="35"/>
        <v>83.334619923164553</v>
      </c>
    </row>
    <row r="350" spans="1:13">
      <c r="A350" s="1">
        <v>2021</v>
      </c>
      <c r="B350" s="5"/>
      <c r="C350" s="1" t="s">
        <v>28</v>
      </c>
      <c r="D350" s="5" t="s">
        <v>21</v>
      </c>
      <c r="E350" s="2">
        <v>403101.67475279403</v>
      </c>
      <c r="F350" s="2">
        <v>356316.51529582095</v>
      </c>
      <c r="G350" s="2">
        <v>60186.030962613884</v>
      </c>
      <c r="H350" s="3">
        <f t="shared" si="30"/>
        <v>296130.48433320707</v>
      </c>
      <c r="I350" s="3">
        <f t="shared" si="31"/>
        <v>463287.70571540791</v>
      </c>
      <c r="J350" s="3">
        <f t="shared" si="32"/>
        <v>759418.19004861498</v>
      </c>
      <c r="K350" s="6">
        <f t="shared" si="33"/>
        <v>12.991070175211048</v>
      </c>
      <c r="L350" s="7">
        <f t="shared" si="34"/>
        <v>61.005610846080735</v>
      </c>
      <c r="M350" s="6">
        <f t="shared" si="35"/>
        <v>53.080329130250227</v>
      </c>
    </row>
    <row r="351" spans="1:13">
      <c r="A351" s="1">
        <v>2021</v>
      </c>
      <c r="B351" s="5"/>
      <c r="C351" s="1" t="s">
        <v>29</v>
      </c>
      <c r="D351" s="5">
        <v>21</v>
      </c>
      <c r="E351" s="2">
        <v>169878.07423882923</v>
      </c>
      <c r="F351" s="2">
        <v>143035.1709482921</v>
      </c>
      <c r="G351" s="2">
        <v>11936.919142101677</v>
      </c>
      <c r="H351" s="3">
        <f t="shared" si="30"/>
        <v>131098.25180619041</v>
      </c>
      <c r="I351" s="3">
        <f t="shared" si="31"/>
        <v>181814.99338093092</v>
      </c>
      <c r="J351" s="3">
        <f t="shared" si="32"/>
        <v>312913.24518712133</v>
      </c>
      <c r="K351" s="6">
        <f t="shared" si="33"/>
        <v>6.5654206620308591</v>
      </c>
      <c r="L351" s="7">
        <f t="shared" si="34"/>
        <v>58.103962097291863</v>
      </c>
      <c r="M351" s="6">
        <f t="shared" si="35"/>
        <v>54.289192564297672</v>
      </c>
    </row>
    <row r="352" spans="1:13">
      <c r="A352" s="1">
        <v>2021</v>
      </c>
      <c r="B352" s="5"/>
      <c r="C352" s="1" t="s">
        <v>28</v>
      </c>
      <c r="D352" s="5" t="s">
        <v>22</v>
      </c>
      <c r="E352" s="2">
        <v>392539.09582489077</v>
      </c>
      <c r="F352" s="2">
        <v>274383.33569265803</v>
      </c>
      <c r="G352" s="2">
        <v>64557.64558113891</v>
      </c>
      <c r="H352" s="3">
        <f t="shared" si="30"/>
        <v>209825.69011151913</v>
      </c>
      <c r="I352" s="3">
        <f t="shared" si="31"/>
        <v>457096.74140602967</v>
      </c>
      <c r="J352" s="3">
        <f t="shared" si="32"/>
        <v>666922.43151754886</v>
      </c>
      <c r="K352" s="6">
        <f t="shared" si="33"/>
        <v>14.123409714661184</v>
      </c>
      <c r="L352" s="7">
        <f t="shared" si="34"/>
        <v>68.53821671073932</v>
      </c>
      <c r="M352" s="6">
        <f t="shared" si="35"/>
        <v>58.858283553559232</v>
      </c>
    </row>
    <row r="353" spans="1:13">
      <c r="A353" s="1">
        <v>2021</v>
      </c>
      <c r="B353" s="5"/>
      <c r="C353" s="1" t="s">
        <v>29</v>
      </c>
      <c r="D353" s="5">
        <v>22</v>
      </c>
      <c r="E353" s="2">
        <v>71308.093386118009</v>
      </c>
      <c r="F353" s="2">
        <v>101434.44305486632</v>
      </c>
      <c r="G353" s="2">
        <v>11758.58205803992</v>
      </c>
      <c r="H353" s="3">
        <f t="shared" si="30"/>
        <v>89675.860996826406</v>
      </c>
      <c r="I353" s="3">
        <f t="shared" si="31"/>
        <v>83066.675444157925</v>
      </c>
      <c r="J353" s="3">
        <f t="shared" si="32"/>
        <v>172742.53644098435</v>
      </c>
      <c r="K353" s="6">
        <f t="shared" si="33"/>
        <v>14.155594882263822</v>
      </c>
      <c r="L353" s="7">
        <f t="shared" si="34"/>
        <v>48.086983759519342</v>
      </c>
      <c r="M353" s="6">
        <f t="shared" si="35"/>
        <v>41.27998514742179</v>
      </c>
    </row>
    <row r="354" spans="1:13">
      <c r="A354" s="1">
        <v>2021</v>
      </c>
      <c r="B354" s="5"/>
      <c r="C354" s="1" t="s">
        <v>28</v>
      </c>
      <c r="D354" s="5" t="s">
        <v>23</v>
      </c>
      <c r="E354" s="2">
        <v>346996.26458241715</v>
      </c>
      <c r="F354" s="2">
        <v>253647.62404955574</v>
      </c>
      <c r="G354" s="2">
        <v>49233.586849046704</v>
      </c>
      <c r="H354" s="3">
        <f t="shared" si="30"/>
        <v>204414.03720050905</v>
      </c>
      <c r="I354" s="3">
        <f t="shared" si="31"/>
        <v>396229.85143146385</v>
      </c>
      <c r="J354" s="3">
        <f t="shared" si="32"/>
        <v>600643.88863197295</v>
      </c>
      <c r="K354" s="6">
        <f t="shared" si="33"/>
        <v>12.425511775849294</v>
      </c>
      <c r="L354" s="7">
        <f t="shared" si="34"/>
        <v>65.967515682864487</v>
      </c>
      <c r="M354" s="6">
        <f t="shared" si="35"/>
        <v>57.770714253454926</v>
      </c>
    </row>
    <row r="355" spans="1:13">
      <c r="A355" s="1">
        <v>2021</v>
      </c>
      <c r="B355" s="5"/>
      <c r="C355" s="1" t="s">
        <v>29</v>
      </c>
      <c r="D355" s="5">
        <v>23</v>
      </c>
      <c r="E355" s="2">
        <v>522013.99340702174</v>
      </c>
      <c r="F355" s="2">
        <v>179156.88845550132</v>
      </c>
      <c r="G355" s="2">
        <v>18018.941990347761</v>
      </c>
      <c r="H355" s="3">
        <f t="shared" si="30"/>
        <v>161137.94646515357</v>
      </c>
      <c r="I355" s="3">
        <f t="shared" si="31"/>
        <v>540032.93539736955</v>
      </c>
      <c r="J355" s="3">
        <f t="shared" si="32"/>
        <v>701170.88186252315</v>
      </c>
      <c r="K355" s="6">
        <f t="shared" si="33"/>
        <v>3.336637602869347</v>
      </c>
      <c r="L355" s="7">
        <f t="shared" si="34"/>
        <v>77.018733858838772</v>
      </c>
      <c r="M355" s="6">
        <f t="shared" si="35"/>
        <v>74.448897823650881</v>
      </c>
    </row>
    <row r="356" spans="1:13">
      <c r="A356" s="1">
        <v>2021</v>
      </c>
      <c r="B356" s="5"/>
      <c r="C356" s="1" t="s">
        <v>28</v>
      </c>
      <c r="D356" s="5" t="s">
        <v>30</v>
      </c>
      <c r="E356" s="2">
        <v>537248.48449279612</v>
      </c>
      <c r="F356" s="2">
        <v>473117.43958131649</v>
      </c>
      <c r="G356" s="2">
        <v>89004.520649545564</v>
      </c>
      <c r="H356" s="3">
        <f t="shared" si="30"/>
        <v>384112.91893177095</v>
      </c>
      <c r="I356" s="3">
        <f t="shared" si="31"/>
        <v>626253.00514234172</v>
      </c>
      <c r="J356" s="3">
        <f t="shared" si="32"/>
        <v>1010365.9240741127</v>
      </c>
      <c r="K356" s="6">
        <f t="shared" si="33"/>
        <v>14.212230507271679</v>
      </c>
      <c r="L356" s="7">
        <f t="shared" si="34"/>
        <v>61.982791602580278</v>
      </c>
      <c r="M356" s="6">
        <f t="shared" si="35"/>
        <v>53.173654385179738</v>
      </c>
    </row>
    <row r="357" spans="1:13">
      <c r="A357" s="1">
        <v>2021</v>
      </c>
      <c r="B357" s="5"/>
      <c r="C357" s="1" t="s">
        <v>29</v>
      </c>
      <c r="D357" s="5">
        <v>24</v>
      </c>
      <c r="E357" s="2">
        <v>140310.06321707435</v>
      </c>
      <c r="F357" s="2">
        <v>122252.66156839702</v>
      </c>
      <c r="G357" s="2">
        <v>12985.653001312341</v>
      </c>
      <c r="H357" s="3">
        <f t="shared" si="30"/>
        <v>109267.00856708467</v>
      </c>
      <c r="I357" s="3">
        <f t="shared" si="31"/>
        <v>153295.71621838669</v>
      </c>
      <c r="J357" s="3">
        <f t="shared" si="32"/>
        <v>262562.72478547134</v>
      </c>
      <c r="K357" s="6">
        <f t="shared" si="33"/>
        <v>8.4709823089986696</v>
      </c>
      <c r="L357" s="7">
        <f t="shared" si="34"/>
        <v>58.384417035448578</v>
      </c>
      <c r="M357" s="6">
        <f t="shared" si="35"/>
        <v>53.438683397163722</v>
      </c>
    </row>
    <row r="358" spans="1:13">
      <c r="A358" s="1">
        <v>2021</v>
      </c>
      <c r="B358" s="5"/>
      <c r="C358" s="1" t="s">
        <v>28</v>
      </c>
      <c r="D358" s="5" t="s">
        <v>24</v>
      </c>
      <c r="E358" s="2">
        <v>186009.41032620429</v>
      </c>
      <c r="F358" s="2">
        <v>220049.45910910316</v>
      </c>
      <c r="G358" s="2">
        <v>39568.762304371536</v>
      </c>
      <c r="H358" s="3">
        <f t="shared" si="30"/>
        <v>180480.69680473162</v>
      </c>
      <c r="I358" s="3">
        <f t="shared" si="31"/>
        <v>225578.17263057583</v>
      </c>
      <c r="J358" s="3">
        <f t="shared" si="32"/>
        <v>406058.86943530745</v>
      </c>
      <c r="K358" s="6">
        <f t="shared" si="33"/>
        <v>17.541042133173224</v>
      </c>
      <c r="L358" s="7">
        <f t="shared" si="34"/>
        <v>55.553071145639521</v>
      </c>
      <c r="M358" s="6">
        <f t="shared" si="35"/>
        <v>45.808483529711189</v>
      </c>
    </row>
    <row r="359" spans="1:13">
      <c r="A359" s="1">
        <v>2021</v>
      </c>
      <c r="B359" s="5"/>
      <c r="C359" s="1" t="s">
        <v>29</v>
      </c>
      <c r="D359" s="5">
        <v>25</v>
      </c>
      <c r="E359" s="2">
        <v>28378.031980128297</v>
      </c>
      <c r="F359" s="2">
        <v>25098.626603822493</v>
      </c>
      <c r="G359" s="2">
        <v>3414.1729106052308</v>
      </c>
      <c r="H359" s="3">
        <f t="shared" si="30"/>
        <v>21684.453693217263</v>
      </c>
      <c r="I359" s="3">
        <f t="shared" si="31"/>
        <v>31792.204890733527</v>
      </c>
      <c r="J359" s="3">
        <f t="shared" si="32"/>
        <v>53476.65858395079</v>
      </c>
      <c r="K359" s="6">
        <f t="shared" si="33"/>
        <v>10.739025249552162</v>
      </c>
      <c r="L359" s="7">
        <f t="shared" si="34"/>
        <v>59.450619639640088</v>
      </c>
      <c r="M359" s="6">
        <f t="shared" si="35"/>
        <v>53.066202585523925</v>
      </c>
    </row>
    <row r="360" spans="1:13">
      <c r="A360" s="1">
        <v>2021</v>
      </c>
      <c r="B360" s="5"/>
      <c r="C360" s="1" t="s">
        <v>28</v>
      </c>
      <c r="D360" s="5" t="s">
        <v>6</v>
      </c>
      <c r="E360" s="2">
        <v>334255.0728498064</v>
      </c>
      <c r="F360" s="2">
        <v>302446.8158318639</v>
      </c>
      <c r="G360" s="2">
        <v>41649.693822097797</v>
      </c>
      <c r="H360" s="3">
        <f t="shared" si="30"/>
        <v>260797.12200976611</v>
      </c>
      <c r="I360" s="3">
        <f t="shared" si="31"/>
        <v>375904.76667190419</v>
      </c>
      <c r="J360" s="3">
        <f t="shared" si="32"/>
        <v>636701.8886816703</v>
      </c>
      <c r="K360" s="6">
        <f t="shared" si="33"/>
        <v>11.079852535748856</v>
      </c>
      <c r="L360" s="7">
        <f t="shared" si="34"/>
        <v>59.039367301114453</v>
      </c>
      <c r="M360" s="6">
        <f t="shared" si="35"/>
        <v>52.497892466111843</v>
      </c>
    </row>
    <row r="361" spans="1:13">
      <c r="A361" s="1">
        <v>2021</v>
      </c>
      <c r="B361" s="5"/>
      <c r="C361" s="1" t="s">
        <v>29</v>
      </c>
      <c r="D361" s="5">
        <v>26</v>
      </c>
      <c r="E361" s="2">
        <v>74261.094163306057</v>
      </c>
      <c r="F361" s="2">
        <v>83537.037418189269</v>
      </c>
      <c r="G361" s="2">
        <v>6901.6000386250525</v>
      </c>
      <c r="H361" s="3">
        <f t="shared" si="30"/>
        <v>76635.437379564217</v>
      </c>
      <c r="I361" s="3">
        <f t="shared" si="31"/>
        <v>81162.69420193111</v>
      </c>
      <c r="J361" s="3">
        <f t="shared" si="32"/>
        <v>157798.13158149534</v>
      </c>
      <c r="K361" s="6">
        <f t="shared" si="33"/>
        <v>8.5034141688963825</v>
      </c>
      <c r="L361" s="7">
        <f t="shared" si="34"/>
        <v>51.434509007487442</v>
      </c>
      <c r="M361" s="6">
        <f t="shared" si="35"/>
        <v>47.060819680842471</v>
      </c>
    </row>
    <row r="362" spans="1:13">
      <c r="A362" s="1">
        <v>2021</v>
      </c>
      <c r="B362" s="5"/>
      <c r="C362" s="1" t="s">
        <v>28</v>
      </c>
      <c r="D362" s="5" t="s">
        <v>25</v>
      </c>
      <c r="E362" s="2">
        <v>689893.87138114416</v>
      </c>
      <c r="F362" s="2">
        <v>724349.26710735413</v>
      </c>
      <c r="G362" s="2">
        <v>101240.60098217832</v>
      </c>
      <c r="H362" s="3">
        <f t="shared" si="30"/>
        <v>623108.66612517578</v>
      </c>
      <c r="I362" s="3">
        <f t="shared" si="31"/>
        <v>791134.47236332251</v>
      </c>
      <c r="J362" s="3">
        <f t="shared" si="32"/>
        <v>1414243.1384884983</v>
      </c>
      <c r="K362" s="6">
        <f t="shared" si="33"/>
        <v>12.796889090137428</v>
      </c>
      <c r="L362" s="7">
        <f t="shared" si="34"/>
        <v>55.940485114098834</v>
      </c>
      <c r="M362" s="6">
        <f t="shared" si="35"/>
        <v>48.781843277562764</v>
      </c>
    </row>
    <row r="363" spans="1:13">
      <c r="A363" s="1">
        <v>2021</v>
      </c>
      <c r="B363" s="5"/>
      <c r="C363" s="1" t="s">
        <v>29</v>
      </c>
      <c r="D363" s="5">
        <v>27</v>
      </c>
      <c r="E363" s="2">
        <v>177380.44280461734</v>
      </c>
      <c r="F363" s="2">
        <v>230143.21890216682</v>
      </c>
      <c r="G363" s="2">
        <v>15089.193798558514</v>
      </c>
      <c r="H363" s="3">
        <f t="shared" si="30"/>
        <v>215054.02510360829</v>
      </c>
      <c r="I363" s="3">
        <f t="shared" si="31"/>
        <v>192469.63660317587</v>
      </c>
      <c r="J363" s="3">
        <f t="shared" si="32"/>
        <v>407523.66170678416</v>
      </c>
      <c r="K363" s="6">
        <f t="shared" si="33"/>
        <v>7.8397788164730882</v>
      </c>
      <c r="L363" s="7">
        <f t="shared" si="34"/>
        <v>47.229070281975183</v>
      </c>
      <c r="M363" s="6">
        <f t="shared" si="35"/>
        <v>43.526415634791704</v>
      </c>
    </row>
    <row r="364" spans="1:13">
      <c r="A364" s="1">
        <v>2021</v>
      </c>
      <c r="B364" s="5"/>
      <c r="C364" s="1" t="s">
        <v>28</v>
      </c>
      <c r="D364" s="5" t="s">
        <v>26</v>
      </c>
      <c r="E364" s="2">
        <v>241978.761779447</v>
      </c>
      <c r="F364" s="2">
        <v>204008.45410825804</v>
      </c>
      <c r="G364" s="2">
        <v>28891.389431056778</v>
      </c>
      <c r="H364" s="3">
        <f t="shared" si="30"/>
        <v>175117.06467720127</v>
      </c>
      <c r="I364" s="3">
        <f t="shared" si="31"/>
        <v>270870.15121050377</v>
      </c>
      <c r="J364" s="3">
        <f t="shared" si="32"/>
        <v>445987.21588770504</v>
      </c>
      <c r="K364" s="6">
        <f t="shared" si="33"/>
        <v>10.666139957445569</v>
      </c>
      <c r="L364" s="7">
        <f t="shared" si="34"/>
        <v>60.734958662740247</v>
      </c>
      <c r="M364" s="6">
        <f t="shared" si="35"/>
        <v>54.256882968675669</v>
      </c>
    </row>
    <row r="365" spans="1:13">
      <c r="A365" s="1">
        <v>2021</v>
      </c>
      <c r="B365" s="5"/>
      <c r="C365" s="1" t="s">
        <v>29</v>
      </c>
      <c r="D365" s="5">
        <v>28</v>
      </c>
      <c r="E365" s="2">
        <v>130280.0593990937</v>
      </c>
      <c r="F365" s="2">
        <v>140203.14099712067</v>
      </c>
      <c r="G365" s="2">
        <v>11246.610422158878</v>
      </c>
      <c r="H365" s="3">
        <f t="shared" si="30"/>
        <v>128956.5305749618</v>
      </c>
      <c r="I365" s="3">
        <f t="shared" si="31"/>
        <v>141526.66982125258</v>
      </c>
      <c r="J365" s="3">
        <f t="shared" si="32"/>
        <v>270483.20039621438</v>
      </c>
      <c r="K365" s="6">
        <f t="shared" si="33"/>
        <v>7.9466367974059482</v>
      </c>
      <c r="L365" s="7">
        <f t="shared" si="34"/>
        <v>52.323645096604444</v>
      </c>
      <c r="M365" s="6">
        <f t="shared" si="35"/>
        <v>48.165675061613577</v>
      </c>
    </row>
    <row r="366" spans="1:13">
      <c r="A366" s="1">
        <v>2021</v>
      </c>
      <c r="B366" s="5"/>
      <c r="C366" s="1" t="s">
        <v>28</v>
      </c>
      <c r="D366" s="5" t="s">
        <v>27</v>
      </c>
      <c r="E366" s="2">
        <v>301554.80383569875</v>
      </c>
      <c r="F366" s="2">
        <v>447438.96201403229</v>
      </c>
      <c r="G366" s="2">
        <v>69454.401340799668</v>
      </c>
      <c r="H366" s="3">
        <f t="shared" si="30"/>
        <v>377984.56067323266</v>
      </c>
      <c r="I366" s="3">
        <f t="shared" si="31"/>
        <v>371009.20517649839</v>
      </c>
      <c r="J366" s="3">
        <f t="shared" si="32"/>
        <v>748993.76584973105</v>
      </c>
      <c r="K366" s="6">
        <f t="shared" si="33"/>
        <v>18.720398408378699</v>
      </c>
      <c r="L366" s="7">
        <f t="shared" si="34"/>
        <v>49.534351565074729</v>
      </c>
      <c r="M366" s="6">
        <f t="shared" si="35"/>
        <v>40.261323603085778</v>
      </c>
    </row>
    <row r="367" spans="1:13">
      <c r="A367" s="1">
        <v>2021</v>
      </c>
      <c r="B367" s="5"/>
      <c r="C367" s="1" t="s">
        <v>29</v>
      </c>
      <c r="D367" s="5">
        <v>29</v>
      </c>
      <c r="E367" s="2">
        <v>163397.91110949969</v>
      </c>
      <c r="F367" s="2">
        <v>174076.74428023788</v>
      </c>
      <c r="G367" s="2">
        <v>13241.491598960951</v>
      </c>
      <c r="H367" s="3">
        <f t="shared" si="30"/>
        <v>160835.25268127694</v>
      </c>
      <c r="I367" s="3">
        <f t="shared" si="31"/>
        <v>176639.40270846064</v>
      </c>
      <c r="J367" s="3">
        <f t="shared" si="32"/>
        <v>337474.65538973757</v>
      </c>
      <c r="K367" s="6">
        <f t="shared" si="33"/>
        <v>7.4963407914233811</v>
      </c>
      <c r="L367" s="7">
        <f t="shared" si="34"/>
        <v>52.341531397214411</v>
      </c>
      <c r="M367" s="6">
        <f t="shared" si="35"/>
        <v>48.41783182822936</v>
      </c>
    </row>
    <row r="368" spans="1:13">
      <c r="A368" s="1">
        <v>2021</v>
      </c>
      <c r="B368" s="5"/>
      <c r="C368" s="1" t="s">
        <v>28</v>
      </c>
      <c r="D368" s="5" t="s">
        <v>7</v>
      </c>
      <c r="E368" s="2">
        <v>1559196.0142644574</v>
      </c>
      <c r="F368" s="2">
        <v>1416442.7542069096</v>
      </c>
      <c r="G368" s="2">
        <v>262816.56448529765</v>
      </c>
      <c r="H368" s="3">
        <f t="shared" si="30"/>
        <v>1153626.1897216118</v>
      </c>
      <c r="I368" s="3">
        <f t="shared" si="31"/>
        <v>1822012.5787497549</v>
      </c>
      <c r="J368" s="3">
        <f t="shared" si="32"/>
        <v>2975638.7684713667</v>
      </c>
      <c r="K368" s="6">
        <f t="shared" si="33"/>
        <v>14.424519761858038</v>
      </c>
      <c r="L368" s="7">
        <f t="shared" si="34"/>
        <v>61.230973263792762</v>
      </c>
      <c r="M368" s="6">
        <f t="shared" si="35"/>
        <v>52.398699424978965</v>
      </c>
    </row>
    <row r="369" spans="1:13">
      <c r="A369" s="1">
        <v>2021</v>
      </c>
      <c r="B369" s="5"/>
      <c r="C369" s="1" t="s">
        <v>29</v>
      </c>
      <c r="D369" s="5">
        <v>30</v>
      </c>
      <c r="E369" s="2">
        <v>240220.7246623614</v>
      </c>
      <c r="F369" s="2">
        <v>260027.61236163267</v>
      </c>
      <c r="G369" s="2">
        <v>44118.132303261824</v>
      </c>
      <c r="H369" s="3">
        <f t="shared" si="30"/>
        <v>215909.48005837086</v>
      </c>
      <c r="I369" s="3">
        <f t="shared" si="31"/>
        <v>284338.85696562321</v>
      </c>
      <c r="J369" s="3">
        <f t="shared" si="32"/>
        <v>500248.33702399407</v>
      </c>
      <c r="K369" s="6">
        <f t="shared" si="33"/>
        <v>15.516040534901546</v>
      </c>
      <c r="L369" s="7">
        <f t="shared" si="34"/>
        <v>56.839540668375101</v>
      </c>
      <c r="M369" s="6">
        <f t="shared" si="35"/>
        <v>48.020294498418167</v>
      </c>
    </row>
    <row r="370" spans="1:13">
      <c r="A370" s="1">
        <v>2021</v>
      </c>
      <c r="B370" s="5" t="s">
        <v>39</v>
      </c>
      <c r="C370" s="1" t="s">
        <v>28</v>
      </c>
      <c r="D370" s="5" t="s">
        <v>0</v>
      </c>
      <c r="E370" s="2">
        <v>2262224.5596632361</v>
      </c>
      <c r="F370" s="2">
        <v>2079020.4733639418</v>
      </c>
      <c r="G370" s="2">
        <v>341941.95130445919</v>
      </c>
      <c r="H370" s="3">
        <f t="shared" si="30"/>
        <v>1737078.5220594825</v>
      </c>
      <c r="I370" s="3">
        <f t="shared" si="31"/>
        <v>2604166.5109676952</v>
      </c>
      <c r="J370" s="3">
        <f t="shared" si="32"/>
        <v>4341245.0330271777</v>
      </c>
      <c r="K370" s="6">
        <f t="shared" si="33"/>
        <v>13.130571715147173</v>
      </c>
      <c r="L370" s="7">
        <f t="shared" si="34"/>
        <v>59.986628056140688</v>
      </c>
      <c r="M370" s="6">
        <f t="shared" si="35"/>
        <v>52.110040839730544</v>
      </c>
    </row>
    <row r="371" spans="1:13">
      <c r="A371" s="1">
        <v>2021</v>
      </c>
      <c r="B371" s="5"/>
      <c r="C371" s="1" t="s">
        <v>29</v>
      </c>
      <c r="D371" s="5"/>
      <c r="E371" s="2">
        <v>468217.13650924264</v>
      </c>
      <c r="F371" s="2">
        <v>521317.77310802811</v>
      </c>
      <c r="G371" s="2">
        <v>53873.731449185689</v>
      </c>
      <c r="H371" s="3">
        <f t="shared" si="30"/>
        <v>467444.04165884241</v>
      </c>
      <c r="I371" s="3">
        <f t="shared" si="31"/>
        <v>522090.86795842834</v>
      </c>
      <c r="J371" s="3">
        <f t="shared" si="32"/>
        <v>989534.90961727081</v>
      </c>
      <c r="K371" s="6">
        <f t="shared" si="33"/>
        <v>10.318841940264582</v>
      </c>
      <c r="L371" s="7">
        <f t="shared" si="34"/>
        <v>52.761237919373762</v>
      </c>
      <c r="M371" s="6">
        <f t="shared" si="35"/>
        <v>47.316889172746642</v>
      </c>
    </row>
    <row r="372" spans="1:13">
      <c r="A372" s="1">
        <v>2021</v>
      </c>
      <c r="B372" s="5"/>
      <c r="C372" s="1" t="s">
        <v>28</v>
      </c>
      <c r="D372" s="5" t="s">
        <v>3</v>
      </c>
      <c r="E372" s="2">
        <v>1021099.5854978289</v>
      </c>
      <c r="F372" s="2">
        <v>987077.94008971483</v>
      </c>
      <c r="G372" s="2">
        <v>205208.22228098891</v>
      </c>
      <c r="H372" s="3">
        <f t="shared" si="30"/>
        <v>781869.71780872589</v>
      </c>
      <c r="I372" s="3">
        <f t="shared" si="31"/>
        <v>1226307.8077788178</v>
      </c>
      <c r="J372" s="3">
        <f t="shared" si="32"/>
        <v>2008177.5255875438</v>
      </c>
      <c r="K372" s="6">
        <f t="shared" si="33"/>
        <v>16.733826611825762</v>
      </c>
      <c r="L372" s="7">
        <f t="shared" si="34"/>
        <v>61.065707197376881</v>
      </c>
      <c r="M372" s="6">
        <f t="shared" si="35"/>
        <v>50.847077635682638</v>
      </c>
    </row>
    <row r="373" spans="1:13">
      <c r="A373" s="1">
        <v>2021</v>
      </c>
      <c r="B373" s="5"/>
      <c r="C373" s="1" t="s">
        <v>29</v>
      </c>
      <c r="D373" s="5">
        <v>10</v>
      </c>
      <c r="E373" s="2">
        <v>56620.960970324777</v>
      </c>
      <c r="F373" s="2">
        <v>62678.127822512899</v>
      </c>
      <c r="G373" s="2">
        <v>7366.9259203704059</v>
      </c>
      <c r="H373" s="3">
        <f t="shared" si="30"/>
        <v>55311.201902142493</v>
      </c>
      <c r="I373" s="3">
        <f t="shared" si="31"/>
        <v>63987.886890695183</v>
      </c>
      <c r="J373" s="3">
        <f t="shared" si="32"/>
        <v>119299.08879283768</v>
      </c>
      <c r="K373" s="6">
        <f t="shared" si="33"/>
        <v>11.513000785530972</v>
      </c>
      <c r="L373" s="7">
        <f t="shared" si="34"/>
        <v>53.636526094352533</v>
      </c>
      <c r="M373" s="6">
        <f t="shared" si="35"/>
        <v>47.461352423778202</v>
      </c>
    </row>
    <row r="374" spans="1:13">
      <c r="A374" s="1">
        <v>2021</v>
      </c>
      <c r="B374" s="5"/>
      <c r="C374" s="1" t="s">
        <v>28</v>
      </c>
      <c r="D374" s="5" t="s">
        <v>4</v>
      </c>
      <c r="E374" s="2">
        <v>728747.08641602844</v>
      </c>
      <c r="F374" s="2">
        <v>515551.4065218952</v>
      </c>
      <c r="G374" s="2">
        <v>70011.190372943209</v>
      </c>
      <c r="H374" s="3">
        <f t="shared" si="30"/>
        <v>445540.21614895202</v>
      </c>
      <c r="I374" s="3">
        <f t="shared" si="31"/>
        <v>798758.27678897162</v>
      </c>
      <c r="J374" s="3">
        <f t="shared" si="32"/>
        <v>1244298.4929379236</v>
      </c>
      <c r="K374" s="6">
        <f t="shared" si="33"/>
        <v>8.765003431875531</v>
      </c>
      <c r="L374" s="7">
        <f t="shared" si="34"/>
        <v>64.193461723401811</v>
      </c>
      <c r="M374" s="6">
        <f t="shared" si="35"/>
        <v>58.566902600305937</v>
      </c>
    </row>
    <row r="375" spans="1:13">
      <c r="A375" s="1">
        <v>2021</v>
      </c>
      <c r="B375" s="5"/>
      <c r="C375" s="1" t="s">
        <v>29</v>
      </c>
      <c r="D375" s="5">
        <v>11</v>
      </c>
      <c r="E375" s="2">
        <v>237833.3794988186</v>
      </c>
      <c r="F375" s="2">
        <v>168980.69516163401</v>
      </c>
      <c r="G375" s="2">
        <v>5830.3107783297246</v>
      </c>
      <c r="H375" s="3">
        <f t="shared" si="30"/>
        <v>163150.38438330428</v>
      </c>
      <c r="I375" s="3">
        <f t="shared" si="31"/>
        <v>243663.69027714833</v>
      </c>
      <c r="J375" s="3">
        <f t="shared" si="32"/>
        <v>406814.07466045261</v>
      </c>
      <c r="K375" s="6">
        <f t="shared" si="33"/>
        <v>2.3927696291959641</v>
      </c>
      <c r="L375" s="7">
        <f t="shared" si="34"/>
        <v>59.895590013821973</v>
      </c>
      <c r="M375" s="6">
        <f t="shared" si="35"/>
        <v>58.462426526743513</v>
      </c>
    </row>
    <row r="376" spans="1:13">
      <c r="A376" s="1">
        <v>2021</v>
      </c>
      <c r="B376" s="5"/>
      <c r="C376" s="1" t="s">
        <v>28</v>
      </c>
      <c r="D376" s="5" t="s">
        <v>5</v>
      </c>
      <c r="E376" s="2">
        <v>297845.80677676928</v>
      </c>
      <c r="F376" s="2">
        <v>318139.73630995222</v>
      </c>
      <c r="G376" s="2">
        <v>31954.499486694582</v>
      </c>
      <c r="H376" s="3">
        <f t="shared" si="30"/>
        <v>286185.23682325764</v>
      </c>
      <c r="I376" s="3">
        <f t="shared" si="31"/>
        <v>329800.30626346386</v>
      </c>
      <c r="J376" s="3">
        <f t="shared" si="32"/>
        <v>615985.54308672156</v>
      </c>
      <c r="K376" s="6">
        <f t="shared" si="33"/>
        <v>9.6890448188872966</v>
      </c>
      <c r="L376" s="7">
        <f t="shared" si="34"/>
        <v>53.540267294395392</v>
      </c>
      <c r="M376" s="6">
        <f t="shared" si="35"/>
        <v>48.352726800089371</v>
      </c>
    </row>
    <row r="377" spans="1:13">
      <c r="A377" s="1">
        <v>2021</v>
      </c>
      <c r="B377" s="5"/>
      <c r="C377" s="1" t="s">
        <v>29</v>
      </c>
      <c r="D377" s="5">
        <v>12</v>
      </c>
      <c r="E377" s="2">
        <v>178611.5153477389</v>
      </c>
      <c r="F377" s="2">
        <v>225805.49465760603</v>
      </c>
      <c r="G377" s="2">
        <v>18375.170879824858</v>
      </c>
      <c r="H377" s="3">
        <f t="shared" si="30"/>
        <v>207430.32377778116</v>
      </c>
      <c r="I377" s="3">
        <f t="shared" si="31"/>
        <v>196986.68622756377</v>
      </c>
      <c r="J377" s="3">
        <f t="shared" si="32"/>
        <v>404417.01000534493</v>
      </c>
      <c r="K377" s="6">
        <f t="shared" si="33"/>
        <v>9.3281283277172449</v>
      </c>
      <c r="L377" s="7">
        <f t="shared" si="34"/>
        <v>48.708803377226964</v>
      </c>
      <c r="M377" s="6">
        <f t="shared" si="35"/>
        <v>44.16518369130376</v>
      </c>
    </row>
    <row r="378" spans="1:13">
      <c r="A378" s="1">
        <v>2021</v>
      </c>
      <c r="B378" s="5"/>
      <c r="C378" s="1" t="s">
        <v>28</v>
      </c>
      <c r="D378" s="5" t="s">
        <v>12</v>
      </c>
      <c r="E378" s="2">
        <v>361697.27626704297</v>
      </c>
      <c r="F378" s="2">
        <v>298534.13167257007</v>
      </c>
      <c r="G378" s="2">
        <v>31136.970896823903</v>
      </c>
      <c r="H378" s="3">
        <f t="shared" si="30"/>
        <v>267397.16077574616</v>
      </c>
      <c r="I378" s="3">
        <f t="shared" si="31"/>
        <v>392834.24716386688</v>
      </c>
      <c r="J378" s="3">
        <f t="shared" si="32"/>
        <v>660231.4079396131</v>
      </c>
      <c r="K378" s="6">
        <f t="shared" si="33"/>
        <v>7.9262363507312612</v>
      </c>
      <c r="L378" s="7">
        <f t="shared" si="34"/>
        <v>59.499478885711653</v>
      </c>
      <c r="M378" s="6">
        <f t="shared" si="35"/>
        <v>54.783409561776708</v>
      </c>
    </row>
    <row r="379" spans="1:13">
      <c r="A379" s="1">
        <v>2021</v>
      </c>
      <c r="B379" s="5"/>
      <c r="C379" s="1" t="s">
        <v>29</v>
      </c>
      <c r="D379" s="5">
        <v>13</v>
      </c>
      <c r="E379" s="2">
        <v>101948.30051369537</v>
      </c>
      <c r="F379" s="2">
        <v>100370.9702266996</v>
      </c>
      <c r="G379" s="2">
        <v>6361.4765247263895</v>
      </c>
      <c r="H379" s="3">
        <f t="shared" si="30"/>
        <v>94009.493701973217</v>
      </c>
      <c r="I379" s="3">
        <f t="shared" si="31"/>
        <v>108309.77703842176</v>
      </c>
      <c r="J379" s="3">
        <f t="shared" si="32"/>
        <v>202319.27074039498</v>
      </c>
      <c r="K379" s="6">
        <f t="shared" si="33"/>
        <v>5.8734093067791306</v>
      </c>
      <c r="L379" s="7">
        <f t="shared" si="34"/>
        <v>53.534088296215209</v>
      </c>
      <c r="M379" s="6">
        <f t="shared" si="35"/>
        <v>50.389812171925954</v>
      </c>
    </row>
    <row r="380" spans="1:13">
      <c r="A380" s="1">
        <v>2021</v>
      </c>
      <c r="B380" s="5"/>
      <c r="C380" s="1" t="s">
        <v>28</v>
      </c>
      <c r="D380" s="5" t="s">
        <v>13</v>
      </c>
      <c r="E380" s="2">
        <v>99587.114696361808</v>
      </c>
      <c r="F380" s="2">
        <v>103248.09383307277</v>
      </c>
      <c r="G380" s="2">
        <v>16192.090628731228</v>
      </c>
      <c r="H380" s="3">
        <f t="shared" si="30"/>
        <v>87056.003204341541</v>
      </c>
      <c r="I380" s="3">
        <f t="shared" si="31"/>
        <v>115779.20532509303</v>
      </c>
      <c r="J380" s="3">
        <f t="shared" si="32"/>
        <v>202835.20852943457</v>
      </c>
      <c r="K380" s="6">
        <f t="shared" si="33"/>
        <v>13.985318506260198</v>
      </c>
      <c r="L380" s="7">
        <f t="shared" si="34"/>
        <v>57.080428079768829</v>
      </c>
      <c r="M380" s="6">
        <f t="shared" si="35"/>
        <v>49.097548408076378</v>
      </c>
    </row>
    <row r="381" spans="1:13">
      <c r="A381" s="1">
        <v>2021</v>
      </c>
      <c r="B381" s="5"/>
      <c r="C381" s="1" t="s">
        <v>29</v>
      </c>
      <c r="D381" s="5">
        <v>14</v>
      </c>
      <c r="E381" s="2">
        <v>46686.520232888157</v>
      </c>
      <c r="F381" s="2">
        <v>45019.80236963206</v>
      </c>
      <c r="G381" s="2">
        <v>2510.0989442773885</v>
      </c>
      <c r="H381" s="3">
        <f t="shared" si="30"/>
        <v>42509.703425354674</v>
      </c>
      <c r="I381" s="3">
        <f t="shared" si="31"/>
        <v>49196.619177165543</v>
      </c>
      <c r="J381" s="3">
        <f t="shared" si="32"/>
        <v>91706.322602520217</v>
      </c>
      <c r="K381" s="6">
        <f t="shared" si="33"/>
        <v>5.1021777233067329</v>
      </c>
      <c r="L381" s="7">
        <f t="shared" si="34"/>
        <v>53.645831368025597</v>
      </c>
      <c r="M381" s="6">
        <f t="shared" si="35"/>
        <v>50.908725710483502</v>
      </c>
    </row>
    <row r="382" spans="1:13">
      <c r="A382" s="1">
        <v>2021</v>
      </c>
      <c r="B382" s="5"/>
      <c r="C382" s="1" t="s">
        <v>28</v>
      </c>
      <c r="D382" s="5" t="s">
        <v>14</v>
      </c>
      <c r="E382" s="2">
        <v>229849.10025638319</v>
      </c>
      <c r="F382" s="2">
        <v>230072.41192385874</v>
      </c>
      <c r="G382" s="2">
        <v>42349.260085142341</v>
      </c>
      <c r="H382" s="3">
        <f t="shared" si="30"/>
        <v>187723.15183871641</v>
      </c>
      <c r="I382" s="3">
        <f t="shared" si="31"/>
        <v>272198.36034152552</v>
      </c>
      <c r="J382" s="3">
        <f t="shared" si="32"/>
        <v>459921.51218024193</v>
      </c>
      <c r="K382" s="6">
        <f t="shared" si="33"/>
        <v>15.558234822578285</v>
      </c>
      <c r="L382" s="7">
        <f t="shared" si="34"/>
        <v>59.183654848232401</v>
      </c>
      <c r="M382" s="6">
        <f t="shared" si="35"/>
        <v>49.975722850360164</v>
      </c>
    </row>
    <row r="383" spans="1:13">
      <c r="A383" s="1">
        <v>2021</v>
      </c>
      <c r="B383" s="5"/>
      <c r="C383" s="1" t="s">
        <v>29</v>
      </c>
      <c r="D383" s="5">
        <v>15</v>
      </c>
      <c r="E383" s="2">
        <v>398169.83905485261</v>
      </c>
      <c r="F383" s="2">
        <v>261987.66070618661</v>
      </c>
      <c r="G383" s="2">
        <v>33912.367736123066</v>
      </c>
      <c r="H383" s="3">
        <f t="shared" si="30"/>
        <v>228075.29297006354</v>
      </c>
      <c r="I383" s="3">
        <f t="shared" si="31"/>
        <v>432082.20679097564</v>
      </c>
      <c r="J383" s="3">
        <f t="shared" si="32"/>
        <v>660157.49976103916</v>
      </c>
      <c r="K383" s="6">
        <f t="shared" si="33"/>
        <v>7.8485915881577908</v>
      </c>
      <c r="L383" s="7">
        <f t="shared" si="34"/>
        <v>65.451381972844175</v>
      </c>
      <c r="M383" s="6">
        <f t="shared" si="35"/>
        <v>60.314370312990505</v>
      </c>
    </row>
    <row r="384" spans="1:13">
      <c r="A384" s="1">
        <v>2021</v>
      </c>
      <c r="B384" s="5"/>
      <c r="C384" s="1" t="s">
        <v>28</v>
      </c>
      <c r="D384" s="5" t="s">
        <v>15</v>
      </c>
      <c r="E384" s="2">
        <v>327611.79355600558</v>
      </c>
      <c r="F384" s="2">
        <v>346567.05902961711</v>
      </c>
      <c r="G384" s="2">
        <v>61959.602375698698</v>
      </c>
      <c r="H384" s="3">
        <f t="shared" si="30"/>
        <v>284607.45665391843</v>
      </c>
      <c r="I384" s="3">
        <f t="shared" si="31"/>
        <v>389571.39593170426</v>
      </c>
      <c r="J384" s="3">
        <f t="shared" si="32"/>
        <v>674178.85258562269</v>
      </c>
      <c r="K384" s="6">
        <f t="shared" si="33"/>
        <v>15.904556397811309</v>
      </c>
      <c r="L384" s="7">
        <f t="shared" si="34"/>
        <v>57.784576665021923</v>
      </c>
      <c r="M384" s="6">
        <f t="shared" si="35"/>
        <v>48.594196080096999</v>
      </c>
    </row>
    <row r="385" spans="1:13">
      <c r="A385" s="1">
        <v>2021</v>
      </c>
      <c r="B385" s="5"/>
      <c r="C385" s="1" t="s">
        <v>29</v>
      </c>
      <c r="D385" s="5">
        <v>16</v>
      </c>
      <c r="E385" s="2">
        <v>108478.54094664878</v>
      </c>
      <c r="F385" s="2">
        <v>123021.52314027071</v>
      </c>
      <c r="G385" s="2">
        <v>31395.6556540608</v>
      </c>
      <c r="H385" s="3">
        <f t="shared" si="30"/>
        <v>91625.867486209914</v>
      </c>
      <c r="I385" s="3">
        <f t="shared" si="31"/>
        <v>139874.19660070958</v>
      </c>
      <c r="J385" s="3">
        <f t="shared" si="32"/>
        <v>231500.06408691948</v>
      </c>
      <c r="K385" s="6">
        <f t="shared" si="33"/>
        <v>22.445637878217152</v>
      </c>
      <c r="L385" s="7">
        <f t="shared" si="34"/>
        <v>60.420802539472348</v>
      </c>
      <c r="M385" s="6">
        <f t="shared" si="35"/>
        <v>46.858967998349762</v>
      </c>
    </row>
    <row r="386" spans="1:13">
      <c r="A386" s="1">
        <v>2021</v>
      </c>
      <c r="B386" s="5"/>
      <c r="C386" s="1" t="s">
        <v>28</v>
      </c>
      <c r="D386" s="5" t="s">
        <v>16</v>
      </c>
      <c r="E386" s="2">
        <v>405526.44990265212</v>
      </c>
      <c r="F386" s="2">
        <v>339117.64987347316</v>
      </c>
      <c r="G386" s="2">
        <v>53422.0022483637</v>
      </c>
      <c r="H386" s="3">
        <f t="shared" si="30"/>
        <v>285695.64762510947</v>
      </c>
      <c r="I386" s="3">
        <f t="shared" si="31"/>
        <v>458948.45215101581</v>
      </c>
      <c r="J386" s="3">
        <f t="shared" si="32"/>
        <v>744644.09977612528</v>
      </c>
      <c r="K386" s="6">
        <f t="shared" si="33"/>
        <v>11.640087682610885</v>
      </c>
      <c r="L386" s="7">
        <f t="shared" si="34"/>
        <v>61.633262425499261</v>
      </c>
      <c r="M386" s="6">
        <f t="shared" si="35"/>
        <v>54.459096637517476</v>
      </c>
    </row>
    <row r="387" spans="1:13">
      <c r="A387" s="1">
        <v>2021</v>
      </c>
      <c r="B387" s="5"/>
      <c r="C387" s="1" t="s">
        <v>29</v>
      </c>
      <c r="D387" s="5">
        <v>17</v>
      </c>
      <c r="E387" s="2">
        <v>371399.1461414792</v>
      </c>
      <c r="F387" s="2">
        <v>298411.62452583469</v>
      </c>
      <c r="G387" s="2">
        <v>20872.613952735941</v>
      </c>
      <c r="H387" s="3">
        <f t="shared" ref="H387:H450" si="36">F387-G387</f>
        <v>277539.01057309873</v>
      </c>
      <c r="I387" s="3">
        <f t="shared" ref="I387:I450" si="37">E387+G387</f>
        <v>392271.76009421516</v>
      </c>
      <c r="J387" s="3">
        <f t="shared" ref="J387:J450" si="38">I387+H387</f>
        <v>669810.77066731383</v>
      </c>
      <c r="K387" s="6">
        <f t="shared" ref="K387:K450" si="39">(G387/I387)*100</f>
        <v>5.3209575799498774</v>
      </c>
      <c r="L387" s="7">
        <f t="shared" ref="L387:L450" si="40">(I387/J387)*100</f>
        <v>58.564564392329153</v>
      </c>
      <c r="M387" s="6">
        <f t="shared" ref="M387:M450" si="41">(E387/J387)*100</f>
        <v>55.448368764130883</v>
      </c>
    </row>
    <row r="388" spans="1:13">
      <c r="A388" s="1">
        <v>2021</v>
      </c>
      <c r="B388" s="5"/>
      <c r="C388" s="1" t="s">
        <v>28</v>
      </c>
      <c r="D388" s="5" t="s">
        <v>17</v>
      </c>
      <c r="E388" s="2">
        <v>1090490.2234317795</v>
      </c>
      <c r="F388" s="2">
        <v>795570.50659947132</v>
      </c>
      <c r="G388" s="2">
        <v>195071.26746227514</v>
      </c>
      <c r="H388" s="3">
        <f t="shared" si="36"/>
        <v>600499.23913719621</v>
      </c>
      <c r="I388" s="3">
        <f t="shared" si="37"/>
        <v>1285561.4908940548</v>
      </c>
      <c r="J388" s="3">
        <f t="shared" si="38"/>
        <v>1886060.730031251</v>
      </c>
      <c r="K388" s="6">
        <f t="shared" si="39"/>
        <v>15.17401297752091</v>
      </c>
      <c r="L388" s="7">
        <f t="shared" si="40"/>
        <v>68.161192819743064</v>
      </c>
      <c r="M388" s="6">
        <f t="shared" si="41"/>
        <v>57.818404575642205</v>
      </c>
    </row>
    <row r="389" spans="1:13">
      <c r="A389" s="1">
        <v>2021</v>
      </c>
      <c r="B389" s="5"/>
      <c r="C389" s="1" t="s">
        <v>29</v>
      </c>
      <c r="D389" s="5">
        <v>18</v>
      </c>
      <c r="E389" s="2">
        <v>277738.64773536805</v>
      </c>
      <c r="F389" s="2">
        <v>314079.46425635117</v>
      </c>
      <c r="G389" s="2">
        <v>50799.203331366341</v>
      </c>
      <c r="H389" s="3">
        <f t="shared" si="36"/>
        <v>263280.26092498482</v>
      </c>
      <c r="I389" s="3">
        <f t="shared" si="37"/>
        <v>328537.85106673441</v>
      </c>
      <c r="J389" s="3">
        <f t="shared" si="38"/>
        <v>591818.11199171923</v>
      </c>
      <c r="K389" s="6">
        <f t="shared" si="39"/>
        <v>15.462207221002286</v>
      </c>
      <c r="L389" s="7">
        <f t="shared" si="40"/>
        <v>55.513314717771145</v>
      </c>
      <c r="M389" s="6">
        <f t="shared" si="41"/>
        <v>46.929730960862209</v>
      </c>
    </row>
    <row r="390" spans="1:13">
      <c r="A390" s="1">
        <v>2021</v>
      </c>
      <c r="B390" s="5"/>
      <c r="C390" s="1" t="s">
        <v>28</v>
      </c>
      <c r="D390" s="5" t="s">
        <v>18</v>
      </c>
      <c r="E390" s="2">
        <v>64738.1673952661</v>
      </c>
      <c r="F390" s="2">
        <v>92123.940801150951</v>
      </c>
      <c r="G390" s="2">
        <v>10617.733593286708</v>
      </c>
      <c r="H390" s="3">
        <f t="shared" si="36"/>
        <v>81506.207207864238</v>
      </c>
      <c r="I390" s="3">
        <f t="shared" si="37"/>
        <v>75355.900988552807</v>
      </c>
      <c r="J390" s="3">
        <f t="shared" si="38"/>
        <v>156862.10819641704</v>
      </c>
      <c r="K390" s="6">
        <f t="shared" si="39"/>
        <v>14.090115643232281</v>
      </c>
      <c r="L390" s="7">
        <f t="shared" si="40"/>
        <v>48.039581932811252</v>
      </c>
      <c r="M390" s="6">
        <f t="shared" si="41"/>
        <v>41.270749283952831</v>
      </c>
    </row>
    <row r="391" spans="1:13">
      <c r="A391" s="1">
        <v>2021</v>
      </c>
      <c r="B391" s="5"/>
      <c r="C391" s="1" t="s">
        <v>29</v>
      </c>
      <c r="D391" s="5">
        <v>19</v>
      </c>
      <c r="E391" s="2">
        <v>52308.872481972969</v>
      </c>
      <c r="F391" s="2">
        <v>143112.40440157754</v>
      </c>
      <c r="G391" s="2">
        <v>0</v>
      </c>
      <c r="H391" s="3">
        <f t="shared" si="36"/>
        <v>143112.40440157754</v>
      </c>
      <c r="I391" s="3">
        <f t="shared" si="37"/>
        <v>52308.872481972969</v>
      </c>
      <c r="J391" s="3">
        <f t="shared" si="38"/>
        <v>195421.27688355051</v>
      </c>
      <c r="K391" s="6">
        <f t="shared" si="39"/>
        <v>0</v>
      </c>
      <c r="L391" s="7">
        <f t="shared" si="40"/>
        <v>26.767235029962105</v>
      </c>
      <c r="M391" s="6">
        <f t="shared" si="41"/>
        <v>26.767235029962105</v>
      </c>
    </row>
    <row r="392" spans="1:13">
      <c r="A392" s="1">
        <v>2021</v>
      </c>
      <c r="B392" s="5"/>
      <c r="C392" s="1" t="s">
        <v>28</v>
      </c>
      <c r="D392" s="5" t="s">
        <v>19</v>
      </c>
      <c r="E392" s="2">
        <v>241458.92603722899</v>
      </c>
      <c r="F392" s="2">
        <v>289208.0468375312</v>
      </c>
      <c r="G392" s="2">
        <v>41399.084260093383</v>
      </c>
      <c r="H392" s="3">
        <f t="shared" si="36"/>
        <v>247808.96257743781</v>
      </c>
      <c r="I392" s="3">
        <f t="shared" si="37"/>
        <v>282858.01029732235</v>
      </c>
      <c r="J392" s="3">
        <f t="shared" si="38"/>
        <v>530666.97287476016</v>
      </c>
      <c r="K392" s="6">
        <f t="shared" si="39"/>
        <v>14.635995005613346</v>
      </c>
      <c r="L392" s="7">
        <f t="shared" si="40"/>
        <v>53.302358118314274</v>
      </c>
      <c r="M392" s="6">
        <f t="shared" si="41"/>
        <v>45.501027646243664</v>
      </c>
    </row>
    <row r="393" spans="1:13">
      <c r="A393" s="1">
        <v>2021</v>
      </c>
      <c r="B393" s="5"/>
      <c r="C393" s="1" t="s">
        <v>29</v>
      </c>
      <c r="D393" s="5">
        <v>20</v>
      </c>
      <c r="E393" s="2">
        <v>147301.00388790239</v>
      </c>
      <c r="F393" s="2">
        <v>139141.72111140244</v>
      </c>
      <c r="G393" s="2">
        <v>8308.726083135316</v>
      </c>
      <c r="H393" s="3">
        <f t="shared" si="36"/>
        <v>130832.99502826712</v>
      </c>
      <c r="I393" s="3">
        <f t="shared" si="37"/>
        <v>155609.72997103771</v>
      </c>
      <c r="J393" s="3">
        <f t="shared" si="38"/>
        <v>286442.72499930486</v>
      </c>
      <c r="K393" s="6">
        <f t="shared" si="39"/>
        <v>5.3394643668373103</v>
      </c>
      <c r="L393" s="7">
        <f t="shared" si="40"/>
        <v>54.32490211486968</v>
      </c>
      <c r="M393" s="6">
        <f t="shared" si="41"/>
        <v>51.424243324126962</v>
      </c>
    </row>
    <row r="394" spans="1:13">
      <c r="A394" s="1">
        <v>2021</v>
      </c>
      <c r="B394" s="5"/>
      <c r="C394" s="1" t="s">
        <v>28</v>
      </c>
      <c r="D394" s="5" t="s">
        <v>20</v>
      </c>
      <c r="E394" s="2">
        <v>201818.38752922002</v>
      </c>
      <c r="F394" s="2">
        <v>107433.74098190473</v>
      </c>
      <c r="G394" s="2">
        <v>12137.50265218715</v>
      </c>
      <c r="H394" s="3">
        <f t="shared" si="36"/>
        <v>95296.238329717584</v>
      </c>
      <c r="I394" s="3">
        <f t="shared" si="37"/>
        <v>213955.89018140719</v>
      </c>
      <c r="J394" s="3">
        <f t="shared" si="38"/>
        <v>309252.12851112476</v>
      </c>
      <c r="K394" s="6">
        <f t="shared" si="39"/>
        <v>5.6728995130239701</v>
      </c>
      <c r="L394" s="7">
        <f t="shared" si="40"/>
        <v>69.184936967607811</v>
      </c>
      <c r="M394" s="6">
        <f t="shared" si="41"/>
        <v>65.260145015286454</v>
      </c>
    </row>
    <row r="395" spans="1:13">
      <c r="A395" s="1">
        <v>2021</v>
      </c>
      <c r="B395" s="5"/>
      <c r="C395" s="1" t="s">
        <v>29</v>
      </c>
      <c r="D395" s="5">
        <v>21</v>
      </c>
      <c r="E395" s="2">
        <v>234540.34512191368</v>
      </c>
      <c r="F395" s="2">
        <v>28027.574626263777</v>
      </c>
      <c r="G395" s="2">
        <v>0</v>
      </c>
      <c r="H395" s="3">
        <f t="shared" si="36"/>
        <v>28027.574626263777</v>
      </c>
      <c r="I395" s="3">
        <f t="shared" si="37"/>
        <v>234540.34512191368</v>
      </c>
      <c r="J395" s="3">
        <f t="shared" si="38"/>
        <v>262567.91974817746</v>
      </c>
      <c r="K395" s="6">
        <f t="shared" si="39"/>
        <v>0</v>
      </c>
      <c r="L395" s="7">
        <f t="shared" si="40"/>
        <v>89.325590630742568</v>
      </c>
      <c r="M395" s="6">
        <f t="shared" si="41"/>
        <v>89.325590630742568</v>
      </c>
    </row>
    <row r="396" spans="1:13">
      <c r="A396" s="1">
        <v>2021</v>
      </c>
      <c r="B396" s="5"/>
      <c r="C396" s="1" t="s">
        <v>28</v>
      </c>
      <c r="D396" s="5" t="s">
        <v>21</v>
      </c>
      <c r="E396" s="2">
        <v>421135.17718641734</v>
      </c>
      <c r="F396" s="2">
        <v>348812.69057676621</v>
      </c>
      <c r="G396" s="2">
        <v>44215.195826945215</v>
      </c>
      <c r="H396" s="3">
        <f t="shared" si="36"/>
        <v>304597.49474982102</v>
      </c>
      <c r="I396" s="3">
        <f t="shared" si="37"/>
        <v>465350.37301336252</v>
      </c>
      <c r="J396" s="3">
        <f t="shared" si="38"/>
        <v>769947.86776318355</v>
      </c>
      <c r="K396" s="6">
        <f t="shared" si="39"/>
        <v>9.5014849865985997</v>
      </c>
      <c r="L396" s="7">
        <f t="shared" si="40"/>
        <v>60.439205366627824</v>
      </c>
      <c r="M396" s="6">
        <f t="shared" si="41"/>
        <v>54.69658334269819</v>
      </c>
    </row>
    <row r="397" spans="1:13">
      <c r="A397" s="1">
        <v>2021</v>
      </c>
      <c r="B397" s="5"/>
      <c r="C397" s="1" t="s">
        <v>29</v>
      </c>
      <c r="D397" s="5">
        <v>22</v>
      </c>
      <c r="E397" s="2">
        <v>179786.79153021605</v>
      </c>
      <c r="F397" s="2">
        <v>121065.50283241508</v>
      </c>
      <c r="G397" s="2">
        <v>7025.7249654914267</v>
      </c>
      <c r="H397" s="3">
        <f t="shared" si="36"/>
        <v>114039.77786692366</v>
      </c>
      <c r="I397" s="3">
        <f t="shared" si="37"/>
        <v>186812.51649570747</v>
      </c>
      <c r="J397" s="3">
        <f t="shared" si="38"/>
        <v>300852.29436263116</v>
      </c>
      <c r="K397" s="6">
        <f t="shared" si="39"/>
        <v>3.7608427407768805</v>
      </c>
      <c r="L397" s="7">
        <f t="shared" si="40"/>
        <v>62.0944297238876</v>
      </c>
      <c r="M397" s="6">
        <f t="shared" si="41"/>
        <v>59.759155871189975</v>
      </c>
    </row>
    <row r="398" spans="1:13">
      <c r="A398" s="1">
        <v>2021</v>
      </c>
      <c r="B398" s="5"/>
      <c r="C398" s="1" t="s">
        <v>28</v>
      </c>
      <c r="D398" s="5" t="s">
        <v>22</v>
      </c>
      <c r="E398" s="2">
        <v>365100.15673364879</v>
      </c>
      <c r="F398" s="2">
        <v>295472.55212513712</v>
      </c>
      <c r="G398" s="2">
        <v>52794.147881449579</v>
      </c>
      <c r="H398" s="3">
        <f t="shared" si="36"/>
        <v>242678.40424368755</v>
      </c>
      <c r="I398" s="3">
        <f t="shared" si="37"/>
        <v>417894.3046150984</v>
      </c>
      <c r="J398" s="3">
        <f t="shared" si="38"/>
        <v>660572.70885878592</v>
      </c>
      <c r="K398" s="6">
        <f t="shared" si="39"/>
        <v>12.633373390928512</v>
      </c>
      <c r="L398" s="7">
        <f t="shared" si="40"/>
        <v>63.262423501730503</v>
      </c>
      <c r="M398" s="6">
        <f t="shared" si="41"/>
        <v>55.270245324606371</v>
      </c>
    </row>
    <row r="399" spans="1:13">
      <c r="A399" s="1">
        <v>2021</v>
      </c>
      <c r="B399" s="5"/>
      <c r="C399" s="1" t="s">
        <v>29</v>
      </c>
      <c r="D399" s="5">
        <v>23</v>
      </c>
      <c r="E399" s="2">
        <v>95347.939437569366</v>
      </c>
      <c r="F399" s="2">
        <v>88887.31156864822</v>
      </c>
      <c r="G399" s="2">
        <v>6858.4964237704262</v>
      </c>
      <c r="H399" s="3">
        <f t="shared" si="36"/>
        <v>82028.815144877794</v>
      </c>
      <c r="I399" s="3">
        <f t="shared" si="37"/>
        <v>102206.43586133979</v>
      </c>
      <c r="J399" s="3">
        <f t="shared" si="38"/>
        <v>184235.25100621759</v>
      </c>
      <c r="K399" s="6">
        <f t="shared" si="39"/>
        <v>6.7104349799215477</v>
      </c>
      <c r="L399" s="7">
        <f t="shared" si="40"/>
        <v>55.476047772144611</v>
      </c>
      <c r="M399" s="6">
        <f t="shared" si="41"/>
        <v>51.753363656964623</v>
      </c>
    </row>
    <row r="400" spans="1:13">
      <c r="A400" s="1">
        <v>2021</v>
      </c>
      <c r="B400" s="5"/>
      <c r="C400" s="1" t="s">
        <v>28</v>
      </c>
      <c r="D400" s="5" t="s">
        <v>23</v>
      </c>
      <c r="E400" s="2">
        <v>339212.25316571014</v>
      </c>
      <c r="F400" s="2">
        <v>238533.89219664078</v>
      </c>
      <c r="G400" s="2">
        <v>45495.620508043103</v>
      </c>
      <c r="H400" s="3">
        <f t="shared" si="36"/>
        <v>193038.27168859768</v>
      </c>
      <c r="I400" s="3">
        <f t="shared" si="37"/>
        <v>384707.87367375323</v>
      </c>
      <c r="J400" s="3">
        <f t="shared" si="38"/>
        <v>577746.14536235086</v>
      </c>
      <c r="K400" s="6">
        <f t="shared" si="39"/>
        <v>11.826017511309141</v>
      </c>
      <c r="L400" s="7">
        <f t="shared" si="40"/>
        <v>66.587700629741477</v>
      </c>
      <c r="M400" s="6">
        <f t="shared" si="41"/>
        <v>58.713027492890149</v>
      </c>
    </row>
    <row r="401" spans="1:13">
      <c r="A401" s="1">
        <v>2021</v>
      </c>
      <c r="B401" s="5"/>
      <c r="C401" s="1" t="s">
        <v>29</v>
      </c>
      <c r="D401" s="5">
        <v>24</v>
      </c>
      <c r="E401" s="2">
        <v>518158.41671871173</v>
      </c>
      <c r="F401" s="2">
        <v>188805.76144775841</v>
      </c>
      <c r="G401" s="2">
        <v>9169.560926459093</v>
      </c>
      <c r="H401" s="3">
        <f t="shared" si="36"/>
        <v>179636.20052129932</v>
      </c>
      <c r="I401" s="3">
        <f t="shared" si="37"/>
        <v>527327.97764517087</v>
      </c>
      <c r="J401" s="3">
        <f t="shared" si="38"/>
        <v>706964.17816647026</v>
      </c>
      <c r="K401" s="6">
        <f t="shared" si="39"/>
        <v>1.7388724503878152</v>
      </c>
      <c r="L401" s="7">
        <f t="shared" si="40"/>
        <v>74.590480526581914</v>
      </c>
      <c r="M401" s="6">
        <f t="shared" si="41"/>
        <v>73.293447210093291</v>
      </c>
    </row>
    <row r="402" spans="1:13">
      <c r="A402" s="1">
        <v>2021</v>
      </c>
      <c r="B402" s="5"/>
      <c r="C402" s="1" t="s">
        <v>28</v>
      </c>
      <c r="D402" s="5" t="s">
        <v>30</v>
      </c>
      <c r="E402" s="2">
        <v>514375.21087046695</v>
      </c>
      <c r="F402" s="2">
        <v>512010.69353210885</v>
      </c>
      <c r="G402" s="2">
        <v>90417.131083481494</v>
      </c>
      <c r="H402" s="3">
        <f t="shared" si="36"/>
        <v>421593.56244862737</v>
      </c>
      <c r="I402" s="3">
        <f t="shared" si="37"/>
        <v>604792.34195394849</v>
      </c>
      <c r="J402" s="3">
        <f t="shared" si="38"/>
        <v>1026385.9044025759</v>
      </c>
      <c r="K402" s="6">
        <f t="shared" si="39"/>
        <v>14.950111767514121</v>
      </c>
      <c r="L402" s="7">
        <f t="shared" si="40"/>
        <v>58.924459051878486</v>
      </c>
      <c r="M402" s="6">
        <f t="shared" si="41"/>
        <v>50.115186565219553</v>
      </c>
    </row>
    <row r="403" spans="1:13">
      <c r="A403" s="1">
        <v>2021</v>
      </c>
      <c r="B403" s="5"/>
      <c r="C403" s="1" t="s">
        <v>29</v>
      </c>
      <c r="D403" s="5">
        <v>25</v>
      </c>
      <c r="E403" s="2">
        <v>119118.98571388589</v>
      </c>
      <c r="F403" s="2">
        <v>123284.16995933767</v>
      </c>
      <c r="G403" s="2">
        <v>15688.862699709116</v>
      </c>
      <c r="H403" s="3">
        <f t="shared" si="36"/>
        <v>107595.30725962855</v>
      </c>
      <c r="I403" s="3">
        <f t="shared" si="37"/>
        <v>134807.848413595</v>
      </c>
      <c r="J403" s="3">
        <f t="shared" si="38"/>
        <v>242403.15567322355</v>
      </c>
      <c r="K403" s="6">
        <f t="shared" si="39"/>
        <v>11.637944588786226</v>
      </c>
      <c r="L403" s="7">
        <f t="shared" si="40"/>
        <v>55.613074854242171</v>
      </c>
      <c r="M403" s="6">
        <f t="shared" si="41"/>
        <v>49.140856018585275</v>
      </c>
    </row>
    <row r="404" spans="1:13">
      <c r="A404" s="1">
        <v>2021</v>
      </c>
      <c r="B404" s="5"/>
      <c r="C404" s="1" t="s">
        <v>28</v>
      </c>
      <c r="D404" s="5" t="s">
        <v>24</v>
      </c>
      <c r="E404" s="2">
        <v>189401.66064235519</v>
      </c>
      <c r="F404" s="2">
        <v>224854.00780645126</v>
      </c>
      <c r="G404" s="2">
        <v>34245.353951268582</v>
      </c>
      <c r="H404" s="3">
        <f t="shared" si="36"/>
        <v>190608.6538551827</v>
      </c>
      <c r="I404" s="3">
        <f t="shared" si="37"/>
        <v>223647.01459362375</v>
      </c>
      <c r="J404" s="3">
        <f t="shared" si="38"/>
        <v>414255.66844880645</v>
      </c>
      <c r="K404" s="6">
        <f t="shared" si="39"/>
        <v>15.312233884943138</v>
      </c>
      <c r="L404" s="7">
        <f t="shared" si="40"/>
        <v>53.987677569042603</v>
      </c>
      <c r="M404" s="6">
        <f t="shared" si="41"/>
        <v>45.720958110621815</v>
      </c>
    </row>
    <row r="405" spans="1:13">
      <c r="A405" s="1">
        <v>2021</v>
      </c>
      <c r="B405" s="5"/>
      <c r="C405" s="1" t="s">
        <v>29</v>
      </c>
      <c r="D405" s="5">
        <v>26</v>
      </c>
      <c r="E405" s="2">
        <v>30962.839312903077</v>
      </c>
      <c r="F405" s="2">
        <v>24511.23861473137</v>
      </c>
      <c r="G405" s="2">
        <v>4311.2185733051383</v>
      </c>
      <c r="H405" s="3">
        <f t="shared" si="36"/>
        <v>20200.020041426233</v>
      </c>
      <c r="I405" s="3">
        <f t="shared" si="37"/>
        <v>35274.057886208218</v>
      </c>
      <c r="J405" s="3">
        <f t="shared" si="38"/>
        <v>55474.077927634455</v>
      </c>
      <c r="K405" s="6">
        <f t="shared" si="39"/>
        <v>12.22206582302735</v>
      </c>
      <c r="L405" s="7">
        <f t="shared" si="40"/>
        <v>63.586560072657683</v>
      </c>
      <c r="M405" s="6">
        <f t="shared" si="41"/>
        <v>55.814968845978626</v>
      </c>
    </row>
    <row r="406" spans="1:13">
      <c r="A406" s="1">
        <v>2021</v>
      </c>
      <c r="B406" s="5"/>
      <c r="C406" s="1" t="s">
        <v>28</v>
      </c>
      <c r="D406" s="5" t="s">
        <v>6</v>
      </c>
      <c r="E406" s="2">
        <v>323183.41832115769</v>
      </c>
      <c r="F406" s="2">
        <v>311756.14166078367</v>
      </c>
      <c r="G406" s="2">
        <v>46302.740952671324</v>
      </c>
      <c r="H406" s="3">
        <f t="shared" si="36"/>
        <v>265453.40070811234</v>
      </c>
      <c r="I406" s="3">
        <f t="shared" si="37"/>
        <v>369486.15927382902</v>
      </c>
      <c r="J406" s="3">
        <f t="shared" si="38"/>
        <v>634939.55998194136</v>
      </c>
      <c r="K406" s="6">
        <f t="shared" si="39"/>
        <v>12.531657760516005</v>
      </c>
      <c r="L406" s="7">
        <f t="shared" si="40"/>
        <v>58.192335548337503</v>
      </c>
      <c r="M406" s="6">
        <f t="shared" si="41"/>
        <v>50.899871214568762</v>
      </c>
    </row>
    <row r="407" spans="1:13">
      <c r="A407" s="1">
        <v>2021</v>
      </c>
      <c r="B407" s="5"/>
      <c r="C407" s="1" t="s">
        <v>29</v>
      </c>
      <c r="D407" s="5">
        <v>27</v>
      </c>
      <c r="E407" s="2">
        <v>76845.111655696965</v>
      </c>
      <c r="F407" s="2">
        <v>83676.691066732819</v>
      </c>
      <c r="G407" s="2">
        <v>4664.7396166671679</v>
      </c>
      <c r="H407" s="3">
        <f t="shared" si="36"/>
        <v>79011.951450065651</v>
      </c>
      <c r="I407" s="3">
        <f t="shared" si="37"/>
        <v>81509.851272364132</v>
      </c>
      <c r="J407" s="3">
        <f t="shared" si="38"/>
        <v>160521.8027224298</v>
      </c>
      <c r="K407" s="6">
        <f t="shared" si="39"/>
        <v>5.7229151370672966</v>
      </c>
      <c r="L407" s="7">
        <f t="shared" si="40"/>
        <v>50.778056245299517</v>
      </c>
      <c r="M407" s="6">
        <f t="shared" si="41"/>
        <v>47.872071178128721</v>
      </c>
    </row>
    <row r="408" spans="1:13">
      <c r="A408" s="1">
        <v>2021</v>
      </c>
      <c r="B408" s="5"/>
      <c r="C408" s="1" t="s">
        <v>28</v>
      </c>
      <c r="D408" s="5" t="s">
        <v>25</v>
      </c>
      <c r="E408" s="2">
        <v>710838.85252989037</v>
      </c>
      <c r="F408" s="2">
        <v>710388.26109077339</v>
      </c>
      <c r="G408" s="2">
        <v>90562.755777019061</v>
      </c>
      <c r="H408" s="3">
        <f t="shared" si="36"/>
        <v>619825.50531375431</v>
      </c>
      <c r="I408" s="3">
        <f t="shared" si="37"/>
        <v>801401.60830690945</v>
      </c>
      <c r="J408" s="3">
        <f t="shared" si="38"/>
        <v>1421227.1136206638</v>
      </c>
      <c r="K408" s="6">
        <f t="shared" si="39"/>
        <v>11.300545798547564</v>
      </c>
      <c r="L408" s="7">
        <f t="shared" si="40"/>
        <v>56.388004466456408</v>
      </c>
      <c r="M408" s="6">
        <f t="shared" si="41"/>
        <v>50.015852196837464</v>
      </c>
    </row>
    <row r="409" spans="1:13">
      <c r="A409" s="1">
        <v>2021</v>
      </c>
      <c r="B409" s="5"/>
      <c r="C409" s="1" t="s">
        <v>29</v>
      </c>
      <c r="D409" s="5">
        <v>28</v>
      </c>
      <c r="E409" s="2">
        <v>202426.80831209221</v>
      </c>
      <c r="F409" s="2">
        <v>211617.05065885469</v>
      </c>
      <c r="G409" s="2">
        <v>17409.919562996034</v>
      </c>
      <c r="H409" s="3">
        <f t="shared" si="36"/>
        <v>194207.13109585864</v>
      </c>
      <c r="I409" s="3">
        <f t="shared" si="37"/>
        <v>219836.72787508825</v>
      </c>
      <c r="J409" s="3">
        <f t="shared" si="38"/>
        <v>414043.85897094687</v>
      </c>
      <c r="K409" s="6">
        <f t="shared" si="39"/>
        <v>7.919477209872043</v>
      </c>
      <c r="L409" s="7">
        <f t="shared" si="40"/>
        <v>53.095034043365445</v>
      </c>
      <c r="M409" s="6">
        <f t="shared" si="41"/>
        <v>48.890184922727315</v>
      </c>
    </row>
    <row r="410" spans="1:13">
      <c r="A410" s="1">
        <v>2021</v>
      </c>
      <c r="B410" s="5"/>
      <c r="C410" s="1" t="s">
        <v>28</v>
      </c>
      <c r="D410" s="5" t="s">
        <v>26</v>
      </c>
      <c r="E410" s="2">
        <v>225890.79244569477</v>
      </c>
      <c r="F410" s="2">
        <v>208021.24039279053</v>
      </c>
      <c r="G410" s="2">
        <v>28480.243820115964</v>
      </c>
      <c r="H410" s="3">
        <f t="shared" si="36"/>
        <v>179540.99657267457</v>
      </c>
      <c r="I410" s="3">
        <f t="shared" si="37"/>
        <v>254371.03626581072</v>
      </c>
      <c r="J410" s="3">
        <f t="shared" si="38"/>
        <v>433912.03283848532</v>
      </c>
      <c r="K410" s="6">
        <f t="shared" si="39"/>
        <v>11.196339110854939</v>
      </c>
      <c r="L410" s="7">
        <f t="shared" si="40"/>
        <v>58.62272004807366</v>
      </c>
      <c r="M410" s="6">
        <f t="shared" si="41"/>
        <v>52.059121515484193</v>
      </c>
    </row>
    <row r="411" spans="1:13">
      <c r="A411" s="1">
        <v>2021</v>
      </c>
      <c r="B411" s="5"/>
      <c r="C411" s="1" t="s">
        <v>29</v>
      </c>
      <c r="D411" s="5">
        <v>29</v>
      </c>
      <c r="E411" s="2">
        <v>134354.29736735226</v>
      </c>
      <c r="F411" s="2">
        <v>131278.49031431467</v>
      </c>
      <c r="G411" s="2">
        <v>15924.921839116649</v>
      </c>
      <c r="H411" s="3">
        <f t="shared" si="36"/>
        <v>115353.56847519802</v>
      </c>
      <c r="I411" s="3">
        <f t="shared" si="37"/>
        <v>150279.2192064689</v>
      </c>
      <c r="J411" s="3">
        <f t="shared" si="38"/>
        <v>265632.7876816669</v>
      </c>
      <c r="K411" s="6">
        <f t="shared" si="39"/>
        <v>10.596888860087414</v>
      </c>
      <c r="L411" s="7">
        <f t="shared" si="40"/>
        <v>56.574047397553507</v>
      </c>
      <c r="M411" s="6">
        <f t="shared" si="41"/>
        <v>50.578958471181593</v>
      </c>
    </row>
    <row r="412" spans="1:13">
      <c r="A412" s="1">
        <v>2021</v>
      </c>
      <c r="B412" s="5"/>
      <c r="C412" s="1" t="s">
        <v>28</v>
      </c>
      <c r="D412" s="5" t="s">
        <v>27</v>
      </c>
      <c r="E412" s="2">
        <v>331952.93778358231</v>
      </c>
      <c r="F412" s="2">
        <v>417807.21141468617</v>
      </c>
      <c r="G412" s="2">
        <v>61073.319929733741</v>
      </c>
      <c r="H412" s="3">
        <f t="shared" si="36"/>
        <v>356733.89148495242</v>
      </c>
      <c r="I412" s="3">
        <f t="shared" si="37"/>
        <v>393026.25771331607</v>
      </c>
      <c r="J412" s="3">
        <f t="shared" si="38"/>
        <v>749760.14919826854</v>
      </c>
      <c r="K412" s="6">
        <f t="shared" si="39"/>
        <v>15.539246737626947</v>
      </c>
      <c r="L412" s="7">
        <f t="shared" si="40"/>
        <v>52.420265085252367</v>
      </c>
      <c r="M412" s="6">
        <f t="shared" si="41"/>
        <v>44.274550753136893</v>
      </c>
    </row>
    <row r="413" spans="1:13">
      <c r="A413" s="1">
        <v>2021</v>
      </c>
      <c r="B413" s="5"/>
      <c r="C413" s="1" t="s">
        <v>29</v>
      </c>
      <c r="D413" s="5">
        <v>30</v>
      </c>
      <c r="E413" s="2">
        <v>164723.73949482961</v>
      </c>
      <c r="F413" s="2">
        <v>157072.15189561594</v>
      </c>
      <c r="G413" s="2">
        <v>11798.6946626562</v>
      </c>
      <c r="H413" s="3">
        <f t="shared" si="36"/>
        <v>145273.45723295974</v>
      </c>
      <c r="I413" s="3">
        <f t="shared" si="37"/>
        <v>176522.43415748581</v>
      </c>
      <c r="J413" s="3">
        <f t="shared" si="38"/>
        <v>321795.89139044553</v>
      </c>
      <c r="K413" s="6">
        <f t="shared" si="39"/>
        <v>6.6839632701472418</v>
      </c>
      <c r="L413" s="7">
        <f t="shared" si="40"/>
        <v>54.855403341152467</v>
      </c>
      <c r="M413" s="6">
        <f t="shared" si="41"/>
        <v>51.188888330138717</v>
      </c>
    </row>
    <row r="414" spans="1:13">
      <c r="A414" s="1">
        <v>2021</v>
      </c>
      <c r="B414" s="5"/>
      <c r="C414" s="1" t="s">
        <v>28</v>
      </c>
      <c r="D414" s="5" t="s">
        <v>7</v>
      </c>
      <c r="E414" s="2">
        <v>1510069.1178110249</v>
      </c>
      <c r="F414" s="2">
        <v>1500754.1164499614</v>
      </c>
      <c r="G414" s="2">
        <v>234608.34250465679</v>
      </c>
      <c r="H414" s="3">
        <f t="shared" si="36"/>
        <v>1266145.7739453046</v>
      </c>
      <c r="I414" s="3">
        <f t="shared" si="37"/>
        <v>1744677.4603156818</v>
      </c>
      <c r="J414" s="3">
        <f t="shared" si="38"/>
        <v>3010823.2342609866</v>
      </c>
      <c r="K414" s="6">
        <f t="shared" si="39"/>
        <v>13.447089667921015</v>
      </c>
      <c r="L414" s="7">
        <f t="shared" si="40"/>
        <v>57.946857871379379</v>
      </c>
      <c r="M414" s="6">
        <f t="shared" si="41"/>
        <v>50.154691933672247</v>
      </c>
    </row>
    <row r="415" spans="1:13">
      <c r="A415" s="1">
        <v>2021</v>
      </c>
      <c r="B415" s="5"/>
      <c r="C415" s="1" t="s">
        <v>29</v>
      </c>
      <c r="D415" s="5">
        <v>31</v>
      </c>
      <c r="E415" s="2">
        <v>286506.6835382951</v>
      </c>
      <c r="F415" s="2">
        <v>248166.36165064422</v>
      </c>
      <c r="G415" s="2">
        <v>46435.401917540934</v>
      </c>
      <c r="H415" s="3">
        <f t="shared" si="36"/>
        <v>201730.95973310329</v>
      </c>
      <c r="I415" s="3">
        <f t="shared" si="37"/>
        <v>332942.08545583603</v>
      </c>
      <c r="J415" s="3">
        <f t="shared" si="38"/>
        <v>534673.04518893932</v>
      </c>
      <c r="K415" s="6">
        <f t="shared" si="39"/>
        <v>13.946990766867314</v>
      </c>
      <c r="L415" s="7">
        <f t="shared" si="40"/>
        <v>62.270220736147841</v>
      </c>
      <c r="M415" s="6">
        <f t="shared" si="41"/>
        <v>53.585398799569404</v>
      </c>
    </row>
    <row r="416" spans="1:13">
      <c r="A416" s="1">
        <v>2021</v>
      </c>
      <c r="B416" s="5" t="s">
        <v>40</v>
      </c>
      <c r="C416" s="1" t="s">
        <v>28</v>
      </c>
      <c r="D416" s="5" t="s">
        <v>0</v>
      </c>
      <c r="E416" s="2">
        <v>2324583.3434684649</v>
      </c>
      <c r="F416" s="2">
        <v>2032613.6077253169</v>
      </c>
      <c r="G416" s="2">
        <v>332015.88116908813</v>
      </c>
      <c r="H416" s="3">
        <f t="shared" si="36"/>
        <v>1700597.7265562287</v>
      </c>
      <c r="I416" s="3">
        <f t="shared" si="37"/>
        <v>2656599.2246375531</v>
      </c>
      <c r="J416" s="3">
        <f t="shared" si="38"/>
        <v>4357196.9511937816</v>
      </c>
      <c r="K416" s="6">
        <f t="shared" si="39"/>
        <v>12.497778290753885</v>
      </c>
      <c r="L416" s="7">
        <f t="shared" si="40"/>
        <v>60.970372796889528</v>
      </c>
      <c r="M416" s="6">
        <f t="shared" si="41"/>
        <v>53.350430781688154</v>
      </c>
    </row>
    <row r="417" spans="1:13">
      <c r="A417" s="1">
        <v>2021</v>
      </c>
      <c r="B417" s="5"/>
      <c r="C417" s="1" t="s">
        <v>29</v>
      </c>
      <c r="D417" s="5"/>
      <c r="E417" s="2">
        <v>528316.71301766089</v>
      </c>
      <c r="F417" s="2">
        <v>467588.48234718182</v>
      </c>
      <c r="G417" s="2">
        <v>25062.896009979548</v>
      </c>
      <c r="H417" s="3">
        <f t="shared" si="36"/>
        <v>442525.58633720229</v>
      </c>
      <c r="I417" s="3">
        <f t="shared" si="37"/>
        <v>553379.60902764043</v>
      </c>
      <c r="J417" s="3">
        <f t="shared" si="38"/>
        <v>995905.19536484266</v>
      </c>
      <c r="K417" s="6">
        <f t="shared" si="39"/>
        <v>4.5290602691375454</v>
      </c>
      <c r="L417" s="7">
        <f t="shared" si="40"/>
        <v>55.565490731767277</v>
      </c>
      <c r="M417" s="6">
        <f t="shared" si="41"/>
        <v>53.048896167683502</v>
      </c>
    </row>
    <row r="418" spans="1:13">
      <c r="A418" s="1">
        <v>2021</v>
      </c>
      <c r="B418" s="5"/>
      <c r="C418" s="1" t="s">
        <v>28</v>
      </c>
      <c r="D418" s="5" t="s">
        <v>3</v>
      </c>
      <c r="E418" s="2">
        <v>1096725.9211018127</v>
      </c>
      <c r="F418" s="2">
        <v>876590.64761160454</v>
      </c>
      <c r="G418" s="2">
        <v>151573.97086618323</v>
      </c>
      <c r="H418" s="3">
        <f t="shared" si="36"/>
        <v>725016.67674542125</v>
      </c>
      <c r="I418" s="3">
        <f t="shared" si="37"/>
        <v>1248299.891967996</v>
      </c>
      <c r="J418" s="3">
        <f t="shared" si="38"/>
        <v>1973316.5687134173</v>
      </c>
      <c r="K418" s="6">
        <f t="shared" si="39"/>
        <v>12.142432426812169</v>
      </c>
      <c r="L418" s="7">
        <f t="shared" si="40"/>
        <v>63.258977893337978</v>
      </c>
      <c r="M418" s="6">
        <f t="shared" si="41"/>
        <v>55.577799248747361</v>
      </c>
    </row>
    <row r="419" spans="1:13">
      <c r="A419" s="1">
        <v>2021</v>
      </c>
      <c r="B419" s="5"/>
      <c r="C419" s="1" t="s">
        <v>29</v>
      </c>
      <c r="D419" s="5">
        <v>11</v>
      </c>
      <c r="E419" s="2">
        <v>60748.503998268097</v>
      </c>
      <c r="F419" s="2">
        <v>45835.019632712116</v>
      </c>
      <c r="G419" s="2">
        <v>6137.9784595106939</v>
      </c>
      <c r="H419" s="3">
        <f t="shared" si="36"/>
        <v>39697.041173201418</v>
      </c>
      <c r="I419" s="3">
        <f t="shared" si="37"/>
        <v>66886.482457778795</v>
      </c>
      <c r="J419" s="3">
        <f t="shared" si="38"/>
        <v>106583.52363098021</v>
      </c>
      <c r="K419" s="6">
        <f t="shared" si="39"/>
        <v>9.1767099030588302</v>
      </c>
      <c r="L419" s="7">
        <f t="shared" si="40"/>
        <v>62.754992684757859</v>
      </c>
      <c r="M419" s="6">
        <f t="shared" si="41"/>
        <v>56.996149056391829</v>
      </c>
    </row>
    <row r="420" spans="1:13">
      <c r="A420" s="1">
        <v>2021</v>
      </c>
      <c r="B420" s="5"/>
      <c r="C420" s="1" t="s">
        <v>28</v>
      </c>
      <c r="D420" s="5" t="s">
        <v>4</v>
      </c>
      <c r="E420" s="2">
        <v>643027.96914109332</v>
      </c>
      <c r="F420" s="2">
        <v>600563.08475423243</v>
      </c>
      <c r="G420" s="2">
        <v>122425.83929410661</v>
      </c>
      <c r="H420" s="3">
        <f t="shared" si="36"/>
        <v>478137.24546012585</v>
      </c>
      <c r="I420" s="3">
        <f t="shared" si="37"/>
        <v>765453.8084351999</v>
      </c>
      <c r="J420" s="3">
        <f t="shared" si="38"/>
        <v>1243591.0538953259</v>
      </c>
      <c r="K420" s="6">
        <f t="shared" si="39"/>
        <v>15.993889891851085</v>
      </c>
      <c r="L420" s="7">
        <f t="shared" si="40"/>
        <v>61.551890875827162</v>
      </c>
      <c r="M420" s="6">
        <f t="shared" si="41"/>
        <v>51.707349222795031</v>
      </c>
    </row>
    <row r="421" spans="1:13">
      <c r="A421" s="1">
        <v>2021</v>
      </c>
      <c r="B421" s="5"/>
      <c r="C421" s="1" t="s">
        <v>29</v>
      </c>
      <c r="D421" s="5">
        <v>12</v>
      </c>
      <c r="E421" s="2">
        <v>243530.77483419364</v>
      </c>
      <c r="F421" s="2">
        <v>176165.34857999568</v>
      </c>
      <c r="G421" s="2">
        <v>18764.583149136324</v>
      </c>
      <c r="H421" s="3">
        <f t="shared" si="36"/>
        <v>157400.76543085935</v>
      </c>
      <c r="I421" s="3">
        <f t="shared" si="37"/>
        <v>262295.35798332997</v>
      </c>
      <c r="J421" s="3">
        <f t="shared" si="38"/>
        <v>419696.12341418932</v>
      </c>
      <c r="K421" s="6">
        <f t="shared" si="39"/>
        <v>7.153989797382879</v>
      </c>
      <c r="L421" s="7">
        <f t="shared" si="40"/>
        <v>62.496492902908273</v>
      </c>
      <c r="M421" s="6">
        <f t="shared" si="41"/>
        <v>58.02550017691209</v>
      </c>
    </row>
    <row r="422" spans="1:13">
      <c r="A422" s="1">
        <v>2021</v>
      </c>
      <c r="B422" s="5"/>
      <c r="C422" s="1" t="s">
        <v>28</v>
      </c>
      <c r="D422" s="5" t="s">
        <v>5</v>
      </c>
      <c r="E422" s="2">
        <v>310758.96443979762</v>
      </c>
      <c r="F422" s="2">
        <v>294482.16529744695</v>
      </c>
      <c r="G422" s="2">
        <v>50227.146480922522</v>
      </c>
      <c r="H422" s="3">
        <f t="shared" si="36"/>
        <v>244255.01881652442</v>
      </c>
      <c r="I422" s="3">
        <f t="shared" si="37"/>
        <v>360986.11092072015</v>
      </c>
      <c r="J422" s="3">
        <f t="shared" si="38"/>
        <v>605241.12973724457</v>
      </c>
      <c r="K422" s="6">
        <f t="shared" si="39"/>
        <v>13.913872296309322</v>
      </c>
      <c r="L422" s="7">
        <f t="shared" si="40"/>
        <v>59.643354224362824</v>
      </c>
      <c r="M422" s="6">
        <f t="shared" si="41"/>
        <v>51.344654084349571</v>
      </c>
    </row>
    <row r="423" spans="1:13">
      <c r="A423" s="1">
        <v>2021</v>
      </c>
      <c r="B423" s="5"/>
      <c r="C423" s="1" t="s">
        <v>29</v>
      </c>
      <c r="D423" s="5">
        <v>13</v>
      </c>
      <c r="E423" s="2">
        <v>205760.93481897074</v>
      </c>
      <c r="F423" s="2">
        <v>177190.03813851016</v>
      </c>
      <c r="G423" s="2">
        <v>15335.316923940498</v>
      </c>
      <c r="H423" s="3">
        <f t="shared" si="36"/>
        <v>161854.72121456967</v>
      </c>
      <c r="I423" s="3">
        <f t="shared" si="37"/>
        <v>221096.25174291123</v>
      </c>
      <c r="J423" s="3">
        <f t="shared" si="38"/>
        <v>382950.97295748093</v>
      </c>
      <c r="K423" s="6">
        <f t="shared" si="39"/>
        <v>6.9360365917791631</v>
      </c>
      <c r="L423" s="7">
        <f t="shared" si="40"/>
        <v>57.734871395002195</v>
      </c>
      <c r="M423" s="6">
        <f t="shared" si="41"/>
        <v>53.7303595888282</v>
      </c>
    </row>
    <row r="424" spans="1:13">
      <c r="A424" s="1">
        <v>2021</v>
      </c>
      <c r="B424" s="5"/>
      <c r="C424" s="1" t="s">
        <v>28</v>
      </c>
      <c r="D424" s="5" t="s">
        <v>12</v>
      </c>
      <c r="E424" s="2">
        <v>323138.34719074605</v>
      </c>
      <c r="F424" s="2">
        <v>325877.03443653707</v>
      </c>
      <c r="G424" s="2">
        <v>39477.694745846813</v>
      </c>
      <c r="H424" s="3">
        <f t="shared" si="36"/>
        <v>286399.33969069028</v>
      </c>
      <c r="I424" s="3">
        <f t="shared" si="37"/>
        <v>362616.04193659284</v>
      </c>
      <c r="J424" s="3">
        <f t="shared" si="38"/>
        <v>649015.38162728306</v>
      </c>
      <c r="K424" s="6">
        <f t="shared" si="39"/>
        <v>10.886913478789197</v>
      </c>
      <c r="L424" s="7">
        <f t="shared" si="40"/>
        <v>55.871717712976519</v>
      </c>
      <c r="M424" s="6">
        <f t="shared" si="41"/>
        <v>49.789012146451427</v>
      </c>
    </row>
    <row r="425" spans="1:13">
      <c r="A425" s="1">
        <v>2021</v>
      </c>
      <c r="B425" s="5"/>
      <c r="C425" s="1" t="s">
        <v>29</v>
      </c>
      <c r="D425" s="5">
        <v>14</v>
      </c>
      <c r="E425" s="2">
        <v>87150.565747643632</v>
      </c>
      <c r="F425" s="2">
        <v>88257.956237813356</v>
      </c>
      <c r="G425" s="2">
        <v>5070.6458396099197</v>
      </c>
      <c r="H425" s="3">
        <f t="shared" si="36"/>
        <v>83187.310398203437</v>
      </c>
      <c r="I425" s="3">
        <f t="shared" si="37"/>
        <v>92221.211587253551</v>
      </c>
      <c r="J425" s="3">
        <f t="shared" si="38"/>
        <v>175408.52198545699</v>
      </c>
      <c r="K425" s="6">
        <f t="shared" si="39"/>
        <v>5.4983509241931978</v>
      </c>
      <c r="L425" s="7">
        <f t="shared" si="40"/>
        <v>52.575103275141643</v>
      </c>
      <c r="M425" s="6">
        <f t="shared" si="41"/>
        <v>49.684339598317365</v>
      </c>
    </row>
    <row r="426" spans="1:13">
      <c r="A426" s="1">
        <v>2021</v>
      </c>
      <c r="B426" s="5"/>
      <c r="C426" s="1" t="s">
        <v>28</v>
      </c>
      <c r="D426" s="5" t="s">
        <v>13</v>
      </c>
      <c r="E426" s="2">
        <v>105385.82922740957</v>
      </c>
      <c r="F426" s="2">
        <v>95769.173154433345</v>
      </c>
      <c r="G426" s="2">
        <v>14381.954318749325</v>
      </c>
      <c r="H426" s="3">
        <f t="shared" si="36"/>
        <v>81387.21883568402</v>
      </c>
      <c r="I426" s="3">
        <f t="shared" si="37"/>
        <v>119767.7835461589</v>
      </c>
      <c r="J426" s="3">
        <f t="shared" si="38"/>
        <v>201155.00238184293</v>
      </c>
      <c r="K426" s="6">
        <f t="shared" si="39"/>
        <v>12.008199444725028</v>
      </c>
      <c r="L426" s="7">
        <f t="shared" si="40"/>
        <v>59.540047290899302</v>
      </c>
      <c r="M426" s="6">
        <f t="shared" si="41"/>
        <v>52.390359662724521</v>
      </c>
    </row>
    <row r="427" spans="1:13">
      <c r="A427" s="1">
        <v>2021</v>
      </c>
      <c r="B427" s="5"/>
      <c r="C427" s="1" t="s">
        <v>29</v>
      </c>
      <c r="D427" s="5">
        <v>15</v>
      </c>
      <c r="E427" s="2">
        <v>60064.783906154116</v>
      </c>
      <c r="F427" s="2">
        <v>44991.8113703251</v>
      </c>
      <c r="G427" s="2">
        <v>975.26542777066584</v>
      </c>
      <c r="H427" s="3">
        <f t="shared" si="36"/>
        <v>44016.545942554432</v>
      </c>
      <c r="I427" s="3">
        <f t="shared" si="37"/>
        <v>61040.049333924784</v>
      </c>
      <c r="J427" s="3">
        <f t="shared" si="38"/>
        <v>105056.59527647922</v>
      </c>
      <c r="K427" s="6">
        <f t="shared" si="39"/>
        <v>1.5977467882363483</v>
      </c>
      <c r="L427" s="7">
        <f t="shared" si="40"/>
        <v>58.102063152993544</v>
      </c>
      <c r="M427" s="6">
        <f t="shared" si="41"/>
        <v>57.173739305067528</v>
      </c>
    </row>
    <row r="428" spans="1:13">
      <c r="A428" s="1">
        <v>2021</v>
      </c>
      <c r="B428" s="5"/>
      <c r="C428" s="1" t="s">
        <v>28</v>
      </c>
      <c r="D428" s="5" t="s">
        <v>14</v>
      </c>
      <c r="E428" s="2">
        <v>234669.25236480092</v>
      </c>
      <c r="F428" s="2">
        <v>205037.77616642564</v>
      </c>
      <c r="G428" s="2">
        <v>46021.067825786355</v>
      </c>
      <c r="H428" s="3">
        <f t="shared" si="36"/>
        <v>159016.70834063928</v>
      </c>
      <c r="I428" s="3">
        <f t="shared" si="37"/>
        <v>280690.32019058726</v>
      </c>
      <c r="J428" s="3">
        <f t="shared" si="38"/>
        <v>439707.02853122656</v>
      </c>
      <c r="K428" s="6">
        <f t="shared" si="39"/>
        <v>16.395673279555307</v>
      </c>
      <c r="L428" s="7">
        <f t="shared" si="40"/>
        <v>63.835759261840764</v>
      </c>
      <c r="M428" s="6">
        <f t="shared" si="41"/>
        <v>53.369456737745892</v>
      </c>
    </row>
    <row r="429" spans="1:13">
      <c r="A429" s="1">
        <v>2021</v>
      </c>
      <c r="B429" s="5"/>
      <c r="C429" s="1" t="s">
        <v>29</v>
      </c>
      <c r="D429" s="5">
        <v>16</v>
      </c>
      <c r="E429" s="2">
        <v>345274.39641636808</v>
      </c>
      <c r="F429" s="2">
        <v>379851.82972647122</v>
      </c>
      <c r="G429" s="2">
        <v>37974.279663704794</v>
      </c>
      <c r="H429" s="3">
        <f t="shared" si="36"/>
        <v>341877.55006276642</v>
      </c>
      <c r="I429" s="3">
        <f t="shared" si="37"/>
        <v>383248.67608007288</v>
      </c>
      <c r="J429" s="3">
        <f t="shared" si="38"/>
        <v>725126.2261428393</v>
      </c>
      <c r="K429" s="6">
        <f t="shared" si="39"/>
        <v>9.9085220729557744</v>
      </c>
      <c r="L429" s="7">
        <f t="shared" si="40"/>
        <v>52.852684437947559</v>
      </c>
      <c r="M429" s="6">
        <f t="shared" si="41"/>
        <v>47.615764534263867</v>
      </c>
    </row>
    <row r="430" spans="1:13">
      <c r="A430" s="1">
        <v>2021</v>
      </c>
      <c r="B430" s="5"/>
      <c r="C430" s="1" t="s">
        <v>28</v>
      </c>
      <c r="D430" s="5" t="s">
        <v>15</v>
      </c>
      <c r="E430" s="2">
        <v>371488.76592347096</v>
      </c>
      <c r="F430" s="2">
        <v>334873.54426734365</v>
      </c>
      <c r="G430" s="2">
        <v>60479.584776298434</v>
      </c>
      <c r="H430" s="3">
        <f t="shared" si="36"/>
        <v>274393.95949104521</v>
      </c>
      <c r="I430" s="3">
        <f t="shared" si="37"/>
        <v>431968.35069976939</v>
      </c>
      <c r="J430" s="3">
        <f t="shared" si="38"/>
        <v>706362.31019081455</v>
      </c>
      <c r="K430" s="6">
        <f t="shared" si="39"/>
        <v>14.000929623275461</v>
      </c>
      <c r="L430" s="7">
        <f t="shared" si="40"/>
        <v>61.153935376744371</v>
      </c>
      <c r="M430" s="6">
        <f t="shared" si="41"/>
        <v>52.591815922783049</v>
      </c>
    </row>
    <row r="431" spans="1:13">
      <c r="A431" s="1">
        <v>2021</v>
      </c>
      <c r="B431" s="5"/>
      <c r="C431" s="1" t="s">
        <v>29</v>
      </c>
      <c r="D431" s="5">
        <v>17</v>
      </c>
      <c r="E431" s="2">
        <v>101825.62196492936</v>
      </c>
      <c r="F431" s="2">
        <v>114141.73245345996</v>
      </c>
      <c r="G431" s="2">
        <v>21237.269139614342</v>
      </c>
      <c r="H431" s="3">
        <f t="shared" si="36"/>
        <v>92904.463313845627</v>
      </c>
      <c r="I431" s="3">
        <f t="shared" si="37"/>
        <v>123062.8911045437</v>
      </c>
      <c r="J431" s="3">
        <f t="shared" si="38"/>
        <v>215967.35441838932</v>
      </c>
      <c r="K431" s="6">
        <f t="shared" si="39"/>
        <v>17.257248670984801</v>
      </c>
      <c r="L431" s="7">
        <f t="shared" si="40"/>
        <v>56.982172808458984</v>
      </c>
      <c r="M431" s="6">
        <f t="shared" si="41"/>
        <v>47.14861754877294</v>
      </c>
    </row>
    <row r="432" spans="1:13">
      <c r="A432" s="1">
        <v>2021</v>
      </c>
      <c r="B432" s="5"/>
      <c r="C432" s="1" t="s">
        <v>28</v>
      </c>
      <c r="D432" s="5" t="s">
        <v>16</v>
      </c>
      <c r="E432" s="2">
        <v>406641.99136038107</v>
      </c>
      <c r="F432" s="2">
        <v>356734.95806605526</v>
      </c>
      <c r="G432" s="2">
        <v>46380.6915556651</v>
      </c>
      <c r="H432" s="3">
        <f t="shared" si="36"/>
        <v>310354.26651039015</v>
      </c>
      <c r="I432" s="3">
        <f t="shared" si="37"/>
        <v>453022.68291604618</v>
      </c>
      <c r="J432" s="3">
        <f t="shared" si="38"/>
        <v>763376.94942643633</v>
      </c>
      <c r="K432" s="6">
        <f t="shared" si="39"/>
        <v>10.238050610869816</v>
      </c>
      <c r="L432" s="7">
        <f t="shared" si="40"/>
        <v>59.344558839040793</v>
      </c>
      <c r="M432" s="6">
        <f t="shared" si="41"/>
        <v>53.268832870302376</v>
      </c>
    </row>
    <row r="433" spans="1:13">
      <c r="A433" s="1">
        <v>2021</v>
      </c>
      <c r="B433" s="5"/>
      <c r="C433" s="1" t="s">
        <v>29</v>
      </c>
      <c r="D433" s="5">
        <v>18</v>
      </c>
      <c r="E433" s="2">
        <v>342615.87385279045</v>
      </c>
      <c r="F433" s="2">
        <v>304499.58039127418</v>
      </c>
      <c r="G433" s="2">
        <v>20776.701192150475</v>
      </c>
      <c r="H433" s="3">
        <f t="shared" si="36"/>
        <v>283722.87919912371</v>
      </c>
      <c r="I433" s="3">
        <f t="shared" si="37"/>
        <v>363392.57504494092</v>
      </c>
      <c r="J433" s="3">
        <f t="shared" si="38"/>
        <v>647115.45424406463</v>
      </c>
      <c r="K433" s="6">
        <f t="shared" si="39"/>
        <v>5.7174258966576321</v>
      </c>
      <c r="L433" s="7">
        <f t="shared" si="40"/>
        <v>56.155755926033656</v>
      </c>
      <c r="M433" s="6">
        <f t="shared" si="41"/>
        <v>52.945092194254748</v>
      </c>
    </row>
    <row r="434" spans="1:13">
      <c r="A434" s="1">
        <v>2021</v>
      </c>
      <c r="B434" s="5"/>
      <c r="C434" s="1" t="s">
        <v>28</v>
      </c>
      <c r="D434" s="5" t="s">
        <v>17</v>
      </c>
      <c r="E434" s="2">
        <v>1254419.4617208452</v>
      </c>
      <c r="F434" s="2">
        <v>649441.95739217591</v>
      </c>
      <c r="G434" s="2">
        <v>160263.87074445968</v>
      </c>
      <c r="H434" s="3">
        <f t="shared" si="36"/>
        <v>489178.08664771623</v>
      </c>
      <c r="I434" s="3">
        <f t="shared" si="37"/>
        <v>1414683.332465305</v>
      </c>
      <c r="J434" s="3">
        <f t="shared" si="38"/>
        <v>1903861.4191130213</v>
      </c>
      <c r="K434" s="6">
        <f t="shared" si="39"/>
        <v>11.328603869614767</v>
      </c>
      <c r="L434" s="7">
        <f t="shared" si="40"/>
        <v>74.306003486555412</v>
      </c>
      <c r="M434" s="6">
        <f t="shared" si="41"/>
        <v>65.888170700221409</v>
      </c>
    </row>
    <row r="435" spans="1:13">
      <c r="A435" s="1">
        <v>2021</v>
      </c>
      <c r="B435" s="5"/>
      <c r="C435" s="1" t="s">
        <v>29</v>
      </c>
      <c r="D435" s="5">
        <v>19</v>
      </c>
      <c r="E435" s="2">
        <v>320155.65717894153</v>
      </c>
      <c r="F435" s="2">
        <v>311569.61156333989</v>
      </c>
      <c r="G435" s="2">
        <v>72324.462619984391</v>
      </c>
      <c r="H435" s="3">
        <f t="shared" si="36"/>
        <v>239245.14894335548</v>
      </c>
      <c r="I435" s="3">
        <f t="shared" si="37"/>
        <v>392480.11979892594</v>
      </c>
      <c r="J435" s="3">
        <f t="shared" si="38"/>
        <v>631725.26874228148</v>
      </c>
      <c r="K435" s="6">
        <f t="shared" si="39"/>
        <v>18.427548039130595</v>
      </c>
      <c r="L435" s="7">
        <f t="shared" si="40"/>
        <v>62.128292031174404</v>
      </c>
      <c r="M435" s="6">
        <f t="shared" si="41"/>
        <v>50.679571171238393</v>
      </c>
    </row>
    <row r="436" spans="1:13">
      <c r="A436" s="1">
        <v>2021</v>
      </c>
      <c r="B436" s="5"/>
      <c r="C436" s="1" t="s">
        <v>28</v>
      </c>
      <c r="D436" s="5" t="s">
        <v>18</v>
      </c>
      <c r="E436" s="2">
        <v>78469.253059642244</v>
      </c>
      <c r="F436" s="2">
        <v>102101.12725416079</v>
      </c>
      <c r="G436" s="2">
        <v>16357.580776878169</v>
      </c>
      <c r="H436" s="3">
        <f t="shared" si="36"/>
        <v>85743.546477282624</v>
      </c>
      <c r="I436" s="3">
        <f t="shared" si="37"/>
        <v>94826.833836520411</v>
      </c>
      <c r="J436" s="3">
        <f t="shared" si="38"/>
        <v>180570.38031380303</v>
      </c>
      <c r="K436" s="6">
        <f t="shared" si="39"/>
        <v>17.249949318226015</v>
      </c>
      <c r="L436" s="7">
        <f t="shared" si="40"/>
        <v>52.515165373039721</v>
      </c>
      <c r="M436" s="6">
        <f t="shared" si="41"/>
        <v>43.456325961807785</v>
      </c>
    </row>
    <row r="437" spans="1:13">
      <c r="A437" s="1">
        <v>2021</v>
      </c>
      <c r="B437" s="5"/>
      <c r="C437" s="1" t="s">
        <v>29</v>
      </c>
      <c r="D437" s="5">
        <v>20</v>
      </c>
      <c r="E437" s="2">
        <v>109092.62465602167</v>
      </c>
      <c r="F437" s="2">
        <v>102065.21418051502</v>
      </c>
      <c r="G437" s="2">
        <v>7737.9142395993058</v>
      </c>
      <c r="H437" s="3">
        <f t="shared" si="36"/>
        <v>94327.299940915706</v>
      </c>
      <c r="I437" s="3">
        <f t="shared" si="37"/>
        <v>116830.53889562098</v>
      </c>
      <c r="J437" s="3">
        <f t="shared" si="38"/>
        <v>211157.83883653668</v>
      </c>
      <c r="K437" s="6">
        <f t="shared" si="39"/>
        <v>6.6231948536268686</v>
      </c>
      <c r="L437" s="7">
        <f t="shared" si="40"/>
        <v>55.328535061425235</v>
      </c>
      <c r="M437" s="6">
        <f t="shared" si="41"/>
        <v>51.664018374649778</v>
      </c>
    </row>
    <row r="438" spans="1:13">
      <c r="A438" s="1">
        <v>2021</v>
      </c>
      <c r="B438" s="5"/>
      <c r="C438" s="1" t="s">
        <v>28</v>
      </c>
      <c r="D438" s="5" t="s">
        <v>19</v>
      </c>
      <c r="E438" s="2">
        <v>274989.98971112777</v>
      </c>
      <c r="F438" s="2">
        <v>261337.78957211517</v>
      </c>
      <c r="G438" s="2">
        <v>37481.382120051494</v>
      </c>
      <c r="H438" s="3">
        <f t="shared" si="36"/>
        <v>223856.40745206369</v>
      </c>
      <c r="I438" s="3">
        <f t="shared" si="37"/>
        <v>312471.37183117925</v>
      </c>
      <c r="J438" s="3">
        <f t="shared" si="38"/>
        <v>536327.779283243</v>
      </c>
      <c r="K438" s="6">
        <f t="shared" si="39"/>
        <v>11.995141154979722</v>
      </c>
      <c r="L438" s="7">
        <f t="shared" si="40"/>
        <v>58.261269302285811</v>
      </c>
      <c r="M438" s="6">
        <f t="shared" si="41"/>
        <v>51.27274781079376</v>
      </c>
    </row>
    <row r="439" spans="1:13">
      <c r="A439" s="1">
        <v>2021</v>
      </c>
      <c r="B439" s="5"/>
      <c r="C439" s="1" t="s">
        <v>29</v>
      </c>
      <c r="D439" s="5">
        <v>21</v>
      </c>
      <c r="E439" s="2">
        <v>167665.71557008318</v>
      </c>
      <c r="F439" s="2">
        <v>132851.6419662071</v>
      </c>
      <c r="G439" s="2">
        <v>8149.9732485100103</v>
      </c>
      <c r="H439" s="3">
        <f t="shared" si="36"/>
        <v>124701.66871769709</v>
      </c>
      <c r="I439" s="3">
        <f t="shared" si="37"/>
        <v>175815.68881859319</v>
      </c>
      <c r="J439" s="3">
        <f t="shared" si="38"/>
        <v>300517.35753629031</v>
      </c>
      <c r="K439" s="6">
        <f t="shared" si="39"/>
        <v>4.6355210409687393</v>
      </c>
      <c r="L439" s="7">
        <f t="shared" si="40"/>
        <v>58.504337406654386</v>
      </c>
      <c r="M439" s="6">
        <f t="shared" si="41"/>
        <v>55.792356536289574</v>
      </c>
    </row>
    <row r="440" spans="1:13">
      <c r="A440" s="1">
        <v>2021</v>
      </c>
      <c r="B440" s="5"/>
      <c r="C440" s="1" t="s">
        <v>28</v>
      </c>
      <c r="D440" s="5" t="s">
        <v>20</v>
      </c>
      <c r="E440" s="2">
        <v>193497.25386793524</v>
      </c>
      <c r="F440" s="2">
        <v>118365.84199560675</v>
      </c>
      <c r="G440" s="2">
        <v>18959.783342922583</v>
      </c>
      <c r="H440" s="3">
        <f t="shared" si="36"/>
        <v>99406.058652684165</v>
      </c>
      <c r="I440" s="3">
        <f t="shared" si="37"/>
        <v>212457.03721085782</v>
      </c>
      <c r="J440" s="3">
        <f t="shared" si="38"/>
        <v>311863.095863542</v>
      </c>
      <c r="K440" s="6">
        <f t="shared" si="39"/>
        <v>8.9240552310373769</v>
      </c>
      <c r="L440" s="7">
        <f t="shared" si="40"/>
        <v>68.125097207339962</v>
      </c>
      <c r="M440" s="6">
        <f t="shared" si="41"/>
        <v>62.045575906359055</v>
      </c>
    </row>
    <row r="441" spans="1:13">
      <c r="A441" s="1">
        <v>2021</v>
      </c>
      <c r="B441" s="5"/>
      <c r="C441" s="1" t="s">
        <v>29</v>
      </c>
      <c r="D441" s="5">
        <v>22</v>
      </c>
      <c r="E441" s="2">
        <v>223941.71722914974</v>
      </c>
      <c r="F441" s="2">
        <v>70200.021806463497</v>
      </c>
      <c r="G441" s="2">
        <v>8156.6431174696427</v>
      </c>
      <c r="H441" s="3">
        <f t="shared" si="36"/>
        <v>62043.378688993856</v>
      </c>
      <c r="I441" s="3">
        <f t="shared" si="37"/>
        <v>232098.36034661939</v>
      </c>
      <c r="J441" s="3">
        <f t="shared" si="38"/>
        <v>294141.73903561325</v>
      </c>
      <c r="K441" s="6">
        <f t="shared" si="39"/>
        <v>3.5143044980104046</v>
      </c>
      <c r="L441" s="7">
        <f t="shared" si="40"/>
        <v>78.906979032485438</v>
      </c>
      <c r="M441" s="6">
        <f t="shared" si="41"/>
        <v>76.133947519102676</v>
      </c>
    </row>
    <row r="442" spans="1:13">
      <c r="A442" s="1">
        <v>2021</v>
      </c>
      <c r="B442" s="5"/>
      <c r="C442" s="1" t="s">
        <v>28</v>
      </c>
      <c r="D442" s="5" t="s">
        <v>21</v>
      </c>
      <c r="E442" s="2">
        <v>389160.59881795186</v>
      </c>
      <c r="F442" s="2">
        <v>355276.62932247145</v>
      </c>
      <c r="G442" s="2">
        <v>48695.921302454764</v>
      </c>
      <c r="H442" s="3">
        <f t="shared" si="36"/>
        <v>306580.70802001667</v>
      </c>
      <c r="I442" s="3">
        <f t="shared" si="37"/>
        <v>437856.52012040664</v>
      </c>
      <c r="J442" s="3">
        <f t="shared" si="38"/>
        <v>744437.22814042331</v>
      </c>
      <c r="K442" s="6">
        <f t="shared" si="39"/>
        <v>11.121433406784446</v>
      </c>
      <c r="L442" s="7">
        <f t="shared" si="40"/>
        <v>58.817117625102668</v>
      </c>
      <c r="M442" s="6">
        <f t="shared" si="41"/>
        <v>52.27581105663679</v>
      </c>
    </row>
    <row r="443" spans="1:13">
      <c r="A443" s="1">
        <v>2021</v>
      </c>
      <c r="B443" s="5"/>
      <c r="C443" s="1" t="s">
        <v>29</v>
      </c>
      <c r="D443" s="5">
        <v>23</v>
      </c>
      <c r="E443" s="2">
        <v>161413.24983757013</v>
      </c>
      <c r="F443" s="2">
        <v>154416.22695854638</v>
      </c>
      <c r="G443" s="2">
        <v>17034.043252017826</v>
      </c>
      <c r="H443" s="3">
        <f t="shared" si="36"/>
        <v>137382.18370652857</v>
      </c>
      <c r="I443" s="3">
        <f t="shared" si="37"/>
        <v>178447.29308958794</v>
      </c>
      <c r="J443" s="3">
        <f t="shared" si="38"/>
        <v>315829.47679611651</v>
      </c>
      <c r="K443" s="6">
        <f t="shared" si="39"/>
        <v>9.5456999975146886</v>
      </c>
      <c r="L443" s="7">
        <f t="shared" si="40"/>
        <v>56.501152108985842</v>
      </c>
      <c r="M443" s="6">
        <f t="shared" si="41"/>
        <v>51.107721633522615</v>
      </c>
    </row>
    <row r="444" spans="1:13">
      <c r="A444" s="1">
        <v>2021</v>
      </c>
      <c r="B444" s="5"/>
      <c r="C444" s="1" t="s">
        <v>28</v>
      </c>
      <c r="D444" s="5" t="s">
        <v>22</v>
      </c>
      <c r="E444" s="2">
        <v>383978.40152539581</v>
      </c>
      <c r="F444" s="2">
        <v>277306.39312434464</v>
      </c>
      <c r="G444" s="2">
        <v>45692.441838543244</v>
      </c>
      <c r="H444" s="3">
        <f t="shared" si="36"/>
        <v>231613.95128580139</v>
      </c>
      <c r="I444" s="3">
        <f t="shared" si="37"/>
        <v>429670.84336393903</v>
      </c>
      <c r="J444" s="3">
        <f t="shared" si="38"/>
        <v>661284.79464974045</v>
      </c>
      <c r="K444" s="6">
        <f t="shared" si="39"/>
        <v>10.634289606623579</v>
      </c>
      <c r="L444" s="7">
        <f t="shared" si="40"/>
        <v>64.975158485463254</v>
      </c>
      <c r="M444" s="6">
        <f t="shared" si="41"/>
        <v>58.065511959756435</v>
      </c>
    </row>
    <row r="445" spans="1:13">
      <c r="A445" s="1">
        <v>2021</v>
      </c>
      <c r="B445" s="5"/>
      <c r="C445" s="1" t="s">
        <v>29</v>
      </c>
      <c r="D445" s="5">
        <v>24</v>
      </c>
      <c r="E445" s="2">
        <v>96392.615741398477</v>
      </c>
      <c r="F445" s="2">
        <v>88312.33950909118</v>
      </c>
      <c r="G445" s="2">
        <v>14251.099397356807</v>
      </c>
      <c r="H445" s="3">
        <f t="shared" si="36"/>
        <v>74061.240111734369</v>
      </c>
      <c r="I445" s="3">
        <f t="shared" si="37"/>
        <v>110643.71513875529</v>
      </c>
      <c r="J445" s="3">
        <f t="shared" si="38"/>
        <v>184704.95525048964</v>
      </c>
      <c r="K445" s="6">
        <f t="shared" si="39"/>
        <v>12.880170716868003</v>
      </c>
      <c r="L445" s="7">
        <f t="shared" si="40"/>
        <v>59.902948997066488</v>
      </c>
      <c r="M445" s="6">
        <f t="shared" si="41"/>
        <v>52.187346901805952</v>
      </c>
    </row>
    <row r="446" spans="1:13">
      <c r="A446" s="1">
        <v>2021</v>
      </c>
      <c r="B446" s="5"/>
      <c r="C446" s="1" t="s">
        <v>28</v>
      </c>
      <c r="D446" s="5" t="s">
        <v>23</v>
      </c>
      <c r="E446" s="2">
        <v>361561.80967017618</v>
      </c>
      <c r="F446" s="2">
        <v>224542.82563333487</v>
      </c>
      <c r="G446" s="2">
        <v>49408.59948901528</v>
      </c>
      <c r="H446" s="3">
        <f t="shared" si="36"/>
        <v>175134.22614431957</v>
      </c>
      <c r="I446" s="3">
        <f t="shared" si="37"/>
        <v>410970.40915919148</v>
      </c>
      <c r="J446" s="3">
        <f t="shared" si="38"/>
        <v>586104.63530351105</v>
      </c>
      <c r="K446" s="6">
        <f t="shared" si="39"/>
        <v>12.022422633809777</v>
      </c>
      <c r="L446" s="7">
        <f t="shared" si="40"/>
        <v>70.118948802780366</v>
      </c>
      <c r="M446" s="6">
        <f t="shared" si="41"/>
        <v>61.688952431325404</v>
      </c>
    </row>
    <row r="447" spans="1:13">
      <c r="A447" s="1">
        <v>2021</v>
      </c>
      <c r="B447" s="5"/>
      <c r="C447" s="1" t="s">
        <v>29</v>
      </c>
      <c r="D447" s="5">
        <v>25</v>
      </c>
      <c r="E447" s="2">
        <v>494594.31786434457</v>
      </c>
      <c r="F447" s="2">
        <v>151248.40771569434</v>
      </c>
      <c r="G447" s="2">
        <v>9609.1936308136628</v>
      </c>
      <c r="H447" s="3">
        <f t="shared" si="36"/>
        <v>141639.21408488069</v>
      </c>
      <c r="I447" s="3">
        <f t="shared" si="37"/>
        <v>504203.51149515825</v>
      </c>
      <c r="J447" s="3">
        <f t="shared" si="38"/>
        <v>645842.72558003897</v>
      </c>
      <c r="K447" s="6">
        <f t="shared" si="39"/>
        <v>1.9058164831733699</v>
      </c>
      <c r="L447" s="7">
        <f t="shared" si="40"/>
        <v>78.069085789009563</v>
      </c>
      <c r="M447" s="6">
        <f t="shared" si="41"/>
        <v>76.581232283779869</v>
      </c>
    </row>
    <row r="448" spans="1:13">
      <c r="A448" s="1">
        <v>2021</v>
      </c>
      <c r="B448" s="5"/>
      <c r="C448" s="1" t="s">
        <v>28</v>
      </c>
      <c r="D448" s="5" t="s">
        <v>30</v>
      </c>
      <c r="E448" s="2">
        <v>553431.57279936934</v>
      </c>
      <c r="F448" s="2">
        <v>464553.78511502338</v>
      </c>
      <c r="G448" s="2">
        <v>71370.903543343855</v>
      </c>
      <c r="H448" s="3">
        <f t="shared" si="36"/>
        <v>393182.88157167949</v>
      </c>
      <c r="I448" s="3">
        <f t="shared" si="37"/>
        <v>624802.47634271323</v>
      </c>
      <c r="J448" s="3">
        <f t="shared" si="38"/>
        <v>1017985.3579143927</v>
      </c>
      <c r="K448" s="6">
        <f t="shared" si="39"/>
        <v>11.422954652983142</v>
      </c>
      <c r="L448" s="7">
        <f t="shared" si="40"/>
        <v>61.376371623142333</v>
      </c>
      <c r="M448" s="6">
        <f t="shared" si="41"/>
        <v>54.365376524984363</v>
      </c>
    </row>
    <row r="449" spans="1:13">
      <c r="A449" s="1">
        <v>2021</v>
      </c>
      <c r="B449" s="5"/>
      <c r="C449" s="1" t="s">
        <v>29</v>
      </c>
      <c r="D449" s="5">
        <v>26</v>
      </c>
      <c r="E449" s="2">
        <v>143940.05674639801</v>
      </c>
      <c r="F449" s="2">
        <v>97186.296111125805</v>
      </c>
      <c r="G449" s="2">
        <v>2721.3648992079679</v>
      </c>
      <c r="H449" s="3">
        <f t="shared" si="36"/>
        <v>94464.931211917836</v>
      </c>
      <c r="I449" s="3">
        <f t="shared" si="37"/>
        <v>146661.42164560597</v>
      </c>
      <c r="J449" s="3">
        <f t="shared" si="38"/>
        <v>241126.3528575238</v>
      </c>
      <c r="K449" s="6">
        <f t="shared" si="39"/>
        <v>1.8555424246356342</v>
      </c>
      <c r="L449" s="7">
        <f t="shared" si="40"/>
        <v>60.823472800695875</v>
      </c>
      <c r="M449" s="6">
        <f t="shared" si="41"/>
        <v>59.694867458742266</v>
      </c>
    </row>
    <row r="450" spans="1:13">
      <c r="A450" s="1">
        <v>2021</v>
      </c>
      <c r="B450" s="5"/>
      <c r="C450" s="1" t="s">
        <v>28</v>
      </c>
      <c r="D450" s="5" t="s">
        <v>24</v>
      </c>
      <c r="E450" s="2">
        <v>192576.86289064525</v>
      </c>
      <c r="F450" s="2">
        <v>218585.35600733446</v>
      </c>
      <c r="G450" s="2">
        <v>27862.975565847632</v>
      </c>
      <c r="H450" s="3">
        <f t="shared" si="36"/>
        <v>190722.38044148684</v>
      </c>
      <c r="I450" s="3">
        <f t="shared" si="37"/>
        <v>220439.83845649287</v>
      </c>
      <c r="J450" s="3">
        <f t="shared" si="38"/>
        <v>411162.21889797971</v>
      </c>
      <c r="K450" s="6">
        <f t="shared" si="39"/>
        <v>12.639718737294761</v>
      </c>
      <c r="L450" s="7">
        <f t="shared" si="40"/>
        <v>53.613836175738186</v>
      </c>
      <c r="M450" s="6">
        <f t="shared" si="41"/>
        <v>46.837198078850896</v>
      </c>
    </row>
    <row r="451" spans="1:13">
      <c r="A451" s="1">
        <v>2021</v>
      </c>
      <c r="B451" s="5"/>
      <c r="C451" s="1" t="s">
        <v>29</v>
      </c>
      <c r="D451" s="5">
        <v>27</v>
      </c>
      <c r="E451" s="2">
        <v>30382.680406406915</v>
      </c>
      <c r="F451" s="2">
        <v>20874.994139537466</v>
      </c>
      <c r="G451" s="2">
        <v>1924.2768162279353</v>
      </c>
      <c r="H451" s="3">
        <f t="shared" ref="H451:H514" si="42">F451-G451</f>
        <v>18950.717323309531</v>
      </c>
      <c r="I451" s="3">
        <f t="shared" ref="I451:I514" si="43">E451+G451</f>
        <v>32306.95722263485</v>
      </c>
      <c r="J451" s="3">
        <f t="shared" ref="J451:J514" si="44">I451+H451</f>
        <v>51257.674545944377</v>
      </c>
      <c r="K451" s="6">
        <f t="shared" ref="K451:K514" si="45">(G451/I451)*100</f>
        <v>5.9562304272955533</v>
      </c>
      <c r="L451" s="7">
        <f t="shared" ref="L451:L514" si="46">(I451/J451)*100</f>
        <v>63.028526964633926</v>
      </c>
      <c r="M451" s="6">
        <f t="shared" ref="M451:M514" si="47">(E451/J451)*100</f>
        <v>59.274402663690218</v>
      </c>
    </row>
    <row r="452" spans="1:13">
      <c r="A452" s="1">
        <v>2021</v>
      </c>
      <c r="B452" s="5"/>
      <c r="C452" s="1" t="s">
        <v>28</v>
      </c>
      <c r="D452" s="5" t="s">
        <v>6</v>
      </c>
      <c r="E452" s="2">
        <v>319244.35183384147</v>
      </c>
      <c r="F452" s="2">
        <v>319789.73666234658</v>
      </c>
      <c r="G452" s="2">
        <v>45202.922692774024</v>
      </c>
      <c r="H452" s="3">
        <f t="shared" si="42"/>
        <v>274586.81396957254</v>
      </c>
      <c r="I452" s="3">
        <f t="shared" si="43"/>
        <v>364447.27452661551</v>
      </c>
      <c r="J452" s="3">
        <f t="shared" si="44"/>
        <v>639034.08849618805</v>
      </c>
      <c r="K452" s="6">
        <f t="shared" si="45"/>
        <v>12.403144666533338</v>
      </c>
      <c r="L452" s="7">
        <f t="shared" si="46"/>
        <v>57.030959863855443</v>
      </c>
      <c r="M452" s="6">
        <f t="shared" si="47"/>
        <v>49.957327407228888</v>
      </c>
    </row>
    <row r="453" spans="1:13">
      <c r="A453" s="1">
        <v>2021</v>
      </c>
      <c r="B453" s="5"/>
      <c r="C453" s="1" t="s">
        <v>29</v>
      </c>
      <c r="D453" s="5">
        <v>28</v>
      </c>
      <c r="E453" s="2">
        <v>83433.646746718659</v>
      </c>
      <c r="F453" s="2">
        <v>81427.105096592204</v>
      </c>
      <c r="G453" s="2">
        <v>8565.0522075401495</v>
      </c>
      <c r="H453" s="3">
        <f t="shared" si="42"/>
        <v>72862.052889052051</v>
      </c>
      <c r="I453" s="3">
        <f t="shared" si="43"/>
        <v>91998.698954258813</v>
      </c>
      <c r="J453" s="3">
        <f t="shared" si="44"/>
        <v>164860.75184331086</v>
      </c>
      <c r="K453" s="6">
        <f t="shared" si="45"/>
        <v>9.309971015784301</v>
      </c>
      <c r="L453" s="7">
        <f t="shared" si="46"/>
        <v>55.803881715702374</v>
      </c>
      <c r="M453" s="6">
        <f t="shared" si="47"/>
        <v>50.608556502287925</v>
      </c>
    </row>
    <row r="454" spans="1:13">
      <c r="A454" s="1">
        <v>2021</v>
      </c>
      <c r="B454" s="5"/>
      <c r="C454" s="1" t="s">
        <v>28</v>
      </c>
      <c r="D454" s="5" t="s">
        <v>25</v>
      </c>
      <c r="E454" s="2">
        <v>778003.61320576584</v>
      </c>
      <c r="F454" s="2">
        <v>655728.68537983391</v>
      </c>
      <c r="G454" s="2">
        <v>88963.37904156094</v>
      </c>
      <c r="H454" s="3">
        <f t="shared" si="42"/>
        <v>566765.30633827299</v>
      </c>
      <c r="I454" s="3">
        <f t="shared" si="43"/>
        <v>866966.99224732677</v>
      </c>
      <c r="J454" s="3">
        <f t="shared" si="44"/>
        <v>1433732.2985855998</v>
      </c>
      <c r="K454" s="6">
        <f t="shared" si="45"/>
        <v>10.261449378938019</v>
      </c>
      <c r="L454" s="7">
        <f t="shared" si="46"/>
        <v>60.469237744215143</v>
      </c>
      <c r="M454" s="6">
        <f t="shared" si="47"/>
        <v>54.264217523262829</v>
      </c>
    </row>
    <row r="455" spans="1:13">
      <c r="A455" s="1">
        <v>2021</v>
      </c>
      <c r="B455" s="5"/>
      <c r="C455" s="1" t="s">
        <v>29</v>
      </c>
      <c r="D455" s="5">
        <v>29</v>
      </c>
      <c r="E455" s="2">
        <v>193530.83131051713</v>
      </c>
      <c r="F455" s="2">
        <v>203863.40694130314</v>
      </c>
      <c r="G455" s="2">
        <v>32401.446134336642</v>
      </c>
      <c r="H455" s="3">
        <f t="shared" si="42"/>
        <v>171461.9608069665</v>
      </c>
      <c r="I455" s="3">
        <f t="shared" si="43"/>
        <v>225932.27744485377</v>
      </c>
      <c r="J455" s="3">
        <f t="shared" si="44"/>
        <v>397394.23825182026</v>
      </c>
      <c r="K455" s="6">
        <f t="shared" si="45"/>
        <v>14.341220520049546</v>
      </c>
      <c r="L455" s="7">
        <f t="shared" si="46"/>
        <v>56.853435630761538</v>
      </c>
      <c r="M455" s="6">
        <f t="shared" si="47"/>
        <v>48.6999590537296</v>
      </c>
    </row>
    <row r="456" spans="1:13">
      <c r="A456" s="1">
        <v>2021</v>
      </c>
      <c r="B456" s="5"/>
      <c r="C456" s="1" t="s">
        <v>28</v>
      </c>
      <c r="D456" s="5" t="s">
        <v>26</v>
      </c>
      <c r="E456" s="2">
        <v>232121.79176862293</v>
      </c>
      <c r="F456" s="2">
        <v>216768.00200140211</v>
      </c>
      <c r="G456" s="2">
        <v>39855.413240595946</v>
      </c>
      <c r="H456" s="3">
        <f t="shared" si="42"/>
        <v>176912.58876080616</v>
      </c>
      <c r="I456" s="3">
        <f t="shared" si="43"/>
        <v>271977.20500921889</v>
      </c>
      <c r="J456" s="3">
        <f t="shared" si="44"/>
        <v>448889.79377002502</v>
      </c>
      <c r="K456" s="6">
        <f t="shared" si="45"/>
        <v>14.653953532335557</v>
      </c>
      <c r="L456" s="7">
        <f t="shared" si="46"/>
        <v>60.588859177439467</v>
      </c>
      <c r="M456" s="6">
        <f t="shared" si="47"/>
        <v>51.710195907805257</v>
      </c>
    </row>
    <row r="457" spans="1:13">
      <c r="A457" s="1">
        <v>2021</v>
      </c>
      <c r="B457" s="5"/>
      <c r="C457" s="1" t="s">
        <v>29</v>
      </c>
      <c r="D457" s="5">
        <v>30</v>
      </c>
      <c r="E457" s="2">
        <v>139273.03959043117</v>
      </c>
      <c r="F457" s="2">
        <v>121527.2888702154</v>
      </c>
      <c r="G457" s="2">
        <v>11698.277445969612</v>
      </c>
      <c r="H457" s="3">
        <f t="shared" si="42"/>
        <v>109829.01142424579</v>
      </c>
      <c r="I457" s="3">
        <f t="shared" si="43"/>
        <v>150971.31703640078</v>
      </c>
      <c r="J457" s="3">
        <f t="shared" si="44"/>
        <v>260800.32846064656</v>
      </c>
      <c r="K457" s="6">
        <f t="shared" si="45"/>
        <v>7.7486754938681717</v>
      </c>
      <c r="L457" s="7">
        <f t="shared" si="46"/>
        <v>57.887702031472557</v>
      </c>
      <c r="M457" s="6">
        <f t="shared" si="47"/>
        <v>53.40217185019641</v>
      </c>
    </row>
    <row r="458" spans="1:13">
      <c r="A458" s="1">
        <v>2021</v>
      </c>
      <c r="B458" s="5"/>
      <c r="C458" s="1" t="s">
        <v>28</v>
      </c>
      <c r="D458" s="5" t="s">
        <v>27</v>
      </c>
      <c r="E458" s="2">
        <v>355288.06473918346</v>
      </c>
      <c r="F458" s="2">
        <v>396943.51338049944</v>
      </c>
      <c r="G458" s="2">
        <v>72889.270436011007</v>
      </c>
      <c r="H458" s="3">
        <f t="shared" si="42"/>
        <v>324054.24294448842</v>
      </c>
      <c r="I458" s="3">
        <f t="shared" si="43"/>
        <v>428177.33517519449</v>
      </c>
      <c r="J458" s="3">
        <f t="shared" si="44"/>
        <v>752231.57811968285</v>
      </c>
      <c r="K458" s="6">
        <f t="shared" si="45"/>
        <v>17.023150094151383</v>
      </c>
      <c r="L458" s="7">
        <f t="shared" si="46"/>
        <v>56.920946637934136</v>
      </c>
      <c r="M458" s="6">
        <f t="shared" si="47"/>
        <v>47.231208456746785</v>
      </c>
    </row>
    <row r="459" spans="1:13">
      <c r="A459" s="1">
        <v>2021</v>
      </c>
      <c r="B459" s="5"/>
      <c r="C459" s="1" t="s">
        <v>29</v>
      </c>
      <c r="D459" s="5">
        <v>31</v>
      </c>
      <c r="E459" s="2">
        <v>185142.75816313142</v>
      </c>
      <c r="F459" s="2">
        <v>129792.14528454182</v>
      </c>
      <c r="G459" s="2">
        <v>11403.146973109267</v>
      </c>
      <c r="H459" s="3">
        <f t="shared" si="42"/>
        <v>118388.99831143256</v>
      </c>
      <c r="I459" s="3">
        <f t="shared" si="43"/>
        <v>196545.9051362407</v>
      </c>
      <c r="J459" s="3">
        <f t="shared" si="44"/>
        <v>314934.90344767325</v>
      </c>
      <c r="K459" s="6">
        <f t="shared" si="45"/>
        <v>5.8017728556618318</v>
      </c>
      <c r="L459" s="7">
        <f t="shared" si="46"/>
        <v>62.408422497666095</v>
      </c>
      <c r="M459" s="6">
        <f t="shared" si="47"/>
        <v>58.787627581549749</v>
      </c>
    </row>
    <row r="460" spans="1:13">
      <c r="A460" s="1">
        <v>2021</v>
      </c>
      <c r="B460" s="5"/>
      <c r="C460" s="1" t="s">
        <v>28</v>
      </c>
      <c r="D460" s="5" t="s">
        <v>7</v>
      </c>
      <c r="E460" s="2">
        <v>1515392.3875695162</v>
      </c>
      <c r="F460" s="2">
        <v>1487196.5682819511</v>
      </c>
      <c r="G460" s="2">
        <v>256789.73002604389</v>
      </c>
      <c r="H460" s="3">
        <f t="shared" si="42"/>
        <v>1230406.8382559072</v>
      </c>
      <c r="I460" s="3">
        <f t="shared" si="43"/>
        <v>1772182.1175955602</v>
      </c>
      <c r="J460" s="3">
        <f t="shared" si="44"/>
        <v>3002588.9558514673</v>
      </c>
      <c r="K460" s="6">
        <f t="shared" si="45"/>
        <v>14.49003053785736</v>
      </c>
      <c r="L460" s="7">
        <f t="shared" si="46"/>
        <v>59.021802306370262</v>
      </c>
      <c r="M460" s="6">
        <f t="shared" si="47"/>
        <v>50.469525128183413</v>
      </c>
    </row>
    <row r="461" spans="1:13">
      <c r="A461" s="1">
        <v>2021</v>
      </c>
      <c r="B461" s="5"/>
      <c r="C461" s="1" t="s">
        <v>29</v>
      </c>
      <c r="D461" s="5">
        <v>32</v>
      </c>
      <c r="E461" s="2">
        <v>267984.57571287837</v>
      </c>
      <c r="F461" s="2">
        <v>248785.63372770857</v>
      </c>
      <c r="G461" s="2">
        <v>56710.035781926781</v>
      </c>
      <c r="H461" s="3">
        <f t="shared" si="42"/>
        <v>192075.59794578177</v>
      </c>
      <c r="I461" s="3">
        <f t="shared" si="43"/>
        <v>324694.61149480514</v>
      </c>
      <c r="J461" s="3">
        <f t="shared" si="44"/>
        <v>516770.20944058691</v>
      </c>
      <c r="K461" s="6">
        <f t="shared" si="45"/>
        <v>17.465653501562375</v>
      </c>
      <c r="L461" s="7">
        <f t="shared" si="46"/>
        <v>62.831526578572117</v>
      </c>
      <c r="M461" s="6">
        <f t="shared" si="47"/>
        <v>51.857589856616634</v>
      </c>
    </row>
    <row r="462" spans="1:13">
      <c r="A462" s="1">
        <v>2021</v>
      </c>
      <c r="B462" s="5" t="s">
        <v>41</v>
      </c>
      <c r="C462" s="1" t="s">
        <v>28</v>
      </c>
      <c r="D462" s="5" t="s">
        <v>0</v>
      </c>
      <c r="E462" s="2">
        <v>2334789.281946308</v>
      </c>
      <c r="F462" s="2">
        <v>2059364.302615148</v>
      </c>
      <c r="G462" s="2">
        <v>361576.55255929177</v>
      </c>
      <c r="H462" s="3">
        <f t="shared" si="42"/>
        <v>1697787.7500558563</v>
      </c>
      <c r="I462" s="3">
        <f t="shared" si="43"/>
        <v>2696365.8345055999</v>
      </c>
      <c r="J462" s="3">
        <f t="shared" si="44"/>
        <v>4394153.584561456</v>
      </c>
      <c r="K462" s="6">
        <f t="shared" si="45"/>
        <v>13.409773552689661</v>
      </c>
      <c r="L462" s="7">
        <f t="shared" si="46"/>
        <v>61.3625760369207</v>
      </c>
      <c r="M462" s="6">
        <f t="shared" si="47"/>
        <v>53.13399354427262</v>
      </c>
    </row>
    <row r="463" spans="1:13">
      <c r="A463" s="1">
        <v>2021</v>
      </c>
      <c r="B463" s="5"/>
      <c r="C463" s="1" t="s">
        <v>29</v>
      </c>
      <c r="D463" s="5"/>
      <c r="E463" s="2">
        <v>456556.02142977243</v>
      </c>
      <c r="F463" s="2">
        <v>547486.71482554928</v>
      </c>
      <c r="G463" s="2">
        <v>54766.545649295083</v>
      </c>
      <c r="H463" s="3">
        <f t="shared" si="42"/>
        <v>492720.16917625419</v>
      </c>
      <c r="I463" s="3">
        <f t="shared" si="43"/>
        <v>511322.56707906752</v>
      </c>
      <c r="J463" s="3">
        <f t="shared" si="44"/>
        <v>1004042.7362553217</v>
      </c>
      <c r="K463" s="6">
        <f t="shared" si="45"/>
        <v>10.710762476639594</v>
      </c>
      <c r="L463" s="7">
        <f t="shared" si="46"/>
        <v>50.926374806125928</v>
      </c>
      <c r="M463" s="6">
        <f t="shared" si="47"/>
        <v>45.47177176267855</v>
      </c>
    </row>
    <row r="464" spans="1:13">
      <c r="A464" s="1">
        <v>2021</v>
      </c>
      <c r="B464" s="5"/>
      <c r="C464" s="1" t="s">
        <v>28</v>
      </c>
      <c r="D464" s="5" t="s">
        <v>3</v>
      </c>
      <c r="E464" s="2">
        <v>1145559.0603052808</v>
      </c>
      <c r="F464" s="2">
        <v>814646.69043788663</v>
      </c>
      <c r="G464" s="2">
        <v>160044.92386419646</v>
      </c>
      <c r="H464" s="3">
        <f t="shared" si="42"/>
        <v>654601.76657369011</v>
      </c>
      <c r="I464" s="3">
        <f t="shared" si="43"/>
        <v>1305603.9841694774</v>
      </c>
      <c r="J464" s="3">
        <f t="shared" si="44"/>
        <v>1960205.7507431675</v>
      </c>
      <c r="K464" s="6">
        <f t="shared" si="45"/>
        <v>12.258305413031078</v>
      </c>
      <c r="L464" s="7">
        <f t="shared" si="46"/>
        <v>66.605456272867642</v>
      </c>
      <c r="M464" s="6">
        <f t="shared" si="47"/>
        <v>58.440756021196663</v>
      </c>
    </row>
    <row r="465" spans="1:13">
      <c r="A465" s="1">
        <v>2021</v>
      </c>
      <c r="B465" s="5"/>
      <c r="C465" s="1" t="s">
        <v>29</v>
      </c>
      <c r="D465" s="5">
        <v>12</v>
      </c>
      <c r="E465" s="2">
        <v>63531.99715087931</v>
      </c>
      <c r="F465" s="2">
        <v>37972.177657605207</v>
      </c>
      <c r="G465" s="2">
        <v>2788.0742726151934</v>
      </c>
      <c r="H465" s="3">
        <f t="shared" si="42"/>
        <v>35184.103384990012</v>
      </c>
      <c r="I465" s="3">
        <f t="shared" si="43"/>
        <v>66320.071423494504</v>
      </c>
      <c r="J465" s="3">
        <f t="shared" si="44"/>
        <v>101504.17480848452</v>
      </c>
      <c r="K465" s="6">
        <f t="shared" si="45"/>
        <v>4.2039675361801434</v>
      </c>
      <c r="L465" s="7">
        <f t="shared" si="46"/>
        <v>65.337284450246031</v>
      </c>
      <c r="M465" s="6">
        <f t="shared" si="47"/>
        <v>62.590526222936013</v>
      </c>
    </row>
    <row r="466" spans="1:13">
      <c r="A466" s="1">
        <v>2021</v>
      </c>
      <c r="B466" s="5"/>
      <c r="C466" s="1" t="s">
        <v>28</v>
      </c>
      <c r="D466" s="5" t="s">
        <v>4</v>
      </c>
      <c r="E466" s="2">
        <v>648079.8982129537</v>
      </c>
      <c r="F466" s="2">
        <v>568478.01465430285</v>
      </c>
      <c r="G466" s="2">
        <v>104553.34090989626</v>
      </c>
      <c r="H466" s="3">
        <f t="shared" si="42"/>
        <v>463924.67374440661</v>
      </c>
      <c r="I466" s="3">
        <f t="shared" si="43"/>
        <v>752633.23912285001</v>
      </c>
      <c r="J466" s="3">
        <f t="shared" si="44"/>
        <v>1216557.9128672567</v>
      </c>
      <c r="K466" s="6">
        <f t="shared" si="45"/>
        <v>13.891671995744842</v>
      </c>
      <c r="L466" s="7">
        <f t="shared" si="46"/>
        <v>61.86579620767899</v>
      </c>
      <c r="M466" s="6">
        <f t="shared" si="47"/>
        <v>53.271602720952274</v>
      </c>
    </row>
    <row r="467" spans="1:13">
      <c r="A467" s="1">
        <v>2021</v>
      </c>
      <c r="B467" s="5"/>
      <c r="C467" s="1" t="s">
        <v>29</v>
      </c>
      <c r="D467" s="5">
        <v>13</v>
      </c>
      <c r="E467" s="2">
        <v>202187.76533907696</v>
      </c>
      <c r="F467" s="2">
        <v>194718.56812507982</v>
      </c>
      <c r="G467" s="2">
        <v>18180.625974903822</v>
      </c>
      <c r="H467" s="3">
        <f t="shared" si="42"/>
        <v>176537.94215017601</v>
      </c>
      <c r="I467" s="3">
        <f t="shared" si="43"/>
        <v>220368.39131398077</v>
      </c>
      <c r="J467" s="3">
        <f t="shared" si="44"/>
        <v>396906.33346415678</v>
      </c>
      <c r="K467" s="6">
        <f t="shared" si="45"/>
        <v>8.2501060458348938</v>
      </c>
      <c r="L467" s="7">
        <f t="shared" si="46"/>
        <v>55.521510425552698</v>
      </c>
      <c r="M467" s="6">
        <f t="shared" si="47"/>
        <v>50.940926937195329</v>
      </c>
    </row>
    <row r="468" spans="1:13">
      <c r="A468" s="1">
        <v>2021</v>
      </c>
      <c r="B468" s="5"/>
      <c r="C468" s="1" t="s">
        <v>28</v>
      </c>
      <c r="D468" s="5" t="s">
        <v>5</v>
      </c>
      <c r="E468" s="2">
        <v>319035.83435407002</v>
      </c>
      <c r="F468" s="2">
        <v>328258.13457231288</v>
      </c>
      <c r="G468" s="2">
        <v>36793.328986856526</v>
      </c>
      <c r="H468" s="3">
        <f t="shared" si="42"/>
        <v>291464.80558545637</v>
      </c>
      <c r="I468" s="3">
        <f t="shared" si="43"/>
        <v>355829.16334092652</v>
      </c>
      <c r="J468" s="3">
        <f t="shared" si="44"/>
        <v>647293.96892638295</v>
      </c>
      <c r="K468" s="6">
        <f t="shared" si="45"/>
        <v>10.340166792794371</v>
      </c>
      <c r="L468" s="7">
        <f t="shared" si="46"/>
        <v>54.971802677400682</v>
      </c>
      <c r="M468" s="6">
        <f t="shared" si="47"/>
        <v>49.28762659155165</v>
      </c>
    </row>
    <row r="469" spans="1:13">
      <c r="A469" s="1">
        <v>2021</v>
      </c>
      <c r="B469" s="5"/>
      <c r="C469" s="1" t="s">
        <v>29</v>
      </c>
      <c r="D469" s="5">
        <v>14</v>
      </c>
      <c r="E469" s="2">
        <v>185663.93244320105</v>
      </c>
      <c r="F469" s="2">
        <v>192594.23887788859</v>
      </c>
      <c r="G469" s="2">
        <v>9811.2562664788638</v>
      </c>
      <c r="H469" s="3">
        <f t="shared" si="42"/>
        <v>182782.98261140974</v>
      </c>
      <c r="I469" s="3">
        <f t="shared" si="43"/>
        <v>195475.1887096799</v>
      </c>
      <c r="J469" s="3">
        <f t="shared" si="44"/>
        <v>378258.17132108961</v>
      </c>
      <c r="K469" s="6">
        <f t="shared" si="45"/>
        <v>5.0191823991793445</v>
      </c>
      <c r="L469" s="7">
        <f t="shared" si="46"/>
        <v>51.677717371437325</v>
      </c>
      <c r="M469" s="6">
        <f t="shared" si="47"/>
        <v>49.083918476832508</v>
      </c>
    </row>
    <row r="470" spans="1:13">
      <c r="A470" s="1">
        <v>2021</v>
      </c>
      <c r="B470" s="5"/>
      <c r="C470" s="1" t="s">
        <v>28</v>
      </c>
      <c r="D470" s="5" t="s">
        <v>12</v>
      </c>
      <c r="E470" s="2">
        <v>317626.52950285224</v>
      </c>
      <c r="F470" s="2">
        <v>319695.5267199662</v>
      </c>
      <c r="G470" s="2">
        <v>44749.687173343002</v>
      </c>
      <c r="H470" s="3">
        <f t="shared" si="42"/>
        <v>274945.83954662317</v>
      </c>
      <c r="I470" s="3">
        <f t="shared" si="43"/>
        <v>362376.21667619527</v>
      </c>
      <c r="J470" s="3">
        <f t="shared" si="44"/>
        <v>637322.05622281844</v>
      </c>
      <c r="K470" s="6">
        <f t="shared" si="45"/>
        <v>12.348958103210595</v>
      </c>
      <c r="L470" s="7">
        <f t="shared" si="46"/>
        <v>56.859199071795899</v>
      </c>
      <c r="M470" s="6">
        <f t="shared" si="47"/>
        <v>49.837680400598707</v>
      </c>
    </row>
    <row r="471" spans="1:13">
      <c r="A471" s="1">
        <v>2021</v>
      </c>
      <c r="B471" s="5"/>
      <c r="C471" s="1" t="s">
        <v>29</v>
      </c>
      <c r="D471" s="5">
        <v>15</v>
      </c>
      <c r="E471" s="2">
        <v>88276.328005964519</v>
      </c>
      <c r="F471" s="2">
        <v>108652.72855946925</v>
      </c>
      <c r="G471" s="2">
        <v>1966.500151621882</v>
      </c>
      <c r="H471" s="3">
        <f t="shared" si="42"/>
        <v>106686.22840784737</v>
      </c>
      <c r="I471" s="3">
        <f t="shared" si="43"/>
        <v>90242.828157586395</v>
      </c>
      <c r="J471" s="3">
        <f t="shared" si="44"/>
        <v>196929.05656543377</v>
      </c>
      <c r="K471" s="6">
        <f t="shared" si="45"/>
        <v>2.1791207032960935</v>
      </c>
      <c r="L471" s="7">
        <f t="shared" si="46"/>
        <v>45.825044679275827</v>
      </c>
      <c r="M471" s="6">
        <f t="shared" si="47"/>
        <v>44.826461643375048</v>
      </c>
    </row>
    <row r="472" spans="1:13">
      <c r="A472" s="1">
        <v>2021</v>
      </c>
      <c r="B472" s="5"/>
      <c r="C472" s="1" t="s">
        <v>28</v>
      </c>
      <c r="D472" s="5" t="s">
        <v>13</v>
      </c>
      <c r="E472" s="2">
        <v>107103.63709028911</v>
      </c>
      <c r="F472" s="2">
        <v>95341.145026976737</v>
      </c>
      <c r="G472" s="2">
        <v>17631.477369751519</v>
      </c>
      <c r="H472" s="3">
        <f t="shared" si="42"/>
        <v>77709.667657225218</v>
      </c>
      <c r="I472" s="3">
        <f t="shared" si="43"/>
        <v>124735.11446004063</v>
      </c>
      <c r="J472" s="3">
        <f t="shared" si="44"/>
        <v>202444.78211726586</v>
      </c>
      <c r="K472" s="6">
        <f t="shared" si="45"/>
        <v>14.135135439667899</v>
      </c>
      <c r="L472" s="7">
        <f t="shared" si="46"/>
        <v>61.614388454718473</v>
      </c>
      <c r="M472" s="6">
        <f t="shared" si="47"/>
        <v>52.905111196320917</v>
      </c>
    </row>
    <row r="473" spans="1:13">
      <c r="A473" s="1">
        <v>2021</v>
      </c>
      <c r="B473" s="5"/>
      <c r="C473" s="1" t="s">
        <v>29</v>
      </c>
      <c r="D473" s="5">
        <v>16</v>
      </c>
      <c r="E473" s="2">
        <v>56156.830140890612</v>
      </c>
      <c r="F473" s="2">
        <v>41075.94371566629</v>
      </c>
      <c r="G473" s="2">
        <v>2901.4273301588187</v>
      </c>
      <c r="H473" s="3">
        <f t="shared" si="42"/>
        <v>38174.516385507472</v>
      </c>
      <c r="I473" s="3">
        <f t="shared" si="43"/>
        <v>59058.25747104943</v>
      </c>
      <c r="J473" s="3">
        <f t="shared" si="44"/>
        <v>97232.773856556902</v>
      </c>
      <c r="K473" s="6">
        <f t="shared" si="45"/>
        <v>4.9128224475317595</v>
      </c>
      <c r="L473" s="7">
        <f t="shared" si="46"/>
        <v>60.73904418090077</v>
      </c>
      <c r="M473" s="6">
        <f t="shared" si="47"/>
        <v>57.755042783965251</v>
      </c>
    </row>
    <row r="474" spans="1:13">
      <c r="A474" s="1">
        <v>2021</v>
      </c>
      <c r="B474" s="5"/>
      <c r="C474" s="1" t="s">
        <v>28</v>
      </c>
      <c r="D474" s="5" t="s">
        <v>14</v>
      </c>
      <c r="E474" s="2">
        <v>251897.70899938137</v>
      </c>
      <c r="F474" s="2">
        <v>192446.11899264454</v>
      </c>
      <c r="G474" s="2">
        <v>37657.008547553829</v>
      </c>
      <c r="H474" s="3">
        <f t="shared" si="42"/>
        <v>154789.11044509072</v>
      </c>
      <c r="I474" s="3">
        <f t="shared" si="43"/>
        <v>289554.71754693519</v>
      </c>
      <c r="J474" s="3">
        <f t="shared" si="44"/>
        <v>444343.82799202588</v>
      </c>
      <c r="K474" s="6">
        <f t="shared" si="45"/>
        <v>13.005144197469287</v>
      </c>
      <c r="L474" s="7">
        <f t="shared" si="46"/>
        <v>65.164563859348007</v>
      </c>
      <c r="M474" s="6">
        <f t="shared" si="47"/>
        <v>56.68981836378785</v>
      </c>
    </row>
    <row r="475" spans="1:13">
      <c r="A475" s="1">
        <v>2021</v>
      </c>
      <c r="B475" s="5"/>
      <c r="C475" s="1" t="s">
        <v>29</v>
      </c>
      <c r="D475" s="5">
        <v>17</v>
      </c>
      <c r="E475" s="2">
        <v>409023.26306229504</v>
      </c>
      <c r="F475" s="2">
        <v>295987.79574477195</v>
      </c>
      <c r="G475" s="2">
        <v>30359.963378524244</v>
      </c>
      <c r="H475" s="3">
        <f t="shared" si="42"/>
        <v>265627.83236624772</v>
      </c>
      <c r="I475" s="3">
        <f t="shared" si="43"/>
        <v>439383.22644081927</v>
      </c>
      <c r="J475" s="3">
        <f t="shared" si="44"/>
        <v>705011.05880706699</v>
      </c>
      <c r="K475" s="6">
        <f t="shared" si="45"/>
        <v>6.9096773730877592</v>
      </c>
      <c r="L475" s="7">
        <f t="shared" si="46"/>
        <v>62.322884294083202</v>
      </c>
      <c r="M475" s="6">
        <f t="shared" si="47"/>
        <v>58.016574059759272</v>
      </c>
    </row>
    <row r="476" spans="1:13">
      <c r="A476" s="1">
        <v>2021</v>
      </c>
      <c r="B476" s="5"/>
      <c r="C476" s="1" t="s">
        <v>28</v>
      </c>
      <c r="D476" s="5" t="s">
        <v>15</v>
      </c>
      <c r="E476" s="2">
        <v>352475.96075298573</v>
      </c>
      <c r="F476" s="2">
        <v>381362.50080251403</v>
      </c>
      <c r="G476" s="2">
        <v>76543.998877892504</v>
      </c>
      <c r="H476" s="3">
        <f t="shared" si="42"/>
        <v>304818.50192462152</v>
      </c>
      <c r="I476" s="3">
        <f t="shared" si="43"/>
        <v>429019.95963087823</v>
      </c>
      <c r="J476" s="3">
        <f t="shared" si="44"/>
        <v>733838.46155549982</v>
      </c>
      <c r="K476" s="6">
        <f t="shared" si="45"/>
        <v>17.84159388382529</v>
      </c>
      <c r="L476" s="7">
        <f t="shared" si="46"/>
        <v>58.462452175305025</v>
      </c>
      <c r="M476" s="6">
        <f t="shared" si="47"/>
        <v>48.031818883661522</v>
      </c>
    </row>
    <row r="477" spans="1:13">
      <c r="A477" s="1">
        <v>2021</v>
      </c>
      <c r="B477" s="5"/>
      <c r="C477" s="1" t="s">
        <v>29</v>
      </c>
      <c r="D477" s="5">
        <v>18</v>
      </c>
      <c r="E477" s="2">
        <v>103291.07961985879</v>
      </c>
      <c r="F477" s="2">
        <v>112914.86624364395</v>
      </c>
      <c r="G477" s="2">
        <v>18406.468520781757</v>
      </c>
      <c r="H477" s="3">
        <f t="shared" si="42"/>
        <v>94508.397722862195</v>
      </c>
      <c r="I477" s="3">
        <f t="shared" si="43"/>
        <v>121697.54814064055</v>
      </c>
      <c r="J477" s="3">
        <f t="shared" si="44"/>
        <v>216205.94586350274</v>
      </c>
      <c r="K477" s="6">
        <f t="shared" si="45"/>
        <v>15.124765290678004</v>
      </c>
      <c r="L477" s="7">
        <f t="shared" si="46"/>
        <v>56.287789706519831</v>
      </c>
      <c r="M477" s="6">
        <f t="shared" si="47"/>
        <v>47.774393626098302</v>
      </c>
    </row>
    <row r="478" spans="1:13">
      <c r="A478" s="1">
        <v>2021</v>
      </c>
      <c r="B478" s="5"/>
      <c r="C478" s="1" t="s">
        <v>28</v>
      </c>
      <c r="D478" s="5" t="s">
        <v>16</v>
      </c>
      <c r="E478" s="2">
        <v>388872.59998753766</v>
      </c>
      <c r="F478" s="2">
        <v>376158.01716701075</v>
      </c>
      <c r="G478" s="2">
        <v>62623.7254008686</v>
      </c>
      <c r="H478" s="3">
        <f t="shared" si="42"/>
        <v>313534.29176614212</v>
      </c>
      <c r="I478" s="3">
        <f t="shared" si="43"/>
        <v>451496.32538840629</v>
      </c>
      <c r="J478" s="3">
        <f t="shared" si="44"/>
        <v>765030.61715454841</v>
      </c>
      <c r="K478" s="6">
        <f t="shared" si="45"/>
        <v>13.870262476000358</v>
      </c>
      <c r="L478" s="7">
        <f t="shared" si="46"/>
        <v>59.016765507725665</v>
      </c>
      <c r="M478" s="6">
        <f t="shared" si="47"/>
        <v>50.830985226958461</v>
      </c>
    </row>
    <row r="479" spans="1:13">
      <c r="A479" s="1">
        <v>2021</v>
      </c>
      <c r="B479" s="5"/>
      <c r="C479" s="1" t="s">
        <v>29</v>
      </c>
      <c r="D479" s="5">
        <v>19</v>
      </c>
      <c r="E479" s="2">
        <v>308717.96314545348</v>
      </c>
      <c r="F479" s="2">
        <v>330487.54581364169</v>
      </c>
      <c r="G479" s="2">
        <v>37530.807556413252</v>
      </c>
      <c r="H479" s="3">
        <f t="shared" si="42"/>
        <v>292956.73825722846</v>
      </c>
      <c r="I479" s="3">
        <f t="shared" si="43"/>
        <v>346248.77070186671</v>
      </c>
      <c r="J479" s="3">
        <f t="shared" si="44"/>
        <v>639205.50895909523</v>
      </c>
      <c r="K479" s="6">
        <f t="shared" si="45"/>
        <v>10.839260881803591</v>
      </c>
      <c r="L479" s="7">
        <f t="shared" si="46"/>
        <v>54.168614920999417</v>
      </c>
      <c r="M479" s="6">
        <f t="shared" si="47"/>
        <v>48.297137433652701</v>
      </c>
    </row>
    <row r="480" spans="1:13">
      <c r="A480" s="1">
        <v>2021</v>
      </c>
      <c r="B480" s="5"/>
      <c r="C480" s="1" t="s">
        <v>28</v>
      </c>
      <c r="D480" s="5" t="s">
        <v>17</v>
      </c>
      <c r="E480" s="2">
        <v>1093454.9466956768</v>
      </c>
      <c r="F480" s="2">
        <v>778563.1257478256</v>
      </c>
      <c r="G480" s="2">
        <v>186946.05619590514</v>
      </c>
      <c r="H480" s="3">
        <f t="shared" si="42"/>
        <v>591617.06955192052</v>
      </c>
      <c r="I480" s="3">
        <f t="shared" si="43"/>
        <v>1280401.002891582</v>
      </c>
      <c r="J480" s="3">
        <f t="shared" si="44"/>
        <v>1872018.0724435025</v>
      </c>
      <c r="K480" s="6">
        <f t="shared" si="45"/>
        <v>14.600586517326777</v>
      </c>
      <c r="L480" s="7">
        <f t="shared" si="46"/>
        <v>68.396829162033882</v>
      </c>
      <c r="M480" s="6">
        <f t="shared" si="47"/>
        <v>58.41049094512293</v>
      </c>
    </row>
    <row r="481" spans="1:13">
      <c r="A481" s="1">
        <v>2021</v>
      </c>
      <c r="B481" s="5"/>
      <c r="C481" s="1" t="s">
        <v>29</v>
      </c>
      <c r="D481" s="5">
        <v>20</v>
      </c>
      <c r="E481" s="2">
        <v>342408.04731457983</v>
      </c>
      <c r="F481" s="2">
        <v>265966.81625771086</v>
      </c>
      <c r="G481" s="2">
        <v>37332.296036177664</v>
      </c>
      <c r="H481" s="3">
        <f t="shared" si="42"/>
        <v>228634.5202215332</v>
      </c>
      <c r="I481" s="3">
        <f t="shared" si="43"/>
        <v>379740.3433507575</v>
      </c>
      <c r="J481" s="3">
        <f t="shared" si="44"/>
        <v>608374.86357229063</v>
      </c>
      <c r="K481" s="6">
        <f t="shared" si="45"/>
        <v>9.8310060255290477</v>
      </c>
      <c r="L481" s="7">
        <f t="shared" si="46"/>
        <v>62.418808877305722</v>
      </c>
      <c r="M481" s="6">
        <f t="shared" si="47"/>
        <v>56.282412015514325</v>
      </c>
    </row>
    <row r="482" spans="1:13">
      <c r="A482" s="1">
        <v>2021</v>
      </c>
      <c r="B482" s="5"/>
      <c r="C482" s="1" t="s">
        <v>28</v>
      </c>
      <c r="D482" s="5" t="s">
        <v>18</v>
      </c>
      <c r="E482" s="2">
        <v>84935.853424845074</v>
      </c>
      <c r="F482" s="2">
        <v>88185.357634716333</v>
      </c>
      <c r="G482" s="2">
        <v>12451.091379658539</v>
      </c>
      <c r="H482" s="3">
        <f t="shared" si="42"/>
        <v>75734.266255057795</v>
      </c>
      <c r="I482" s="3">
        <f t="shared" si="43"/>
        <v>97386.944804503612</v>
      </c>
      <c r="J482" s="3">
        <f t="shared" si="44"/>
        <v>173121.21105956141</v>
      </c>
      <c r="K482" s="6">
        <f t="shared" si="45"/>
        <v>12.785175060839105</v>
      </c>
      <c r="L482" s="7">
        <f t="shared" si="46"/>
        <v>56.25361803355117</v>
      </c>
      <c r="M482" s="6">
        <f t="shared" si="47"/>
        <v>49.061494489905897</v>
      </c>
    </row>
    <row r="483" spans="1:13">
      <c r="A483" s="1">
        <v>2021</v>
      </c>
      <c r="B483" s="5"/>
      <c r="C483" s="1" t="s">
        <v>29</v>
      </c>
      <c r="D483" s="5">
        <v>21</v>
      </c>
      <c r="E483" s="2">
        <v>80937.750628684269</v>
      </c>
      <c r="F483" s="2">
        <v>144417.94682183323</v>
      </c>
      <c r="G483" s="2">
        <v>3036.1551800256152</v>
      </c>
      <c r="H483" s="3">
        <f t="shared" si="42"/>
        <v>141381.79164180762</v>
      </c>
      <c r="I483" s="3">
        <f t="shared" si="43"/>
        <v>83973.905808709882</v>
      </c>
      <c r="J483" s="3">
        <f t="shared" si="44"/>
        <v>225355.6974505175</v>
      </c>
      <c r="K483" s="6">
        <f t="shared" si="45"/>
        <v>3.6155936189771718</v>
      </c>
      <c r="L483" s="7">
        <f t="shared" si="46"/>
        <v>37.262827946539254</v>
      </c>
      <c r="M483" s="6">
        <f t="shared" si="47"/>
        <v>35.91555551705374</v>
      </c>
    </row>
    <row r="484" spans="1:13">
      <c r="A484" s="1">
        <v>2021</v>
      </c>
      <c r="B484" s="5"/>
      <c r="C484" s="1" t="s">
        <v>28</v>
      </c>
      <c r="D484" s="5" t="s">
        <v>19</v>
      </c>
      <c r="E484" s="2">
        <v>282515.30086349399</v>
      </c>
      <c r="F484" s="2">
        <v>245843.54516690801</v>
      </c>
      <c r="G484" s="2">
        <v>36411.212492909021</v>
      </c>
      <c r="H484" s="3">
        <f t="shared" si="42"/>
        <v>209432.33267399899</v>
      </c>
      <c r="I484" s="3">
        <f t="shared" si="43"/>
        <v>318926.51335640298</v>
      </c>
      <c r="J484" s="3">
        <f t="shared" si="44"/>
        <v>528358.846030402</v>
      </c>
      <c r="K484" s="6">
        <f t="shared" si="45"/>
        <v>11.416803234611979</v>
      </c>
      <c r="L484" s="7">
        <f t="shared" si="46"/>
        <v>60.361724943666751</v>
      </c>
      <c r="M484" s="6">
        <f t="shared" si="47"/>
        <v>53.470345577830628</v>
      </c>
    </row>
    <row r="485" spans="1:13">
      <c r="A485" s="1">
        <v>2021</v>
      </c>
      <c r="B485" s="5"/>
      <c r="C485" s="1" t="s">
        <v>29</v>
      </c>
      <c r="D485" s="5">
        <v>22</v>
      </c>
      <c r="E485" s="2">
        <v>148905.48583456659</v>
      </c>
      <c r="F485" s="2">
        <v>147805.8478344343</v>
      </c>
      <c r="G485" s="2">
        <v>6047.6098483570777</v>
      </c>
      <c r="H485" s="3">
        <f t="shared" si="42"/>
        <v>141758.23798607723</v>
      </c>
      <c r="I485" s="3">
        <f t="shared" si="43"/>
        <v>154953.09568292365</v>
      </c>
      <c r="J485" s="3">
        <f t="shared" si="44"/>
        <v>296711.33366900089</v>
      </c>
      <c r="K485" s="6">
        <f t="shared" si="45"/>
        <v>3.9028648131897534</v>
      </c>
      <c r="L485" s="7">
        <f t="shared" si="46"/>
        <v>52.223517641487547</v>
      </c>
      <c r="M485" s="6">
        <f t="shared" si="47"/>
        <v>50.185304347247985</v>
      </c>
    </row>
    <row r="486" spans="1:13">
      <c r="A486" s="1">
        <v>2021</v>
      </c>
      <c r="B486" s="5"/>
      <c r="C486" s="1" t="s">
        <v>28</v>
      </c>
      <c r="D486" s="5" t="s">
        <v>20</v>
      </c>
      <c r="E486" s="2">
        <v>201769.22438909489</v>
      </c>
      <c r="F486" s="2">
        <v>125473.27011072671</v>
      </c>
      <c r="G486" s="2">
        <v>17926.908198799418</v>
      </c>
      <c r="H486" s="3">
        <f t="shared" si="42"/>
        <v>107546.36191192729</v>
      </c>
      <c r="I486" s="3">
        <f t="shared" si="43"/>
        <v>219696.1325878943</v>
      </c>
      <c r="J486" s="3">
        <f t="shared" si="44"/>
        <v>327242.49449982157</v>
      </c>
      <c r="K486" s="6">
        <f t="shared" si="45"/>
        <v>8.1598651681441687</v>
      </c>
      <c r="L486" s="7">
        <f t="shared" si="46"/>
        <v>67.135575690954184</v>
      </c>
      <c r="M486" s="6">
        <f t="shared" si="47"/>
        <v>61.657403234714955</v>
      </c>
    </row>
    <row r="487" spans="1:13">
      <c r="A487" s="1">
        <v>2021</v>
      </c>
      <c r="B487" s="5"/>
      <c r="C487" s="1" t="s">
        <v>29</v>
      </c>
      <c r="D487" s="5">
        <v>23</v>
      </c>
      <c r="E487" s="2">
        <v>234915.3880947663</v>
      </c>
      <c r="F487" s="2">
        <v>82289.561613209837</v>
      </c>
      <c r="G487" s="2">
        <v>4690.4206128647565</v>
      </c>
      <c r="H487" s="3">
        <f t="shared" si="42"/>
        <v>77599.141000345087</v>
      </c>
      <c r="I487" s="3">
        <f t="shared" si="43"/>
        <v>239605.80870763105</v>
      </c>
      <c r="J487" s="3">
        <f t="shared" si="44"/>
        <v>317204.94970797613</v>
      </c>
      <c r="K487" s="6">
        <f t="shared" si="45"/>
        <v>1.9575571386034492</v>
      </c>
      <c r="L487" s="7">
        <f t="shared" si="46"/>
        <v>75.536592013528136</v>
      </c>
      <c r="M487" s="6">
        <f t="shared" si="47"/>
        <v>74.057920064309556</v>
      </c>
    </row>
    <row r="488" spans="1:13">
      <c r="A488" s="1">
        <v>2021</v>
      </c>
      <c r="B488" s="5"/>
      <c r="C488" s="1" t="s">
        <v>28</v>
      </c>
      <c r="D488" s="5" t="s">
        <v>21</v>
      </c>
      <c r="E488" s="2">
        <v>406206.31497731095</v>
      </c>
      <c r="F488" s="2">
        <v>338446.66807952523</v>
      </c>
      <c r="G488" s="2">
        <v>57438.950210906274</v>
      </c>
      <c r="H488" s="3">
        <f t="shared" si="42"/>
        <v>281007.71786861896</v>
      </c>
      <c r="I488" s="3">
        <f t="shared" si="43"/>
        <v>463645.26518821722</v>
      </c>
      <c r="J488" s="3">
        <f t="shared" si="44"/>
        <v>744652.98305683618</v>
      </c>
      <c r="K488" s="6">
        <f t="shared" si="45"/>
        <v>12.388555329598562</v>
      </c>
      <c r="L488" s="7">
        <f t="shared" si="46"/>
        <v>62.263265673754667</v>
      </c>
      <c r="M488" s="6">
        <f t="shared" si="47"/>
        <v>54.549746555746616</v>
      </c>
    </row>
    <row r="489" spans="1:13">
      <c r="A489" s="1">
        <v>2021</v>
      </c>
      <c r="B489" s="5"/>
      <c r="C489" s="1" t="s">
        <v>29</v>
      </c>
      <c r="D489" s="5">
        <v>24</v>
      </c>
      <c r="E489" s="2">
        <v>187105.3074192605</v>
      </c>
      <c r="F489" s="2">
        <v>133395.79286282384</v>
      </c>
      <c r="G489" s="2">
        <v>16729.226141661933</v>
      </c>
      <c r="H489" s="3">
        <f t="shared" si="42"/>
        <v>116666.56672116191</v>
      </c>
      <c r="I489" s="3">
        <f t="shared" si="43"/>
        <v>203834.53356092243</v>
      </c>
      <c r="J489" s="3">
        <f t="shared" si="44"/>
        <v>320501.10028208431</v>
      </c>
      <c r="K489" s="6">
        <f t="shared" si="45"/>
        <v>8.2072580388650742</v>
      </c>
      <c r="L489" s="7">
        <f t="shared" si="46"/>
        <v>63.598700092299367</v>
      </c>
      <c r="M489" s="6">
        <f t="shared" si="47"/>
        <v>58.37899066636043</v>
      </c>
    </row>
    <row r="490" spans="1:13">
      <c r="A490" s="1">
        <v>2021</v>
      </c>
      <c r="B490" s="5"/>
      <c r="C490" s="1" t="s">
        <v>28</v>
      </c>
      <c r="D490" s="5" t="s">
        <v>22</v>
      </c>
      <c r="E490" s="2">
        <v>388464.67626704276</v>
      </c>
      <c r="F490" s="2">
        <v>287774.93739490455</v>
      </c>
      <c r="G490" s="2">
        <v>33929.721759995969</v>
      </c>
      <c r="H490" s="3">
        <f t="shared" si="42"/>
        <v>253845.21563490859</v>
      </c>
      <c r="I490" s="3">
        <f t="shared" si="43"/>
        <v>422394.39802703873</v>
      </c>
      <c r="J490" s="3">
        <f t="shared" si="44"/>
        <v>676239.61366194731</v>
      </c>
      <c r="K490" s="6">
        <f t="shared" si="45"/>
        <v>8.0327111151280057</v>
      </c>
      <c r="L490" s="7">
        <f t="shared" si="46"/>
        <v>62.462238161367758</v>
      </c>
      <c r="M490" s="6">
        <f t="shared" si="47"/>
        <v>57.444827013821843</v>
      </c>
    </row>
    <row r="491" spans="1:13">
      <c r="A491" s="1">
        <v>2021</v>
      </c>
      <c r="B491" s="5"/>
      <c r="C491" s="1" t="s">
        <v>29</v>
      </c>
      <c r="D491" s="5">
        <v>25</v>
      </c>
      <c r="E491" s="2">
        <v>95139.48210697886</v>
      </c>
      <c r="F491" s="2">
        <v>96553.195232625498</v>
      </c>
      <c r="G491" s="2">
        <v>9190.3868235324262</v>
      </c>
      <c r="H491" s="3">
        <f t="shared" si="42"/>
        <v>87362.808409093064</v>
      </c>
      <c r="I491" s="3">
        <f t="shared" si="43"/>
        <v>104329.86893051129</v>
      </c>
      <c r="J491" s="3">
        <f t="shared" si="44"/>
        <v>191692.67733960436</v>
      </c>
      <c r="K491" s="6">
        <f t="shared" si="45"/>
        <v>8.8089699697156387</v>
      </c>
      <c r="L491" s="7">
        <f t="shared" si="46"/>
        <v>54.425589114016923</v>
      </c>
      <c r="M491" s="6">
        <f t="shared" si="47"/>
        <v>49.631255313122345</v>
      </c>
    </row>
    <row r="492" spans="1:13">
      <c r="A492" s="1">
        <v>2021</v>
      </c>
      <c r="B492" s="5"/>
      <c r="C492" s="1" t="s">
        <v>28</v>
      </c>
      <c r="D492" s="5" t="s">
        <v>23</v>
      </c>
      <c r="E492" s="2">
        <v>325290.82690705388</v>
      </c>
      <c r="F492" s="2">
        <v>234637.85955185987</v>
      </c>
      <c r="G492" s="2">
        <v>42656.38704297442</v>
      </c>
      <c r="H492" s="3">
        <f t="shared" si="42"/>
        <v>191981.47250888546</v>
      </c>
      <c r="I492" s="3">
        <f t="shared" si="43"/>
        <v>367947.21395002829</v>
      </c>
      <c r="J492" s="3">
        <f t="shared" si="44"/>
        <v>559928.68645891373</v>
      </c>
      <c r="K492" s="6">
        <f t="shared" si="45"/>
        <v>11.593072436952241</v>
      </c>
      <c r="L492" s="7">
        <f t="shared" si="46"/>
        <v>65.713227924968521</v>
      </c>
      <c r="M492" s="6">
        <f t="shared" si="47"/>
        <v>58.095045810967385</v>
      </c>
    </row>
    <row r="493" spans="1:13">
      <c r="A493" s="1">
        <v>2021</v>
      </c>
      <c r="B493" s="5"/>
      <c r="C493" s="1" t="s">
        <v>29</v>
      </c>
      <c r="D493" s="5">
        <v>26</v>
      </c>
      <c r="E493" s="2">
        <v>508258.80058508937</v>
      </c>
      <c r="F493" s="2">
        <v>173246.55335356086</v>
      </c>
      <c r="G493" s="2">
        <v>22296.584269320563</v>
      </c>
      <c r="H493" s="3">
        <f t="shared" si="42"/>
        <v>150949.96908424029</v>
      </c>
      <c r="I493" s="3">
        <f t="shared" si="43"/>
        <v>530555.38485440996</v>
      </c>
      <c r="J493" s="3">
        <f t="shared" si="44"/>
        <v>681505.35393865022</v>
      </c>
      <c r="K493" s="6">
        <f t="shared" si="45"/>
        <v>4.2024989107289867</v>
      </c>
      <c r="L493" s="7">
        <f t="shared" si="46"/>
        <v>77.850508699330206</v>
      </c>
      <c r="M493" s="6">
        <f t="shared" si="47"/>
        <v>74.578841919243871</v>
      </c>
    </row>
    <row r="494" spans="1:13">
      <c r="A494" s="1">
        <v>2021</v>
      </c>
      <c r="B494" s="5"/>
      <c r="C494" s="1" t="s">
        <v>28</v>
      </c>
      <c r="D494" s="5" t="s">
        <v>30</v>
      </c>
      <c r="E494" s="2">
        <v>542774.50249958073</v>
      </c>
      <c r="F494" s="2">
        <v>463512.44960632315</v>
      </c>
      <c r="G494" s="2">
        <v>72145.055192876098</v>
      </c>
      <c r="H494" s="3">
        <f t="shared" si="42"/>
        <v>391367.39441344707</v>
      </c>
      <c r="I494" s="3">
        <f t="shared" si="43"/>
        <v>614919.55769245687</v>
      </c>
      <c r="J494" s="3">
        <f t="shared" si="44"/>
        <v>1006286.952105904</v>
      </c>
      <c r="K494" s="6">
        <f t="shared" si="45"/>
        <v>11.732437892137821</v>
      </c>
      <c r="L494" s="7">
        <f t="shared" si="46"/>
        <v>61.107774120054501</v>
      </c>
      <c r="M494" s="6">
        <f t="shared" si="47"/>
        <v>53.938342474151234</v>
      </c>
    </row>
    <row r="495" spans="1:13">
      <c r="A495" s="1">
        <v>2021</v>
      </c>
      <c r="B495" s="5"/>
      <c r="C495" s="1" t="s">
        <v>29</v>
      </c>
      <c r="D495" s="5">
        <v>27</v>
      </c>
      <c r="E495" s="2">
        <v>144240.1838527573</v>
      </c>
      <c r="F495" s="2">
        <v>116421.6050886139</v>
      </c>
      <c r="G495" s="2">
        <v>10128.85793173447</v>
      </c>
      <c r="H495" s="3">
        <f t="shared" si="42"/>
        <v>106292.74715687943</v>
      </c>
      <c r="I495" s="3">
        <f t="shared" si="43"/>
        <v>154369.04178449177</v>
      </c>
      <c r="J495" s="3">
        <f t="shared" si="44"/>
        <v>260661.7889413712</v>
      </c>
      <c r="K495" s="6">
        <f t="shared" si="45"/>
        <v>6.561456762732873</v>
      </c>
      <c r="L495" s="7">
        <f t="shared" si="46"/>
        <v>59.221968210773269</v>
      </c>
      <c r="M495" s="6">
        <f t="shared" si="47"/>
        <v>55.336144372583973</v>
      </c>
    </row>
    <row r="496" spans="1:13">
      <c r="A496" s="1">
        <v>2021</v>
      </c>
      <c r="B496" s="5"/>
      <c r="C496" s="1" t="s">
        <v>28</v>
      </c>
      <c r="D496" s="5" t="s">
        <v>24</v>
      </c>
      <c r="E496" s="2">
        <v>189815.67412283795</v>
      </c>
      <c r="F496" s="2">
        <v>214843.88507653258</v>
      </c>
      <c r="G496" s="2">
        <v>25186.477158923186</v>
      </c>
      <c r="H496" s="3">
        <f t="shared" si="42"/>
        <v>189657.40791760938</v>
      </c>
      <c r="I496" s="3">
        <f t="shared" si="43"/>
        <v>215002.15128176115</v>
      </c>
      <c r="J496" s="3">
        <f t="shared" si="44"/>
        <v>404659.55919937056</v>
      </c>
      <c r="K496" s="6">
        <f t="shared" si="45"/>
        <v>11.714523323962563</v>
      </c>
      <c r="L496" s="7">
        <f t="shared" si="46"/>
        <v>53.131613079188952</v>
      </c>
      <c r="M496" s="6">
        <f t="shared" si="47"/>
        <v>46.907497872629818</v>
      </c>
    </row>
    <row r="497" spans="1:13">
      <c r="A497" s="1">
        <v>2021</v>
      </c>
      <c r="B497" s="5"/>
      <c r="C497" s="1" t="s">
        <v>29</v>
      </c>
      <c r="D497" s="5">
        <v>28</v>
      </c>
      <c r="E497" s="2">
        <v>26500.72850015746</v>
      </c>
      <c r="F497" s="2">
        <v>26943.752967610002</v>
      </c>
      <c r="G497" s="2">
        <v>2991.5803705939275</v>
      </c>
      <c r="H497" s="3">
        <f t="shared" si="42"/>
        <v>23952.172597016073</v>
      </c>
      <c r="I497" s="3">
        <f t="shared" si="43"/>
        <v>29492.308870751389</v>
      </c>
      <c r="J497" s="3">
        <f t="shared" si="44"/>
        <v>53444.481467767459</v>
      </c>
      <c r="K497" s="6">
        <f t="shared" si="45"/>
        <v>10.143595008801729</v>
      </c>
      <c r="L497" s="7">
        <f t="shared" si="46"/>
        <v>55.18307608342743</v>
      </c>
      <c r="M497" s="6">
        <f t="shared" si="47"/>
        <v>49.585528332125619</v>
      </c>
    </row>
    <row r="498" spans="1:13">
      <c r="A498" s="1">
        <v>2021</v>
      </c>
      <c r="B498" s="5"/>
      <c r="C498" s="1" t="s">
        <v>28</v>
      </c>
      <c r="D498" s="5" t="s">
        <v>6</v>
      </c>
      <c r="E498" s="2">
        <v>328962.48614932701</v>
      </c>
      <c r="F498" s="2">
        <v>305372.56644983671</v>
      </c>
      <c r="G498" s="2">
        <v>35977.614158551638</v>
      </c>
      <c r="H498" s="3">
        <f t="shared" si="42"/>
        <v>269394.9522912851</v>
      </c>
      <c r="I498" s="3">
        <f t="shared" si="43"/>
        <v>364940.10030787863</v>
      </c>
      <c r="J498" s="3">
        <f t="shared" si="44"/>
        <v>634335.05259916373</v>
      </c>
      <c r="K498" s="6">
        <f t="shared" si="45"/>
        <v>9.85849845719871</v>
      </c>
      <c r="L498" s="7">
        <f t="shared" si="46"/>
        <v>57.531126305026106</v>
      </c>
      <c r="M498" s="6">
        <f t="shared" si="47"/>
        <v>51.85942110583607</v>
      </c>
    </row>
    <row r="499" spans="1:13">
      <c r="A499" s="1">
        <v>2021</v>
      </c>
      <c r="B499" s="5"/>
      <c r="C499" s="1" t="s">
        <v>29</v>
      </c>
      <c r="D499" s="5">
        <v>29</v>
      </c>
      <c r="E499" s="2">
        <v>70957.468917816645</v>
      </c>
      <c r="F499" s="2">
        <v>86085.015703462122</v>
      </c>
      <c r="G499" s="2">
        <v>8604.2665149321238</v>
      </c>
      <c r="H499" s="3">
        <f t="shared" si="42"/>
        <v>77480.749188529997</v>
      </c>
      <c r="I499" s="3">
        <f t="shared" si="43"/>
        <v>79561.73543274877</v>
      </c>
      <c r="J499" s="3">
        <f t="shared" si="44"/>
        <v>157042.48462127877</v>
      </c>
      <c r="K499" s="6">
        <f t="shared" si="45"/>
        <v>10.814578726987499</v>
      </c>
      <c r="L499" s="7">
        <f t="shared" si="46"/>
        <v>50.662555183470658</v>
      </c>
      <c r="M499" s="6">
        <f t="shared" si="47"/>
        <v>45.183613268050735</v>
      </c>
    </row>
    <row r="500" spans="1:13">
      <c r="A500" s="1">
        <v>2021</v>
      </c>
      <c r="B500" s="5"/>
      <c r="C500" s="1" t="s">
        <v>28</v>
      </c>
      <c r="D500" s="5" t="s">
        <v>25</v>
      </c>
      <c r="E500" s="2">
        <v>818535.27872272185</v>
      </c>
      <c r="F500" s="2">
        <v>613189.11413954489</v>
      </c>
      <c r="G500" s="2">
        <v>102006.37582500854</v>
      </c>
      <c r="H500" s="3">
        <f t="shared" si="42"/>
        <v>511182.73831453634</v>
      </c>
      <c r="I500" s="3">
        <f t="shared" si="43"/>
        <v>920541.65454773034</v>
      </c>
      <c r="J500" s="3">
        <f t="shared" si="44"/>
        <v>1431724.3928622666</v>
      </c>
      <c r="K500" s="6">
        <f t="shared" si="45"/>
        <v>11.081125478794885</v>
      </c>
      <c r="L500" s="7">
        <f t="shared" si="46"/>
        <v>64.296009702496377</v>
      </c>
      <c r="M500" s="6">
        <f t="shared" si="47"/>
        <v>57.171288189504622</v>
      </c>
    </row>
    <row r="501" spans="1:13">
      <c r="A501" s="1">
        <v>2021</v>
      </c>
      <c r="B501" s="5"/>
      <c r="C501" s="1" t="s">
        <v>29</v>
      </c>
      <c r="D501" s="5">
        <v>30</v>
      </c>
      <c r="E501" s="2">
        <v>233216.50831446386</v>
      </c>
      <c r="F501" s="2">
        <v>164307.3670883578</v>
      </c>
      <c r="G501" s="2">
        <v>23699.775353661567</v>
      </c>
      <c r="H501" s="3">
        <f t="shared" si="42"/>
        <v>140607.59173469624</v>
      </c>
      <c r="I501" s="3">
        <f t="shared" si="43"/>
        <v>256916.28366812543</v>
      </c>
      <c r="J501" s="3">
        <f t="shared" si="44"/>
        <v>397523.87540282169</v>
      </c>
      <c r="K501" s="6">
        <f t="shared" si="45"/>
        <v>9.2247073697656425</v>
      </c>
      <c r="L501" s="7">
        <f t="shared" si="46"/>
        <v>64.629145458945132</v>
      </c>
      <c r="M501" s="6">
        <f t="shared" si="47"/>
        <v>58.667295914777263</v>
      </c>
    </row>
    <row r="502" spans="1:13">
      <c r="A502" s="1">
        <v>2021</v>
      </c>
      <c r="B502" s="5"/>
      <c r="C502" s="1" t="s">
        <v>28</v>
      </c>
      <c r="D502" s="5" t="s">
        <v>26</v>
      </c>
      <c r="E502" s="2">
        <v>258265.70306656236</v>
      </c>
      <c r="F502" s="2">
        <v>193480.07705631541</v>
      </c>
      <c r="G502" s="2">
        <v>33224.220983504703</v>
      </c>
      <c r="H502" s="3">
        <f t="shared" si="42"/>
        <v>160255.85607281071</v>
      </c>
      <c r="I502" s="3">
        <f t="shared" si="43"/>
        <v>291489.92405006709</v>
      </c>
      <c r="J502" s="3">
        <f t="shared" si="44"/>
        <v>451745.7801228778</v>
      </c>
      <c r="K502" s="6">
        <f t="shared" si="45"/>
        <v>11.39806842098529</v>
      </c>
      <c r="L502" s="7">
        <f t="shared" si="46"/>
        <v>64.525212381791349</v>
      </c>
      <c r="M502" s="6">
        <f t="shared" si="47"/>
        <v>57.1705845257287</v>
      </c>
    </row>
    <row r="503" spans="1:13">
      <c r="A503" s="1">
        <v>2021</v>
      </c>
      <c r="B503" s="5"/>
      <c r="C503" s="1" t="s">
        <v>29</v>
      </c>
      <c r="D503" s="5">
        <v>31</v>
      </c>
      <c r="E503" s="2">
        <v>151419.03840946668</v>
      </c>
      <c r="F503" s="2">
        <v>120845.94850523448</v>
      </c>
      <c r="G503" s="2">
        <v>13609.667382311818</v>
      </c>
      <c r="H503" s="3">
        <f t="shared" si="42"/>
        <v>107236.28112292266</v>
      </c>
      <c r="I503" s="3">
        <f t="shared" si="43"/>
        <v>165028.70579177851</v>
      </c>
      <c r="J503" s="3">
        <f t="shared" si="44"/>
        <v>272264.98691470118</v>
      </c>
      <c r="K503" s="6">
        <f t="shared" si="45"/>
        <v>8.2468485206952593</v>
      </c>
      <c r="L503" s="7">
        <f t="shared" si="46"/>
        <v>60.613267854188294</v>
      </c>
      <c r="M503" s="6">
        <f t="shared" si="47"/>
        <v>55.614583470810096</v>
      </c>
    </row>
    <row r="504" spans="1:13">
      <c r="A504" s="1">
        <v>2021</v>
      </c>
      <c r="B504" s="5"/>
      <c r="C504" s="1" t="s">
        <v>28</v>
      </c>
      <c r="D504" s="5" t="s">
        <v>27</v>
      </c>
      <c r="E504" s="2">
        <v>394161.99268251308</v>
      </c>
      <c r="F504" s="2">
        <v>363190.12658699846</v>
      </c>
      <c r="G504" s="2">
        <v>54527.62552552417</v>
      </c>
      <c r="H504" s="3">
        <f t="shared" si="42"/>
        <v>308662.50106147432</v>
      </c>
      <c r="I504" s="3">
        <f t="shared" si="43"/>
        <v>448689.61820803722</v>
      </c>
      <c r="J504" s="3">
        <f t="shared" si="44"/>
        <v>757352.11926951155</v>
      </c>
      <c r="K504" s="6">
        <f t="shared" si="45"/>
        <v>12.152638107227647</v>
      </c>
      <c r="L504" s="7">
        <f t="shared" si="46"/>
        <v>59.244518737309612</v>
      </c>
      <c r="M504" s="6">
        <f t="shared" si="47"/>
        <v>52.044746776795705</v>
      </c>
    </row>
    <row r="505" spans="1:13">
      <c r="A505" s="1">
        <v>2021</v>
      </c>
      <c r="B505" s="5"/>
      <c r="C505" s="1" t="s">
        <v>29</v>
      </c>
      <c r="D505" s="5">
        <v>32</v>
      </c>
      <c r="E505" s="2">
        <v>154658.91149931072</v>
      </c>
      <c r="F505" s="2">
        <v>147993.22206532882</v>
      </c>
      <c r="G505" s="2">
        <v>15161.141034204713</v>
      </c>
      <c r="H505" s="3">
        <f t="shared" si="42"/>
        <v>132832.08103112411</v>
      </c>
      <c r="I505" s="3">
        <f t="shared" si="43"/>
        <v>169820.05253351544</v>
      </c>
      <c r="J505" s="3">
        <f t="shared" si="44"/>
        <v>302652.13356463955</v>
      </c>
      <c r="K505" s="6">
        <f t="shared" si="45"/>
        <v>8.9277684278259972</v>
      </c>
      <c r="L505" s="7">
        <f t="shared" si="46"/>
        <v>56.110641128933516</v>
      </c>
      <c r="M505" s="6">
        <f t="shared" si="47"/>
        <v>51.101213025573841</v>
      </c>
    </row>
    <row r="506" spans="1:13">
      <c r="A506" s="1">
        <v>2021</v>
      </c>
      <c r="B506" s="5"/>
      <c r="C506" s="1" t="s">
        <v>28</v>
      </c>
      <c r="D506" s="5" t="s">
        <v>7</v>
      </c>
      <c r="E506" s="2">
        <v>1663431.5747206523</v>
      </c>
      <c r="F506" s="2">
        <v>1371887.6997688394</v>
      </c>
      <c r="G506" s="2">
        <v>216970.11661498947</v>
      </c>
      <c r="H506" s="3">
        <f t="shared" si="42"/>
        <v>1154917.5831538499</v>
      </c>
      <c r="I506" s="3">
        <f t="shared" si="43"/>
        <v>1880401.6913356418</v>
      </c>
      <c r="J506" s="3">
        <f t="shared" si="44"/>
        <v>3035319.2744894917</v>
      </c>
      <c r="K506" s="6">
        <f t="shared" si="45"/>
        <v>11.538498269530722</v>
      </c>
      <c r="L506" s="7">
        <f t="shared" si="46"/>
        <v>61.950705058923504</v>
      </c>
      <c r="M506" s="6">
        <f t="shared" si="47"/>
        <v>54.802524027737533</v>
      </c>
    </row>
    <row r="507" spans="1:13">
      <c r="A507" s="1">
        <v>2021</v>
      </c>
      <c r="B507" s="5"/>
      <c r="C507" s="1" t="s">
        <v>29</v>
      </c>
      <c r="D507" s="5">
        <v>33</v>
      </c>
      <c r="E507" s="2">
        <v>263288.27839328919</v>
      </c>
      <c r="F507" s="2">
        <v>225464.61141047394</v>
      </c>
      <c r="G507" s="2">
        <v>27164.998341200302</v>
      </c>
      <c r="H507" s="3">
        <f t="shared" si="42"/>
        <v>198299.61306927365</v>
      </c>
      <c r="I507" s="3">
        <f t="shared" si="43"/>
        <v>290453.27673448948</v>
      </c>
      <c r="J507" s="3">
        <f t="shared" si="44"/>
        <v>488752.88980376313</v>
      </c>
      <c r="K507" s="6">
        <f t="shared" si="45"/>
        <v>9.3526224412446535</v>
      </c>
      <c r="L507" s="7">
        <f t="shared" si="46"/>
        <v>59.427429032922554</v>
      </c>
      <c r="M507" s="6">
        <f t="shared" si="47"/>
        <v>53.869405968934693</v>
      </c>
    </row>
    <row r="508" spans="1:13">
      <c r="A508" s="1">
        <v>2021</v>
      </c>
      <c r="B508" s="5" t="s">
        <v>42</v>
      </c>
      <c r="C508" s="1" t="s">
        <v>28</v>
      </c>
      <c r="D508" s="5" t="s">
        <v>0</v>
      </c>
      <c r="E508" s="2">
        <v>2441708.8140997607</v>
      </c>
      <c r="F508" s="2">
        <v>1928392.9310724568</v>
      </c>
      <c r="G508" s="2">
        <v>253176.67435420118</v>
      </c>
      <c r="H508" s="3">
        <f t="shared" si="42"/>
        <v>1675216.2567182556</v>
      </c>
      <c r="I508" s="3">
        <f t="shared" si="43"/>
        <v>2694885.4884539619</v>
      </c>
      <c r="J508" s="3">
        <f t="shared" si="44"/>
        <v>4370101.7451722175</v>
      </c>
      <c r="K508" s="6">
        <f t="shared" si="45"/>
        <v>9.3947099214017804</v>
      </c>
      <c r="L508" s="7">
        <f t="shared" si="46"/>
        <v>61.666424390028972</v>
      </c>
      <c r="M508" s="6">
        <f t="shared" si="47"/>
        <v>55.873042699685193</v>
      </c>
    </row>
    <row r="509" spans="1:13">
      <c r="A509" s="1">
        <v>2021</v>
      </c>
      <c r="B509" s="5"/>
      <c r="C509" s="1" t="s">
        <v>29</v>
      </c>
      <c r="D509" s="5"/>
      <c r="E509" s="2">
        <v>524983.91891481297</v>
      </c>
      <c r="F509" s="2">
        <v>468490.26855818607</v>
      </c>
      <c r="G509" s="2">
        <v>47458.985474618377</v>
      </c>
      <c r="H509" s="3">
        <f t="shared" si="42"/>
        <v>421031.28308356769</v>
      </c>
      <c r="I509" s="3">
        <f t="shared" si="43"/>
        <v>572442.90438943135</v>
      </c>
      <c r="J509" s="3">
        <f t="shared" si="44"/>
        <v>993474.1874729991</v>
      </c>
      <c r="K509" s="6">
        <f t="shared" si="45"/>
        <v>8.2906059470224758</v>
      </c>
      <c r="L509" s="7">
        <f t="shared" si="46"/>
        <v>57.620309778304069</v>
      </c>
      <c r="M509" s="6">
        <f t="shared" si="47"/>
        <v>52.84323694913121</v>
      </c>
    </row>
    <row r="510" spans="1:13">
      <c r="A510" s="1">
        <v>2021</v>
      </c>
      <c r="B510" s="5"/>
      <c r="C510" s="1" t="s">
        <v>28</v>
      </c>
      <c r="D510" s="5" t="s">
        <v>3</v>
      </c>
      <c r="E510" s="2">
        <v>1121597.1216020335</v>
      </c>
      <c r="F510" s="2">
        <v>846703.26639009372</v>
      </c>
      <c r="G510" s="2">
        <v>158501.36410904586</v>
      </c>
      <c r="H510" s="3">
        <f t="shared" si="42"/>
        <v>688201.90228104789</v>
      </c>
      <c r="I510" s="3">
        <f t="shared" si="43"/>
        <v>1280098.4857110793</v>
      </c>
      <c r="J510" s="3">
        <f t="shared" si="44"/>
        <v>1968300.3879921273</v>
      </c>
      <c r="K510" s="6">
        <f t="shared" si="45"/>
        <v>12.381966378235363</v>
      </c>
      <c r="L510" s="7">
        <f t="shared" si="46"/>
        <v>65.03572795699715</v>
      </c>
      <c r="M510" s="6">
        <f t="shared" si="47"/>
        <v>56.983025987521152</v>
      </c>
    </row>
    <row r="511" spans="1:13">
      <c r="A511" s="1">
        <v>2021</v>
      </c>
      <c r="B511" s="5"/>
      <c r="C511" s="1" t="s">
        <v>29</v>
      </c>
      <c r="D511" s="5">
        <v>13</v>
      </c>
      <c r="E511" s="2">
        <v>64631.017959797246</v>
      </c>
      <c r="F511" s="2">
        <v>41690.676400955854</v>
      </c>
      <c r="G511" s="2">
        <v>3099.9428195727728</v>
      </c>
      <c r="H511" s="3">
        <f t="shared" si="42"/>
        <v>38590.73358138308</v>
      </c>
      <c r="I511" s="3">
        <f t="shared" si="43"/>
        <v>67730.960779370012</v>
      </c>
      <c r="J511" s="3">
        <f t="shared" si="44"/>
        <v>106321.69436075308</v>
      </c>
      <c r="K511" s="6">
        <f t="shared" si="45"/>
        <v>4.5768475508130928</v>
      </c>
      <c r="L511" s="7">
        <f t="shared" si="46"/>
        <v>63.703801173029262</v>
      </c>
      <c r="M511" s="6">
        <f t="shared" si="47"/>
        <v>60.788175309266634</v>
      </c>
    </row>
    <row r="512" spans="1:13">
      <c r="A512" s="1">
        <v>2021</v>
      </c>
      <c r="B512" s="5"/>
      <c r="C512" s="1" t="s">
        <v>28</v>
      </c>
      <c r="D512" s="5" t="s">
        <v>4</v>
      </c>
      <c r="E512" s="2">
        <v>671305.24880268658</v>
      </c>
      <c r="F512" s="2">
        <v>545005.51720266335</v>
      </c>
      <c r="G512" s="2">
        <v>100212.65020519588</v>
      </c>
      <c r="H512" s="3">
        <f t="shared" si="42"/>
        <v>444792.86699746747</v>
      </c>
      <c r="I512" s="3">
        <f t="shared" si="43"/>
        <v>771517.89900788246</v>
      </c>
      <c r="J512" s="3">
        <f t="shared" si="44"/>
        <v>1216310.7660053498</v>
      </c>
      <c r="K512" s="6">
        <f t="shared" si="45"/>
        <v>12.989024666059242</v>
      </c>
      <c r="L512" s="7">
        <f t="shared" si="46"/>
        <v>63.43098495639633</v>
      </c>
      <c r="M512" s="6">
        <f t="shared" si="47"/>
        <v>55.191918674485684</v>
      </c>
    </row>
    <row r="513" spans="1:13">
      <c r="A513" s="1">
        <v>2021</v>
      </c>
      <c r="B513" s="5"/>
      <c r="C513" s="1" t="s">
        <v>29</v>
      </c>
      <c r="D513" s="5">
        <v>14</v>
      </c>
      <c r="E513" s="2">
        <v>188886.65435441994</v>
      </c>
      <c r="F513" s="2">
        <v>200187.31838962197</v>
      </c>
      <c r="G513" s="2">
        <v>34420.672534207544</v>
      </c>
      <c r="H513" s="3">
        <f t="shared" si="42"/>
        <v>165766.64585541442</v>
      </c>
      <c r="I513" s="3">
        <f t="shared" si="43"/>
        <v>223307.32688862749</v>
      </c>
      <c r="J513" s="3">
        <f t="shared" si="44"/>
        <v>389073.97274404194</v>
      </c>
      <c r="K513" s="6">
        <f t="shared" si="45"/>
        <v>15.414036347931631</v>
      </c>
      <c r="L513" s="7">
        <f t="shared" si="46"/>
        <v>57.394568265180133</v>
      </c>
      <c r="M513" s="6">
        <f t="shared" si="47"/>
        <v>48.547748651046831</v>
      </c>
    </row>
    <row r="514" spans="1:13">
      <c r="A514" s="1">
        <v>2021</v>
      </c>
      <c r="B514" s="5"/>
      <c r="C514" s="1" t="s">
        <v>28</v>
      </c>
      <c r="D514" s="5" t="s">
        <v>5</v>
      </c>
      <c r="E514" s="2">
        <v>330335.84555103071</v>
      </c>
      <c r="F514" s="2">
        <v>304072.35037613573</v>
      </c>
      <c r="G514" s="2">
        <v>45639.553602124557</v>
      </c>
      <c r="H514" s="3">
        <f t="shared" si="42"/>
        <v>258432.79677401116</v>
      </c>
      <c r="I514" s="3">
        <f t="shared" si="43"/>
        <v>375975.39915315527</v>
      </c>
      <c r="J514" s="3">
        <f t="shared" si="44"/>
        <v>634408.19592716638</v>
      </c>
      <c r="K514" s="6">
        <f t="shared" si="45"/>
        <v>12.138973375631174</v>
      </c>
      <c r="L514" s="7">
        <f t="shared" si="46"/>
        <v>59.263956797355021</v>
      </c>
      <c r="M514" s="6">
        <f t="shared" si="47"/>
        <v>52.069920860378524</v>
      </c>
    </row>
    <row r="515" spans="1:13">
      <c r="A515" s="1">
        <v>2021</v>
      </c>
      <c r="B515" s="5"/>
      <c r="C515" s="1" t="s">
        <v>29</v>
      </c>
      <c r="D515" s="5">
        <v>15</v>
      </c>
      <c r="E515" s="2">
        <v>179303.66378079023</v>
      </c>
      <c r="F515" s="2">
        <v>192250.91751803321</v>
      </c>
      <c r="G515" s="2">
        <v>16499.34818917204</v>
      </c>
      <c r="H515" s="3">
        <f t="shared" ref="H515:H578" si="48">F515-G515</f>
        <v>175751.56932886117</v>
      </c>
      <c r="I515" s="3">
        <f t="shared" ref="I515:I578" si="49">E515+G515</f>
        <v>195803.01196996227</v>
      </c>
      <c r="J515" s="3">
        <f t="shared" ref="J515:J578" si="50">I515+H515</f>
        <v>371554.58129882347</v>
      </c>
      <c r="K515" s="6">
        <f t="shared" ref="K515:K578" si="51">(G515/I515)*100</f>
        <v>8.4265037719149944</v>
      </c>
      <c r="L515" s="7">
        <f t="shared" ref="L515:L578" si="52">(I515/J515)*100</f>
        <v>52.698317239288009</v>
      </c>
      <c r="M515" s="6">
        <f t="shared" ref="M515:M578" si="53">(E515/J515)*100</f>
        <v>48.257691549383672</v>
      </c>
    </row>
    <row r="516" spans="1:13">
      <c r="A516" s="1">
        <v>2021</v>
      </c>
      <c r="B516" s="5"/>
      <c r="C516" s="1" t="s">
        <v>28</v>
      </c>
      <c r="D516" s="5" t="s">
        <v>12</v>
      </c>
      <c r="E516" s="2">
        <v>334229.18865944329</v>
      </c>
      <c r="F516" s="2">
        <v>304459.83829268382</v>
      </c>
      <c r="G516" s="2">
        <v>42189.897190332318</v>
      </c>
      <c r="H516" s="3">
        <f t="shared" si="48"/>
        <v>262269.94110235153</v>
      </c>
      <c r="I516" s="3">
        <f t="shared" si="49"/>
        <v>376419.08584977558</v>
      </c>
      <c r="J516" s="3">
        <f t="shared" si="50"/>
        <v>638689.02695212711</v>
      </c>
      <c r="K516" s="6">
        <f t="shared" si="51"/>
        <v>11.208224762325099</v>
      </c>
      <c r="L516" s="7">
        <f t="shared" si="52"/>
        <v>58.93620681821892</v>
      </c>
      <c r="M516" s="6">
        <f t="shared" si="53"/>
        <v>52.330504291644175</v>
      </c>
    </row>
    <row r="517" spans="1:13">
      <c r="A517" s="1">
        <v>2021</v>
      </c>
      <c r="B517" s="5"/>
      <c r="C517" s="1" t="s">
        <v>29</v>
      </c>
      <c r="D517" s="5">
        <v>16</v>
      </c>
      <c r="E517" s="2">
        <v>94600.218191898588</v>
      </c>
      <c r="F517" s="2">
        <v>94371.113009449968</v>
      </c>
      <c r="G517" s="2">
        <v>8295.2467498337282</v>
      </c>
      <c r="H517" s="3">
        <f t="shared" si="48"/>
        <v>86075.866259616247</v>
      </c>
      <c r="I517" s="3">
        <f t="shared" si="49"/>
        <v>102895.46494173232</v>
      </c>
      <c r="J517" s="3">
        <f t="shared" si="50"/>
        <v>188971.33120134857</v>
      </c>
      <c r="K517" s="6">
        <f t="shared" si="51"/>
        <v>8.0618195899412708</v>
      </c>
      <c r="L517" s="7">
        <f t="shared" si="52"/>
        <v>54.450304333252234</v>
      </c>
      <c r="M517" s="6">
        <f t="shared" si="53"/>
        <v>50.060619031731456</v>
      </c>
    </row>
    <row r="518" spans="1:13">
      <c r="A518" s="1">
        <v>2021</v>
      </c>
      <c r="B518" s="5"/>
      <c r="C518" s="1" t="s">
        <v>28</v>
      </c>
      <c r="D518" s="5" t="s">
        <v>13</v>
      </c>
      <c r="E518" s="2">
        <v>108422.38598922413</v>
      </c>
      <c r="F518" s="2">
        <v>95879.218714582938</v>
      </c>
      <c r="G518" s="2">
        <v>16860.883881711903</v>
      </c>
      <c r="H518" s="3">
        <f t="shared" si="48"/>
        <v>79018.334832871042</v>
      </c>
      <c r="I518" s="3">
        <f t="shared" si="49"/>
        <v>125283.26987093603</v>
      </c>
      <c r="J518" s="3">
        <f t="shared" si="50"/>
        <v>204301.60470380707</v>
      </c>
      <c r="K518" s="6">
        <f t="shared" si="51"/>
        <v>13.458208665116741</v>
      </c>
      <c r="L518" s="7">
        <f t="shared" si="52"/>
        <v>61.322704759255096</v>
      </c>
      <c r="M518" s="6">
        <f t="shared" si="53"/>
        <v>53.069767193661079</v>
      </c>
    </row>
    <row r="519" spans="1:13">
      <c r="A519" s="1">
        <v>2021</v>
      </c>
      <c r="B519" s="5"/>
      <c r="C519" s="1" t="s">
        <v>29</v>
      </c>
      <c r="D519" s="5">
        <v>17</v>
      </c>
      <c r="E519" s="2">
        <v>58260.283307285004</v>
      </c>
      <c r="F519" s="2">
        <v>43266.914566567262</v>
      </c>
      <c r="G519" s="2">
        <v>1869.6614250982782</v>
      </c>
      <c r="H519" s="3">
        <f t="shared" si="48"/>
        <v>41397.253141468987</v>
      </c>
      <c r="I519" s="3">
        <f t="shared" si="49"/>
        <v>60129.944732383279</v>
      </c>
      <c r="J519" s="3">
        <f t="shared" si="50"/>
        <v>101527.19787385227</v>
      </c>
      <c r="K519" s="6">
        <f t="shared" si="51"/>
        <v>3.109368274691533</v>
      </c>
      <c r="L519" s="7">
        <f t="shared" si="52"/>
        <v>59.225454845207928</v>
      </c>
      <c r="M519" s="6">
        <f t="shared" si="53"/>
        <v>57.383917341709278</v>
      </c>
    </row>
    <row r="520" spans="1:13">
      <c r="A520" s="1">
        <v>2021</v>
      </c>
      <c r="B520" s="5"/>
      <c r="C520" s="1" t="s">
        <v>28</v>
      </c>
      <c r="D520" s="5" t="s">
        <v>14</v>
      </c>
      <c r="E520" s="2">
        <v>256894.38345779805</v>
      </c>
      <c r="F520" s="2">
        <v>195227.07729886079</v>
      </c>
      <c r="G520" s="2">
        <v>47441.08912696327</v>
      </c>
      <c r="H520" s="3">
        <f t="shared" si="48"/>
        <v>147785.98817189754</v>
      </c>
      <c r="I520" s="3">
        <f t="shared" si="49"/>
        <v>304335.47258476133</v>
      </c>
      <c r="J520" s="3">
        <f t="shared" si="50"/>
        <v>452121.46075665887</v>
      </c>
      <c r="K520" s="6">
        <f t="shared" si="51"/>
        <v>15.588419162590492</v>
      </c>
      <c r="L520" s="7">
        <f t="shared" si="52"/>
        <v>67.312768581131564</v>
      </c>
      <c r="M520" s="6">
        <f t="shared" si="53"/>
        <v>56.819772064760258</v>
      </c>
    </row>
    <row r="521" spans="1:13">
      <c r="A521" s="1">
        <v>2021</v>
      </c>
      <c r="B521" s="5"/>
      <c r="C521" s="1" t="s">
        <v>29</v>
      </c>
      <c r="D521" s="5">
        <v>18</v>
      </c>
      <c r="E521" s="2">
        <v>455923.7798623878</v>
      </c>
      <c r="F521" s="2">
        <v>271276.42835033732</v>
      </c>
      <c r="G521" s="2">
        <v>74684.417483516067</v>
      </c>
      <c r="H521" s="3">
        <f t="shared" si="48"/>
        <v>196592.01086682125</v>
      </c>
      <c r="I521" s="3">
        <f t="shared" si="49"/>
        <v>530608.19734590384</v>
      </c>
      <c r="J521" s="3">
        <f t="shared" si="50"/>
        <v>727200.20821272512</v>
      </c>
      <c r="K521" s="6">
        <f t="shared" si="51"/>
        <v>14.075247585146004</v>
      </c>
      <c r="L521" s="7">
        <f t="shared" si="52"/>
        <v>72.965902835754832</v>
      </c>
      <c r="M521" s="6">
        <f t="shared" si="53"/>
        <v>62.695771358885274</v>
      </c>
    </row>
    <row r="522" spans="1:13">
      <c r="A522" s="1">
        <v>2021</v>
      </c>
      <c r="B522" s="5"/>
      <c r="C522" s="1" t="s">
        <v>28</v>
      </c>
      <c r="D522" s="5" t="s">
        <v>15</v>
      </c>
      <c r="E522" s="2">
        <v>374047.77082099061</v>
      </c>
      <c r="F522" s="2">
        <v>359188.53295136354</v>
      </c>
      <c r="G522" s="2">
        <v>60346.1521905216</v>
      </c>
      <c r="H522" s="3">
        <f t="shared" si="48"/>
        <v>298842.38076084194</v>
      </c>
      <c r="I522" s="3">
        <f t="shared" si="49"/>
        <v>434393.9230115122</v>
      </c>
      <c r="J522" s="3">
        <f t="shared" si="50"/>
        <v>733236.30377235415</v>
      </c>
      <c r="K522" s="6">
        <f t="shared" si="51"/>
        <v>13.892034163867049</v>
      </c>
      <c r="L522" s="7">
        <f t="shared" si="52"/>
        <v>59.2433736268434</v>
      </c>
      <c r="M522" s="6">
        <f t="shared" si="53"/>
        <v>51.013263922774911</v>
      </c>
    </row>
    <row r="523" spans="1:13">
      <c r="A523" s="1">
        <v>2021</v>
      </c>
      <c r="B523" s="5"/>
      <c r="C523" s="1" t="s">
        <v>29</v>
      </c>
      <c r="D523" s="5">
        <v>19</v>
      </c>
      <c r="E523" s="2">
        <v>124037.34673288222</v>
      </c>
      <c r="F523" s="2">
        <v>117698.8892986417</v>
      </c>
      <c r="G523" s="2">
        <v>15325.169699422175</v>
      </c>
      <c r="H523" s="3">
        <f t="shared" si="48"/>
        <v>102373.71959921953</v>
      </c>
      <c r="I523" s="3">
        <f t="shared" si="49"/>
        <v>139362.5164323044</v>
      </c>
      <c r="J523" s="3">
        <f t="shared" si="50"/>
        <v>241736.23603152393</v>
      </c>
      <c r="K523" s="6">
        <f t="shared" si="51"/>
        <v>10.996622400160524</v>
      </c>
      <c r="L523" s="7">
        <f t="shared" si="52"/>
        <v>57.650652099228786</v>
      </c>
      <c r="M523" s="6">
        <f t="shared" si="53"/>
        <v>51.311027576646374</v>
      </c>
    </row>
    <row r="524" spans="1:13">
      <c r="A524" s="1">
        <v>2021</v>
      </c>
      <c r="B524" s="5"/>
      <c r="C524" s="1" t="s">
        <v>28</v>
      </c>
      <c r="D524" s="5" t="s">
        <v>16</v>
      </c>
      <c r="E524" s="2">
        <v>408260.30115497665</v>
      </c>
      <c r="F524" s="2">
        <v>347767.89924114756</v>
      </c>
      <c r="G524" s="2">
        <v>61866.570520911853</v>
      </c>
      <c r="H524" s="3">
        <f t="shared" si="48"/>
        <v>285901.32872023573</v>
      </c>
      <c r="I524" s="3">
        <f t="shared" si="49"/>
        <v>470126.87167588848</v>
      </c>
      <c r="J524" s="3">
        <f t="shared" si="50"/>
        <v>756028.20039612427</v>
      </c>
      <c r="K524" s="6">
        <f t="shared" si="51"/>
        <v>13.159547825967172</v>
      </c>
      <c r="L524" s="7">
        <f t="shared" si="52"/>
        <v>62.183774550944463</v>
      </c>
      <c r="M524" s="6">
        <f t="shared" si="53"/>
        <v>54.000670998921322</v>
      </c>
    </row>
    <row r="525" spans="1:13">
      <c r="A525" s="1">
        <v>2021</v>
      </c>
      <c r="B525" s="5"/>
      <c r="C525" s="1" t="s">
        <v>29</v>
      </c>
      <c r="D525" s="5">
        <v>20</v>
      </c>
      <c r="E525" s="2">
        <v>344718.71694014745</v>
      </c>
      <c r="F525" s="2">
        <v>276483.49523994594</v>
      </c>
      <c r="G525" s="2">
        <v>26567.198094875934</v>
      </c>
      <c r="H525" s="3">
        <f t="shared" si="48"/>
        <v>249916.29714507001</v>
      </c>
      <c r="I525" s="3">
        <f t="shared" si="49"/>
        <v>371285.91503502341</v>
      </c>
      <c r="J525" s="3">
        <f t="shared" si="50"/>
        <v>621202.2121800934</v>
      </c>
      <c r="K525" s="6">
        <f t="shared" si="51"/>
        <v>7.1554554102516512</v>
      </c>
      <c r="L525" s="7">
        <f t="shared" si="52"/>
        <v>59.768929948269964</v>
      </c>
      <c r="M525" s="6">
        <f t="shared" si="53"/>
        <v>55.492190816636963</v>
      </c>
    </row>
    <row r="526" spans="1:13">
      <c r="A526" s="1">
        <v>2021</v>
      </c>
      <c r="B526" s="5"/>
      <c r="C526" s="1" t="s">
        <v>28</v>
      </c>
      <c r="D526" s="5" t="s">
        <v>17</v>
      </c>
      <c r="E526" s="2">
        <v>1226187.6148019191</v>
      </c>
      <c r="F526" s="2">
        <v>679297.19150648185</v>
      </c>
      <c r="G526" s="2">
        <v>161962.63973091284</v>
      </c>
      <c r="H526" s="3">
        <f t="shared" si="48"/>
        <v>517334.55177556898</v>
      </c>
      <c r="I526" s="3">
        <f t="shared" si="49"/>
        <v>1388150.254532832</v>
      </c>
      <c r="J526" s="3">
        <f t="shared" si="50"/>
        <v>1905484.8063084008</v>
      </c>
      <c r="K526" s="6">
        <f t="shared" si="51"/>
        <v>11.667515040395951</v>
      </c>
      <c r="L526" s="7">
        <f t="shared" si="52"/>
        <v>72.850239998615933</v>
      </c>
      <c r="M526" s="6">
        <f t="shared" si="53"/>
        <v>64.35042728981287</v>
      </c>
    </row>
    <row r="527" spans="1:13">
      <c r="A527" s="1">
        <v>2021</v>
      </c>
      <c r="B527" s="5"/>
      <c r="C527" s="1" t="s">
        <v>29</v>
      </c>
      <c r="D527" s="5">
        <v>21</v>
      </c>
      <c r="E527" s="2">
        <v>304249.38764111343</v>
      </c>
      <c r="F527" s="2">
        <v>318536.6067013907</v>
      </c>
      <c r="G527" s="2">
        <v>44768.832014697262</v>
      </c>
      <c r="H527" s="3">
        <f t="shared" si="48"/>
        <v>273767.77468669345</v>
      </c>
      <c r="I527" s="3">
        <f t="shared" si="49"/>
        <v>349018.21965581068</v>
      </c>
      <c r="J527" s="3">
        <f t="shared" si="50"/>
        <v>622785.99434250407</v>
      </c>
      <c r="K527" s="6">
        <f t="shared" si="51"/>
        <v>12.827075921379317</v>
      </c>
      <c r="L527" s="7">
        <f t="shared" si="52"/>
        <v>56.041436838071611</v>
      </c>
      <c r="M527" s="6">
        <f t="shared" si="53"/>
        <v>48.852959187420339</v>
      </c>
    </row>
    <row r="528" spans="1:13">
      <c r="A528" s="1">
        <v>2021</v>
      </c>
      <c r="B528" s="5"/>
      <c r="C528" s="1" t="s">
        <v>28</v>
      </c>
      <c r="D528" s="5" t="s">
        <v>18</v>
      </c>
      <c r="E528" s="2">
        <v>82083.339086460357</v>
      </c>
      <c r="F528" s="2">
        <v>92035.375793035055</v>
      </c>
      <c r="G528" s="2">
        <v>19981.847547082809</v>
      </c>
      <c r="H528" s="3">
        <f t="shared" si="48"/>
        <v>72053.528245952242</v>
      </c>
      <c r="I528" s="3">
        <f t="shared" si="49"/>
        <v>102065.18663354317</v>
      </c>
      <c r="J528" s="3">
        <f t="shared" si="50"/>
        <v>174118.71487949541</v>
      </c>
      <c r="K528" s="6">
        <f t="shared" si="51"/>
        <v>19.577534912884666</v>
      </c>
      <c r="L528" s="7">
        <f t="shared" si="52"/>
        <v>58.618159859599658</v>
      </c>
      <c r="M528" s="6">
        <f t="shared" si="53"/>
        <v>47.14216914779599</v>
      </c>
    </row>
    <row r="529" spans="1:13">
      <c r="A529" s="1">
        <v>2021</v>
      </c>
      <c r="B529" s="5"/>
      <c r="C529" s="1" t="s">
        <v>29</v>
      </c>
      <c r="D529" s="5">
        <v>22</v>
      </c>
      <c r="E529" s="2">
        <v>73231.208928835651</v>
      </c>
      <c r="F529" s="2">
        <v>128452.29730989957</v>
      </c>
      <c r="G529" s="2">
        <v>1746.1197269739737</v>
      </c>
      <c r="H529" s="3">
        <f t="shared" si="48"/>
        <v>126706.17758292559</v>
      </c>
      <c r="I529" s="3">
        <f t="shared" si="49"/>
        <v>74977.32865580963</v>
      </c>
      <c r="J529" s="3">
        <f t="shared" si="50"/>
        <v>201683.50623873522</v>
      </c>
      <c r="K529" s="6">
        <f t="shared" si="51"/>
        <v>2.3288636155466382</v>
      </c>
      <c r="L529" s="7">
        <f t="shared" si="52"/>
        <v>37.175736407050586</v>
      </c>
      <c r="M529" s="6">
        <f t="shared" si="53"/>
        <v>36.309964208055256</v>
      </c>
    </row>
    <row r="530" spans="1:13">
      <c r="A530" s="1">
        <v>2021</v>
      </c>
      <c r="B530" s="5"/>
      <c r="C530" s="1" t="s">
        <v>28</v>
      </c>
      <c r="D530" s="5" t="s">
        <v>19</v>
      </c>
      <c r="E530" s="2">
        <v>270912.07762839901</v>
      </c>
      <c r="F530" s="2">
        <v>269726.4976857907</v>
      </c>
      <c r="G530" s="2">
        <v>44587.90307110281</v>
      </c>
      <c r="H530" s="3">
        <f t="shared" si="48"/>
        <v>225138.5946146879</v>
      </c>
      <c r="I530" s="3">
        <f t="shared" si="49"/>
        <v>315499.98069950182</v>
      </c>
      <c r="J530" s="3">
        <f t="shared" si="50"/>
        <v>540638.57531418977</v>
      </c>
      <c r="K530" s="6">
        <f t="shared" si="51"/>
        <v>14.132458256335232</v>
      </c>
      <c r="L530" s="7">
        <f t="shared" si="52"/>
        <v>58.356912566986253</v>
      </c>
      <c r="M530" s="6">
        <f t="shared" si="53"/>
        <v>50.109646258770866</v>
      </c>
    </row>
    <row r="531" spans="1:13">
      <c r="A531" s="1">
        <v>2021</v>
      </c>
      <c r="B531" s="5"/>
      <c r="C531" s="1" t="s">
        <v>29</v>
      </c>
      <c r="D531" s="5">
        <v>23</v>
      </c>
      <c r="E531" s="2">
        <v>172090.33017633879</v>
      </c>
      <c r="F531" s="2">
        <v>142351.93448238863</v>
      </c>
      <c r="G531" s="2">
        <v>2937.1225493327561</v>
      </c>
      <c r="H531" s="3">
        <f t="shared" si="48"/>
        <v>139414.81193305587</v>
      </c>
      <c r="I531" s="3">
        <f t="shared" si="49"/>
        <v>175027.45272567155</v>
      </c>
      <c r="J531" s="3">
        <f t="shared" si="50"/>
        <v>314442.26465872745</v>
      </c>
      <c r="K531" s="6">
        <f t="shared" si="51"/>
        <v>1.6780924955448224</v>
      </c>
      <c r="L531" s="7">
        <f t="shared" si="52"/>
        <v>55.662826660924068</v>
      </c>
      <c r="M531" s="6">
        <f t="shared" si="53"/>
        <v>54.72875294391897</v>
      </c>
    </row>
    <row r="532" spans="1:13">
      <c r="A532" s="1">
        <v>2021</v>
      </c>
      <c r="B532" s="5"/>
      <c r="C532" s="1" t="s">
        <v>28</v>
      </c>
      <c r="D532" s="5" t="s">
        <v>20</v>
      </c>
      <c r="E532" s="2">
        <v>214976.5216937761</v>
      </c>
      <c r="F532" s="2">
        <v>116822.73312680988</v>
      </c>
      <c r="G532" s="2">
        <v>14945.564946464852</v>
      </c>
      <c r="H532" s="3">
        <f t="shared" si="48"/>
        <v>101877.16818034503</v>
      </c>
      <c r="I532" s="3">
        <f t="shared" si="49"/>
        <v>229922.08664024094</v>
      </c>
      <c r="J532" s="3">
        <f t="shared" si="50"/>
        <v>331799.25482058595</v>
      </c>
      <c r="K532" s="6">
        <f t="shared" si="51"/>
        <v>6.5002737078713873</v>
      </c>
      <c r="L532" s="7">
        <f t="shared" si="52"/>
        <v>69.295540390700054</v>
      </c>
      <c r="M532" s="6">
        <f t="shared" si="53"/>
        <v>64.791140597955987</v>
      </c>
    </row>
    <row r="533" spans="1:13">
      <c r="A533" s="1">
        <v>2021</v>
      </c>
      <c r="B533" s="5"/>
      <c r="C533" s="1" t="s">
        <v>29</v>
      </c>
      <c r="D533" s="5">
        <v>24</v>
      </c>
      <c r="E533" s="2">
        <v>270437.45750338683</v>
      </c>
      <c r="F533" s="2">
        <v>62711.857939864392</v>
      </c>
      <c r="G533" s="2">
        <v>3302.6685777642483</v>
      </c>
      <c r="H533" s="3">
        <f t="shared" si="48"/>
        <v>59409.189362100144</v>
      </c>
      <c r="I533" s="3">
        <f t="shared" si="49"/>
        <v>273740.12608115107</v>
      </c>
      <c r="J533" s="3">
        <f t="shared" si="50"/>
        <v>333149.31544325122</v>
      </c>
      <c r="K533" s="6">
        <f t="shared" si="51"/>
        <v>1.2064977922838986</v>
      </c>
      <c r="L533" s="7">
        <f t="shared" si="52"/>
        <v>82.167398638338213</v>
      </c>
      <c r="M533" s="6">
        <f t="shared" si="53"/>
        <v>81.176050787789549</v>
      </c>
    </row>
    <row r="534" spans="1:13">
      <c r="A534" s="1">
        <v>2021</v>
      </c>
      <c r="B534" s="5"/>
      <c r="C534" s="1" t="s">
        <v>28</v>
      </c>
      <c r="D534" s="5" t="s">
        <v>21</v>
      </c>
      <c r="E534" s="2">
        <v>421306.48147068557</v>
      </c>
      <c r="F534" s="2">
        <v>338073.58293570974</v>
      </c>
      <c r="G534" s="2">
        <v>67326.721515467594</v>
      </c>
      <c r="H534" s="3">
        <f t="shared" si="48"/>
        <v>270746.86142024212</v>
      </c>
      <c r="I534" s="3">
        <f t="shared" si="49"/>
        <v>488633.20298615319</v>
      </c>
      <c r="J534" s="3">
        <f t="shared" si="50"/>
        <v>759380.06440639531</v>
      </c>
      <c r="K534" s="6">
        <f t="shared" si="51"/>
        <v>13.778580969123272</v>
      </c>
      <c r="L534" s="7">
        <f t="shared" si="52"/>
        <v>64.34633010390074</v>
      </c>
      <c r="M534" s="6">
        <f t="shared" si="53"/>
        <v>55.480318909875436</v>
      </c>
    </row>
    <row r="535" spans="1:13">
      <c r="A535" s="1">
        <v>2021</v>
      </c>
      <c r="B535" s="5"/>
      <c r="C535" s="1" t="s">
        <v>29</v>
      </c>
      <c r="D535" s="5">
        <v>25</v>
      </c>
      <c r="E535" s="2">
        <v>179937.23256593884</v>
      </c>
      <c r="F535" s="2">
        <v>122391.95970204804</v>
      </c>
      <c r="G535" s="2">
        <v>6658.3223639880662</v>
      </c>
      <c r="H535" s="3">
        <f t="shared" si="48"/>
        <v>115733.63733805998</v>
      </c>
      <c r="I535" s="3">
        <f t="shared" si="49"/>
        <v>186595.5549299269</v>
      </c>
      <c r="J535" s="3">
        <f t="shared" si="50"/>
        <v>302329.19226798689</v>
      </c>
      <c r="K535" s="6">
        <f t="shared" si="51"/>
        <v>3.5683177803932669</v>
      </c>
      <c r="L535" s="7">
        <f t="shared" si="52"/>
        <v>61.719331014693147</v>
      </c>
      <c r="M535" s="6">
        <f t="shared" si="53"/>
        <v>59.516989152156071</v>
      </c>
    </row>
    <row r="536" spans="1:13">
      <c r="A536" s="1">
        <v>2021</v>
      </c>
      <c r="B536" s="5"/>
      <c r="C536" s="1" t="s">
        <v>28</v>
      </c>
      <c r="D536" s="5" t="s">
        <v>22</v>
      </c>
      <c r="E536" s="2">
        <v>384691.3649900601</v>
      </c>
      <c r="F536" s="2">
        <v>282231.57167224091</v>
      </c>
      <c r="G536" s="2">
        <v>49102.924888921269</v>
      </c>
      <c r="H536" s="3">
        <f t="shared" si="48"/>
        <v>233128.64678331965</v>
      </c>
      <c r="I536" s="3">
        <f t="shared" si="49"/>
        <v>433794.28987898136</v>
      </c>
      <c r="J536" s="3">
        <f t="shared" si="50"/>
        <v>666922.93666230096</v>
      </c>
      <c r="K536" s="6">
        <f t="shared" si="51"/>
        <v>11.319403236640079</v>
      </c>
      <c r="L536" s="7">
        <f t="shared" si="52"/>
        <v>65.044140189563578</v>
      </c>
      <c r="M536" s="6">
        <f t="shared" si="53"/>
        <v>57.681531679701415</v>
      </c>
    </row>
    <row r="537" spans="1:13">
      <c r="A537" s="1">
        <v>2021</v>
      </c>
      <c r="B537" s="5"/>
      <c r="C537" s="1" t="s">
        <v>29</v>
      </c>
      <c r="D537" s="5">
        <v>26</v>
      </c>
      <c r="E537" s="2">
        <v>93227.259856735996</v>
      </c>
      <c r="F537" s="2">
        <v>83647.530043857303</v>
      </c>
      <c r="G537" s="2">
        <v>7698.1415364877175</v>
      </c>
      <c r="H537" s="3">
        <f t="shared" si="48"/>
        <v>75949.388507369586</v>
      </c>
      <c r="I537" s="3">
        <f t="shared" si="49"/>
        <v>100925.40139322371</v>
      </c>
      <c r="J537" s="3">
        <f t="shared" si="50"/>
        <v>176874.78990059328</v>
      </c>
      <c r="K537" s="6">
        <f t="shared" si="51"/>
        <v>7.6275560267472784</v>
      </c>
      <c r="L537" s="7">
        <f t="shared" si="52"/>
        <v>57.060365386127408</v>
      </c>
      <c r="M537" s="6">
        <f t="shared" si="53"/>
        <v>52.70805404723383</v>
      </c>
    </row>
    <row r="538" spans="1:13">
      <c r="A538" s="1">
        <v>2021</v>
      </c>
      <c r="B538" s="5"/>
      <c r="C538" s="1" t="s">
        <v>28</v>
      </c>
      <c r="D538" s="5" t="s">
        <v>23</v>
      </c>
      <c r="E538" s="2">
        <v>376153.63775967999</v>
      </c>
      <c r="F538" s="2">
        <v>212971.03101439087</v>
      </c>
      <c r="G538" s="2">
        <v>41923.659263351125</v>
      </c>
      <c r="H538" s="3">
        <f t="shared" si="48"/>
        <v>171047.37175103975</v>
      </c>
      <c r="I538" s="3">
        <f t="shared" si="49"/>
        <v>418077.2970230311</v>
      </c>
      <c r="J538" s="3">
        <f t="shared" si="50"/>
        <v>589124.66877407092</v>
      </c>
      <c r="K538" s="6">
        <f t="shared" si="51"/>
        <v>10.027729217030799</v>
      </c>
      <c r="L538" s="7">
        <f t="shared" si="52"/>
        <v>70.965844613674392</v>
      </c>
      <c r="M538" s="6">
        <f t="shared" si="53"/>
        <v>63.849581879236283</v>
      </c>
    </row>
    <row r="539" spans="1:13">
      <c r="A539" s="1">
        <v>2021</v>
      </c>
      <c r="B539" s="5"/>
      <c r="C539" s="1" t="s">
        <v>29</v>
      </c>
      <c r="D539" s="5">
        <v>27</v>
      </c>
      <c r="E539" s="2">
        <v>480418.97604392329</v>
      </c>
      <c r="F539" s="2">
        <v>198011.66319987868</v>
      </c>
      <c r="G539" s="2">
        <v>12086.388076314008</v>
      </c>
      <c r="H539" s="3">
        <f t="shared" si="48"/>
        <v>185925.27512356467</v>
      </c>
      <c r="I539" s="3">
        <f t="shared" si="49"/>
        <v>492505.3641202373</v>
      </c>
      <c r="J539" s="3">
        <f t="shared" si="50"/>
        <v>678430.63924380194</v>
      </c>
      <c r="K539" s="6">
        <f t="shared" si="51"/>
        <v>2.4540622208052358</v>
      </c>
      <c r="L539" s="7">
        <f t="shared" si="52"/>
        <v>72.594799767474797</v>
      </c>
      <c r="M539" s="6">
        <f t="shared" si="53"/>
        <v>70.813278212111982</v>
      </c>
    </row>
    <row r="540" spans="1:13">
      <c r="A540" s="1">
        <v>2021</v>
      </c>
      <c r="B540" s="5"/>
      <c r="C540" s="1" t="s">
        <v>28</v>
      </c>
      <c r="D540" s="5" t="s">
        <v>30</v>
      </c>
      <c r="E540" s="2">
        <v>531656.86476779787</v>
      </c>
      <c r="F540" s="2">
        <v>480045.40604864003</v>
      </c>
      <c r="G540" s="2">
        <v>66681.023642836968</v>
      </c>
      <c r="H540" s="3">
        <f t="shared" si="48"/>
        <v>413364.38240580307</v>
      </c>
      <c r="I540" s="3">
        <f t="shared" si="49"/>
        <v>598337.88841063483</v>
      </c>
      <c r="J540" s="3">
        <f t="shared" si="50"/>
        <v>1011702.2708164379</v>
      </c>
      <c r="K540" s="6">
        <f t="shared" si="51"/>
        <v>11.144375934467696</v>
      </c>
      <c r="L540" s="7">
        <f t="shared" si="52"/>
        <v>59.141696689855173</v>
      </c>
      <c r="M540" s="6">
        <f t="shared" si="53"/>
        <v>52.550723676715073</v>
      </c>
    </row>
    <row r="541" spans="1:13">
      <c r="A541" s="1">
        <v>2021</v>
      </c>
      <c r="B541" s="5"/>
      <c r="C541" s="1" t="s">
        <v>29</v>
      </c>
      <c r="D541" s="5">
        <v>28</v>
      </c>
      <c r="E541" s="2">
        <v>128727.75086002002</v>
      </c>
      <c r="F541" s="2">
        <v>116634.10183559188</v>
      </c>
      <c r="G541" s="2">
        <v>3361.6356649956847</v>
      </c>
      <c r="H541" s="3">
        <f t="shared" si="48"/>
        <v>113272.46617059619</v>
      </c>
      <c r="I541" s="3">
        <f t="shared" si="49"/>
        <v>132089.3865250157</v>
      </c>
      <c r="J541" s="3">
        <f t="shared" si="50"/>
        <v>245361.85269561189</v>
      </c>
      <c r="K541" s="6">
        <f t="shared" si="51"/>
        <v>2.5449703064212832</v>
      </c>
      <c r="L541" s="7">
        <f t="shared" si="52"/>
        <v>53.834524427430694</v>
      </c>
      <c r="M541" s="6">
        <f t="shared" si="53"/>
        <v>52.46445176614948</v>
      </c>
    </row>
    <row r="542" spans="1:13">
      <c r="A542" s="1">
        <v>2021</v>
      </c>
      <c r="B542" s="5"/>
      <c r="C542" s="1" t="s">
        <v>28</v>
      </c>
      <c r="D542" s="5" t="s">
        <v>24</v>
      </c>
      <c r="E542" s="2">
        <v>198681.10072605716</v>
      </c>
      <c r="F542" s="2">
        <v>213671.92633838372</v>
      </c>
      <c r="G542" s="2">
        <v>24451.003163762267</v>
      </c>
      <c r="H542" s="3">
        <f t="shared" si="48"/>
        <v>189220.92317462145</v>
      </c>
      <c r="I542" s="3">
        <f t="shared" si="49"/>
        <v>223132.10388981944</v>
      </c>
      <c r="J542" s="3">
        <f t="shared" si="50"/>
        <v>412353.02706444089</v>
      </c>
      <c r="K542" s="6">
        <f t="shared" si="51"/>
        <v>10.958083905234876</v>
      </c>
      <c r="L542" s="7">
        <f t="shared" si="52"/>
        <v>54.111911213143401</v>
      </c>
      <c r="M542" s="6">
        <f t="shared" si="53"/>
        <v>48.182282579680944</v>
      </c>
    </row>
    <row r="543" spans="1:13">
      <c r="A543" s="1">
        <v>2021</v>
      </c>
      <c r="B543" s="5"/>
      <c r="C543" s="1" t="s">
        <v>29</v>
      </c>
      <c r="D543" s="5">
        <v>29</v>
      </c>
      <c r="E543" s="2">
        <v>29038.752814920641</v>
      </c>
      <c r="F543" s="2">
        <v>24151.135187591444</v>
      </c>
      <c r="G543" s="2">
        <v>2312.2626720972394</v>
      </c>
      <c r="H543" s="3">
        <f t="shared" si="48"/>
        <v>21838.872515494204</v>
      </c>
      <c r="I543" s="3">
        <f t="shared" si="49"/>
        <v>31351.015487017881</v>
      </c>
      <c r="J543" s="3">
        <f t="shared" si="50"/>
        <v>53189.888002512089</v>
      </c>
      <c r="K543" s="6">
        <f t="shared" si="51"/>
        <v>7.3753996040565966</v>
      </c>
      <c r="L543" s="7">
        <f t="shared" si="52"/>
        <v>58.941683587559382</v>
      </c>
      <c r="M543" s="6">
        <f t="shared" si="53"/>
        <v>54.594498889618222</v>
      </c>
    </row>
    <row r="544" spans="1:13">
      <c r="A544" s="1">
        <v>2021</v>
      </c>
      <c r="B544" s="5"/>
      <c r="C544" s="1" t="s">
        <v>28</v>
      </c>
      <c r="D544" s="5" t="s">
        <v>6</v>
      </c>
      <c r="E544" s="2">
        <v>322866.37128778605</v>
      </c>
      <c r="F544" s="2">
        <v>315975.09749915049</v>
      </c>
      <c r="G544" s="2">
        <v>39146.206407684716</v>
      </c>
      <c r="H544" s="3">
        <f t="shared" si="48"/>
        <v>276828.89109146578</v>
      </c>
      <c r="I544" s="3">
        <f t="shared" si="49"/>
        <v>362012.57769547077</v>
      </c>
      <c r="J544" s="3">
        <f t="shared" si="50"/>
        <v>638841.46878693649</v>
      </c>
      <c r="K544" s="6">
        <f t="shared" si="51"/>
        <v>10.813493458399934</v>
      </c>
      <c r="L544" s="7">
        <f t="shared" si="52"/>
        <v>56.667044232879562</v>
      </c>
      <c r="M544" s="6">
        <f t="shared" si="53"/>
        <v>50.539357111688531</v>
      </c>
    </row>
    <row r="545" spans="1:13">
      <c r="A545" s="1">
        <v>2021</v>
      </c>
      <c r="B545" s="5"/>
      <c r="C545" s="1" t="s">
        <v>29</v>
      </c>
      <c r="D545" s="5">
        <v>30</v>
      </c>
      <c r="E545" s="2">
        <v>67575.571146231392</v>
      </c>
      <c r="F545" s="2">
        <v>81221.563322842776</v>
      </c>
      <c r="G545" s="2">
        <v>9688.5721052924036</v>
      </c>
      <c r="H545" s="3">
        <f t="shared" si="48"/>
        <v>71532.99121755037</v>
      </c>
      <c r="I545" s="3">
        <f t="shared" si="49"/>
        <v>77264.143251523798</v>
      </c>
      <c r="J545" s="3">
        <f t="shared" si="50"/>
        <v>148797.13446907417</v>
      </c>
      <c r="K545" s="6">
        <f t="shared" si="51"/>
        <v>12.539545120888047</v>
      </c>
      <c r="L545" s="7">
        <f t="shared" si="52"/>
        <v>51.925827420811174</v>
      </c>
      <c r="M545" s="6">
        <f t="shared" si="53"/>
        <v>45.414564861984104</v>
      </c>
    </row>
    <row r="546" spans="1:13">
      <c r="A546" s="1">
        <v>2021</v>
      </c>
      <c r="B546" s="5"/>
      <c r="C546" s="1" t="s">
        <v>28</v>
      </c>
      <c r="D546" s="5" t="s">
        <v>25</v>
      </c>
      <c r="E546" s="2">
        <v>748594.64470788429</v>
      </c>
      <c r="F546" s="2">
        <v>677417.1455778071</v>
      </c>
      <c r="G546" s="2">
        <v>87710.125320163977</v>
      </c>
      <c r="H546" s="3">
        <f t="shared" si="48"/>
        <v>589707.02025764307</v>
      </c>
      <c r="I546" s="3">
        <f t="shared" si="49"/>
        <v>836304.77002804831</v>
      </c>
      <c r="J546" s="3">
        <f t="shared" si="50"/>
        <v>1426011.7902856914</v>
      </c>
      <c r="K546" s="6">
        <f t="shared" si="51"/>
        <v>10.487818372388611</v>
      </c>
      <c r="L546" s="7">
        <f t="shared" si="52"/>
        <v>58.646413425551025</v>
      </c>
      <c r="M546" s="6">
        <f t="shared" si="53"/>
        <v>52.495684103559107</v>
      </c>
    </row>
    <row r="547" spans="1:13">
      <c r="A547" s="1">
        <v>2021</v>
      </c>
      <c r="B547" s="5"/>
      <c r="C547" s="1" t="s">
        <v>29</v>
      </c>
      <c r="D547" s="5">
        <v>31</v>
      </c>
      <c r="E547" s="2">
        <v>249490.57126754103</v>
      </c>
      <c r="F547" s="2">
        <v>172038.46446819106</v>
      </c>
      <c r="G547" s="2">
        <v>10292.939152718161</v>
      </c>
      <c r="H547" s="3">
        <f t="shared" si="48"/>
        <v>161745.52531547289</v>
      </c>
      <c r="I547" s="3">
        <f t="shared" si="49"/>
        <v>259783.5104202592</v>
      </c>
      <c r="J547" s="3">
        <f t="shared" si="50"/>
        <v>421529.03573573206</v>
      </c>
      <c r="K547" s="6">
        <f t="shared" si="51"/>
        <v>3.9621218206140103</v>
      </c>
      <c r="L547" s="7">
        <f t="shared" si="52"/>
        <v>61.628853150491992</v>
      </c>
      <c r="M547" s="6">
        <f t="shared" si="53"/>
        <v>59.187042912022179</v>
      </c>
    </row>
    <row r="548" spans="1:13">
      <c r="A548" s="1">
        <v>2021</v>
      </c>
      <c r="B548" s="5"/>
      <c r="C548" s="1" t="s">
        <v>28</v>
      </c>
      <c r="D548" s="5" t="s">
        <v>26</v>
      </c>
      <c r="E548" s="2">
        <v>256319.75143017338</v>
      </c>
      <c r="F548" s="2">
        <v>184850.27117688756</v>
      </c>
      <c r="G548" s="2">
        <v>27439.687353689569</v>
      </c>
      <c r="H548" s="3">
        <f t="shared" si="48"/>
        <v>157410.58382319799</v>
      </c>
      <c r="I548" s="3">
        <f t="shared" si="49"/>
        <v>283759.43878386292</v>
      </c>
      <c r="J548" s="3">
        <f t="shared" si="50"/>
        <v>441170.02260706091</v>
      </c>
      <c r="K548" s="6">
        <f t="shared" si="51"/>
        <v>9.6700527289209006</v>
      </c>
      <c r="L548" s="7">
        <f t="shared" si="52"/>
        <v>64.319746184704016</v>
      </c>
      <c r="M548" s="6">
        <f t="shared" si="53"/>
        <v>58.09999281353506</v>
      </c>
    </row>
    <row r="549" spans="1:13">
      <c r="A549" s="1">
        <v>2021</v>
      </c>
      <c r="B549" s="5"/>
      <c r="C549" s="1" t="s">
        <v>29</v>
      </c>
      <c r="D549" s="5">
        <v>32</v>
      </c>
      <c r="E549" s="2">
        <v>151400.39751105208</v>
      </c>
      <c r="F549" s="2">
        <v>122043.97946129626</v>
      </c>
      <c r="G549" s="2">
        <v>22064.83975743362</v>
      </c>
      <c r="H549" s="3">
        <f t="shared" si="48"/>
        <v>99979.139703862631</v>
      </c>
      <c r="I549" s="3">
        <f t="shared" si="49"/>
        <v>173465.23726848571</v>
      </c>
      <c r="J549" s="3">
        <f t="shared" si="50"/>
        <v>273444.37697234831</v>
      </c>
      <c r="K549" s="6">
        <f t="shared" si="51"/>
        <v>12.720035498110866</v>
      </c>
      <c r="L549" s="7">
        <f t="shared" si="52"/>
        <v>63.437119895878183</v>
      </c>
      <c r="M549" s="6">
        <f t="shared" si="53"/>
        <v>55.367895726143324</v>
      </c>
    </row>
    <row r="550" spans="1:13">
      <c r="A550" s="1">
        <v>2021</v>
      </c>
      <c r="B550" s="5"/>
      <c r="C550" s="1" t="s">
        <v>28</v>
      </c>
      <c r="D550" s="5" t="s">
        <v>27</v>
      </c>
      <c r="E550" s="2">
        <v>376645.43161015568</v>
      </c>
      <c r="F550" s="2">
        <v>389032.12039611599</v>
      </c>
      <c r="G550" s="2">
        <v>62389.213215011543</v>
      </c>
      <c r="H550" s="3">
        <f t="shared" si="48"/>
        <v>326642.90718110447</v>
      </c>
      <c r="I550" s="3">
        <f t="shared" si="49"/>
        <v>439034.6448251672</v>
      </c>
      <c r="J550" s="3">
        <f t="shared" si="50"/>
        <v>765677.55200627167</v>
      </c>
      <c r="K550" s="6">
        <f t="shared" si="51"/>
        <v>14.210544418392365</v>
      </c>
      <c r="L550" s="7">
        <f t="shared" si="52"/>
        <v>57.339364811569013</v>
      </c>
      <c r="M550" s="6">
        <f t="shared" si="53"/>
        <v>49.191128905796958</v>
      </c>
    </row>
    <row r="551" spans="1:13">
      <c r="A551" s="1">
        <v>2021</v>
      </c>
      <c r="B551" s="5"/>
      <c r="C551" s="1" t="s">
        <v>29</v>
      </c>
      <c r="D551" s="5">
        <v>33</v>
      </c>
      <c r="E551" s="2">
        <v>166837.52506149808</v>
      </c>
      <c r="F551" s="2">
        <v>140879.47125998864</v>
      </c>
      <c r="G551" s="2">
        <v>10878.127009592034</v>
      </c>
      <c r="H551" s="3">
        <f t="shared" si="48"/>
        <v>130001.34425039661</v>
      </c>
      <c r="I551" s="3">
        <f t="shared" si="49"/>
        <v>177715.65207109012</v>
      </c>
      <c r="J551" s="3">
        <f t="shared" si="50"/>
        <v>307716.99632148672</v>
      </c>
      <c r="K551" s="6">
        <f t="shared" si="51"/>
        <v>6.1210854996838124</v>
      </c>
      <c r="L551" s="7">
        <f t="shared" si="52"/>
        <v>57.752952939077197</v>
      </c>
      <c r="M551" s="6">
        <f t="shared" si="53"/>
        <v>54.217845311084126</v>
      </c>
    </row>
    <row r="552" spans="1:13">
      <c r="A552" s="1">
        <v>2021</v>
      </c>
      <c r="B552" s="5"/>
      <c r="C552" s="1" t="s">
        <v>28</v>
      </c>
      <c r="D552" s="5" t="s">
        <v>7</v>
      </c>
      <c r="E552" s="2">
        <v>1533840.3695036196</v>
      </c>
      <c r="F552" s="2">
        <v>1467197.7860861507</v>
      </c>
      <c r="G552" s="2">
        <v>234593.16393016584</v>
      </c>
      <c r="H552" s="3">
        <f t="shared" si="48"/>
        <v>1232604.6221559849</v>
      </c>
      <c r="I552" s="3">
        <f t="shared" si="49"/>
        <v>1768433.5334337854</v>
      </c>
      <c r="J552" s="3">
        <f t="shared" si="50"/>
        <v>3001038.1555897705</v>
      </c>
      <c r="K552" s="6">
        <f t="shared" si="51"/>
        <v>13.265591241908533</v>
      </c>
      <c r="L552" s="7">
        <f t="shared" si="52"/>
        <v>58.927392513816578</v>
      </c>
      <c r="M552" s="6">
        <f t="shared" si="53"/>
        <v>51.110325493418664</v>
      </c>
    </row>
    <row r="553" spans="1:13">
      <c r="A553" s="1">
        <v>2021</v>
      </c>
      <c r="B553" s="5"/>
      <c r="C553" s="1" t="s">
        <v>29</v>
      </c>
      <c r="D553" s="5">
        <v>34</v>
      </c>
      <c r="E553" s="2">
        <v>270522.22301049746</v>
      </c>
      <c r="F553" s="2">
        <v>224443.42329423854</v>
      </c>
      <c r="G553" s="2">
        <v>38517.140078755605</v>
      </c>
      <c r="H553" s="3">
        <f t="shared" si="48"/>
        <v>185926.28321548295</v>
      </c>
      <c r="I553" s="3">
        <f t="shared" si="49"/>
        <v>309039.36308925308</v>
      </c>
      <c r="J553" s="3">
        <f t="shared" si="50"/>
        <v>494965.64630473603</v>
      </c>
      <c r="K553" s="6">
        <f t="shared" si="51"/>
        <v>12.463506167540068</v>
      </c>
      <c r="L553" s="7">
        <f t="shared" si="52"/>
        <v>62.436527746207759</v>
      </c>
      <c r="M553" s="6">
        <f t="shared" si="53"/>
        <v>54.65474725976128</v>
      </c>
    </row>
    <row r="554" spans="1:13">
      <c r="A554" s="1">
        <v>2022</v>
      </c>
      <c r="B554" s="5" t="s">
        <v>31</v>
      </c>
      <c r="C554" s="1" t="s">
        <v>28</v>
      </c>
      <c r="D554" s="5" t="s">
        <v>0</v>
      </c>
      <c r="E554" s="2">
        <v>2356949.603782028</v>
      </c>
      <c r="F554" s="2">
        <v>2033593.3750045274</v>
      </c>
      <c r="G554" s="2">
        <v>368198.38518887421</v>
      </c>
      <c r="H554" s="3">
        <f t="shared" si="48"/>
        <v>1665394.9898156533</v>
      </c>
      <c r="I554" s="3">
        <f t="shared" si="49"/>
        <v>2725147.9889709023</v>
      </c>
      <c r="J554" s="3">
        <f t="shared" si="50"/>
        <v>4390542.9787865561</v>
      </c>
      <c r="K554" s="6">
        <f t="shared" si="51"/>
        <v>13.511133585369686</v>
      </c>
      <c r="L554" s="7">
        <f t="shared" si="52"/>
        <v>62.068587009346842</v>
      </c>
      <c r="M554" s="6">
        <f t="shared" si="53"/>
        <v>53.682417303962573</v>
      </c>
    </row>
    <row r="555" spans="1:13">
      <c r="A555" s="1">
        <v>2022</v>
      </c>
      <c r="B555" s="5"/>
      <c r="C555" s="1" t="s">
        <v>29</v>
      </c>
      <c r="D555" s="5"/>
      <c r="E555" s="2">
        <v>534639.93279767816</v>
      </c>
      <c r="F555" s="2">
        <v>451470.62251398526</v>
      </c>
      <c r="G555" s="2">
        <v>56437.255425526768</v>
      </c>
      <c r="H555" s="3">
        <f t="shared" si="48"/>
        <v>395033.3670884585</v>
      </c>
      <c r="I555" s="3">
        <f t="shared" si="49"/>
        <v>591077.18822320492</v>
      </c>
      <c r="J555" s="3">
        <f t="shared" si="50"/>
        <v>986110.55531166343</v>
      </c>
      <c r="K555" s="6">
        <f t="shared" si="51"/>
        <v>9.5482039486549617</v>
      </c>
      <c r="L555" s="7">
        <f t="shared" si="52"/>
        <v>59.940255688308</v>
      </c>
      <c r="M555" s="6">
        <f t="shared" si="53"/>
        <v>54.217037827843093</v>
      </c>
    </row>
    <row r="556" spans="1:13">
      <c r="A556" s="1">
        <v>2022</v>
      </c>
      <c r="B556" s="5"/>
      <c r="C556" s="1" t="s">
        <v>28</v>
      </c>
      <c r="D556" s="5" t="s">
        <v>3</v>
      </c>
      <c r="E556" s="2">
        <v>1099231.373710843</v>
      </c>
      <c r="F556" s="2">
        <v>847389.82154411695</v>
      </c>
      <c r="G556" s="2">
        <v>166851.67649865273</v>
      </c>
      <c r="H556" s="3">
        <f t="shared" si="48"/>
        <v>680538.14504546416</v>
      </c>
      <c r="I556" s="3">
        <f t="shared" si="49"/>
        <v>1266083.0502094957</v>
      </c>
      <c r="J556" s="3">
        <f t="shared" si="50"/>
        <v>1946621.1952549599</v>
      </c>
      <c r="K556" s="6">
        <f t="shared" si="51"/>
        <v>13.178572801448071</v>
      </c>
      <c r="L556" s="7">
        <f t="shared" si="52"/>
        <v>65.04003209744512</v>
      </c>
      <c r="M556" s="6">
        <f t="shared" si="53"/>
        <v>56.468684117398126</v>
      </c>
    </row>
    <row r="557" spans="1:13">
      <c r="A557" s="1">
        <v>2022</v>
      </c>
      <c r="B557" s="5"/>
      <c r="C557" s="1" t="s">
        <v>29</v>
      </c>
      <c r="D557" s="5">
        <v>14</v>
      </c>
      <c r="E557" s="2">
        <v>66835.950135109873</v>
      </c>
      <c r="F557" s="2">
        <v>47789.849350507669</v>
      </c>
      <c r="G557" s="2">
        <v>4294.9929868739364</v>
      </c>
      <c r="H557" s="3">
        <f t="shared" si="48"/>
        <v>43494.856363633735</v>
      </c>
      <c r="I557" s="3">
        <f t="shared" si="49"/>
        <v>71130.943121983815</v>
      </c>
      <c r="J557" s="3">
        <f t="shared" si="50"/>
        <v>114625.79948561755</v>
      </c>
      <c r="K557" s="6">
        <f t="shared" si="51"/>
        <v>6.0381499223317912</v>
      </c>
      <c r="L557" s="7">
        <f t="shared" si="52"/>
        <v>62.054915595950831</v>
      </c>
      <c r="M557" s="6">
        <f t="shared" si="53"/>
        <v>58.307946758090864</v>
      </c>
    </row>
    <row r="558" spans="1:13">
      <c r="A558" s="1">
        <v>2022</v>
      </c>
      <c r="B558" s="5"/>
      <c r="C558" s="1" t="s">
        <v>28</v>
      </c>
      <c r="D558" s="5" t="s">
        <v>4</v>
      </c>
      <c r="E558" s="2">
        <v>685101.02465857996</v>
      </c>
      <c r="F558" s="2">
        <v>530951.22886372125</v>
      </c>
      <c r="G558" s="2">
        <v>126135.03132051675</v>
      </c>
      <c r="H558" s="3">
        <f t="shared" si="48"/>
        <v>404816.19754320453</v>
      </c>
      <c r="I558" s="3">
        <f t="shared" si="49"/>
        <v>811236.05597909668</v>
      </c>
      <c r="J558" s="3">
        <f t="shared" si="50"/>
        <v>1216052.2535223011</v>
      </c>
      <c r="K558" s="6">
        <f t="shared" si="51"/>
        <v>15.548499156423947</v>
      </c>
      <c r="L558" s="7">
        <f t="shared" si="52"/>
        <v>66.710624780254918</v>
      </c>
      <c r="M558" s="6">
        <f t="shared" si="53"/>
        <v>56.338123849051847</v>
      </c>
    </row>
    <row r="559" spans="1:13">
      <c r="A559" s="1">
        <v>2022</v>
      </c>
      <c r="B559" s="5"/>
      <c r="C559" s="1" t="s">
        <v>29</v>
      </c>
      <c r="D559" s="5">
        <v>15</v>
      </c>
      <c r="E559" s="2">
        <v>175392.30692251405</v>
      </c>
      <c r="F559" s="2">
        <v>215258.41006696442</v>
      </c>
      <c r="G559" s="2">
        <v>30302.229866519268</v>
      </c>
      <c r="H559" s="3">
        <f t="shared" si="48"/>
        <v>184956.18020044515</v>
      </c>
      <c r="I559" s="3">
        <f t="shared" si="49"/>
        <v>205694.53678903333</v>
      </c>
      <c r="J559" s="3">
        <f t="shared" si="50"/>
        <v>390650.71698947845</v>
      </c>
      <c r="K559" s="6">
        <f t="shared" si="51"/>
        <v>14.731664894725993</v>
      </c>
      <c r="L559" s="7">
        <f t="shared" si="52"/>
        <v>52.654334893892795</v>
      </c>
      <c r="M559" s="6">
        <f t="shared" si="53"/>
        <v>44.897474724777723</v>
      </c>
    </row>
    <row r="560" spans="1:13">
      <c r="A560" s="1">
        <v>2022</v>
      </c>
      <c r="B560" s="5"/>
      <c r="C560" s="1" t="s">
        <v>28</v>
      </c>
      <c r="D560" s="5" t="s">
        <v>5</v>
      </c>
      <c r="E560" s="2">
        <v>283005.29763978685</v>
      </c>
      <c r="F560" s="2">
        <v>340886.14018724248</v>
      </c>
      <c r="G560" s="2">
        <v>66560.854654634721</v>
      </c>
      <c r="H560" s="3">
        <f t="shared" si="48"/>
        <v>274325.28553260776</v>
      </c>
      <c r="I560" s="3">
        <f t="shared" si="49"/>
        <v>349566.15229442157</v>
      </c>
      <c r="J560" s="3">
        <f t="shared" si="50"/>
        <v>623891.43782702927</v>
      </c>
      <c r="K560" s="6">
        <f t="shared" si="51"/>
        <v>19.040989586020885</v>
      </c>
      <c r="L560" s="7">
        <f t="shared" si="52"/>
        <v>56.029964686153775</v>
      </c>
      <c r="M560" s="6">
        <f t="shared" si="53"/>
        <v>45.361304945212062</v>
      </c>
    </row>
    <row r="561" spans="1:13">
      <c r="A561" s="1">
        <v>2022</v>
      </c>
      <c r="B561" s="5"/>
      <c r="C561" s="1" t="s">
        <v>29</v>
      </c>
      <c r="D561" s="5">
        <v>16</v>
      </c>
      <c r="E561" s="2">
        <v>171585.50222711108</v>
      </c>
      <c r="F561" s="2">
        <v>226376.4107269019</v>
      </c>
      <c r="G561" s="2">
        <v>18595.559730312005</v>
      </c>
      <c r="H561" s="3">
        <f t="shared" si="48"/>
        <v>207780.8509965899</v>
      </c>
      <c r="I561" s="3">
        <f t="shared" si="49"/>
        <v>190181.06195742308</v>
      </c>
      <c r="J561" s="3">
        <f t="shared" si="50"/>
        <v>397961.91295401298</v>
      </c>
      <c r="K561" s="6">
        <f t="shared" si="51"/>
        <v>9.777818852686341</v>
      </c>
      <c r="L561" s="7">
        <f t="shared" si="52"/>
        <v>47.788759619164786</v>
      </c>
      <c r="M561" s="6">
        <f t="shared" si="53"/>
        <v>43.116061271657138</v>
      </c>
    </row>
    <row r="562" spans="1:13">
      <c r="A562" s="1">
        <v>2022</v>
      </c>
      <c r="B562" s="5"/>
      <c r="C562" s="1" t="s">
        <v>28</v>
      </c>
      <c r="D562" s="5" t="s">
        <v>12</v>
      </c>
      <c r="E562" s="2">
        <v>316518.44108161377</v>
      </c>
      <c r="F562" s="2">
        <v>321409.51741325308</v>
      </c>
      <c r="G562" s="2">
        <v>57647.140272494187</v>
      </c>
      <c r="H562" s="3">
        <f t="shared" si="48"/>
        <v>263762.37714075891</v>
      </c>
      <c r="I562" s="3">
        <f t="shared" si="49"/>
        <v>374165.58135410794</v>
      </c>
      <c r="J562" s="3">
        <f t="shared" si="50"/>
        <v>637927.95849486685</v>
      </c>
      <c r="K562" s="6">
        <f t="shared" si="51"/>
        <v>15.406852779956074</v>
      </c>
      <c r="L562" s="7">
        <f t="shared" si="52"/>
        <v>58.653265838499649</v>
      </c>
      <c r="M562" s="6">
        <f t="shared" si="53"/>
        <v>49.616643520125741</v>
      </c>
    </row>
    <row r="563" spans="1:13">
      <c r="A563" s="1">
        <v>2022</v>
      </c>
      <c r="B563" s="5"/>
      <c r="C563" s="1" t="s">
        <v>29</v>
      </c>
      <c r="D563" s="5">
        <v>17</v>
      </c>
      <c r="E563" s="2">
        <v>82844.97142229107</v>
      </c>
      <c r="F563" s="2">
        <v>99906.932737066832</v>
      </c>
      <c r="G563" s="2">
        <v>6460.645417706598</v>
      </c>
      <c r="H563" s="3">
        <f t="shared" si="48"/>
        <v>93446.287319360228</v>
      </c>
      <c r="I563" s="3">
        <f t="shared" si="49"/>
        <v>89305.616839997674</v>
      </c>
      <c r="J563" s="3">
        <f t="shared" si="50"/>
        <v>182751.90415935789</v>
      </c>
      <c r="K563" s="6">
        <f t="shared" si="51"/>
        <v>7.2343102777977144</v>
      </c>
      <c r="L563" s="7">
        <f t="shared" si="52"/>
        <v>48.867133423750289</v>
      </c>
      <c r="M563" s="6">
        <f t="shared" si="53"/>
        <v>45.331933368010795</v>
      </c>
    </row>
    <row r="564" spans="1:13">
      <c r="A564" s="1">
        <v>2022</v>
      </c>
      <c r="B564" s="5"/>
      <c r="C564" s="1" t="s">
        <v>28</v>
      </c>
      <c r="D564" s="5" t="s">
        <v>13</v>
      </c>
      <c r="E564" s="2">
        <v>107766.82010137629</v>
      </c>
      <c r="F564" s="2">
        <v>95730.76230174955</v>
      </c>
      <c r="G564" s="2">
        <v>20130.768943446277</v>
      </c>
      <c r="H564" s="3">
        <f t="shared" si="48"/>
        <v>75599.993358303269</v>
      </c>
      <c r="I564" s="3">
        <f t="shared" si="49"/>
        <v>127897.58904482257</v>
      </c>
      <c r="J564" s="3">
        <f t="shared" si="50"/>
        <v>203497.58240312582</v>
      </c>
      <c r="K564" s="6">
        <f t="shared" si="51"/>
        <v>15.739756389302469</v>
      </c>
      <c r="L564" s="7">
        <f t="shared" si="52"/>
        <v>62.84968476503041</v>
      </c>
      <c r="M564" s="6">
        <f t="shared" si="53"/>
        <v>52.957297491570067</v>
      </c>
    </row>
    <row r="565" spans="1:13">
      <c r="A565" s="1">
        <v>2022</v>
      </c>
      <c r="B565" s="5"/>
      <c r="C565" s="1" t="s">
        <v>29</v>
      </c>
      <c r="D565" s="5">
        <v>18</v>
      </c>
      <c r="E565" s="2">
        <v>55211.419510017906</v>
      </c>
      <c r="F565" s="2">
        <v>47291.681837251905</v>
      </c>
      <c r="G565" s="2">
        <v>3404.8743358596903</v>
      </c>
      <c r="H565" s="3">
        <f t="shared" si="48"/>
        <v>43886.807501392213</v>
      </c>
      <c r="I565" s="3">
        <f t="shared" si="49"/>
        <v>58616.293845877597</v>
      </c>
      <c r="J565" s="3">
        <f t="shared" si="50"/>
        <v>102503.10134726981</v>
      </c>
      <c r="K565" s="6">
        <f t="shared" si="51"/>
        <v>5.8087506262546658</v>
      </c>
      <c r="L565" s="7">
        <f t="shared" si="52"/>
        <v>57.184897896202877</v>
      </c>
      <c r="M565" s="6">
        <f t="shared" si="53"/>
        <v>53.863169781534104</v>
      </c>
    </row>
    <row r="566" spans="1:13">
      <c r="A566" s="1">
        <v>2022</v>
      </c>
      <c r="B566" s="5"/>
      <c r="C566" s="1" t="s">
        <v>28</v>
      </c>
      <c r="D566" s="5" t="s">
        <v>14</v>
      </c>
      <c r="E566" s="2">
        <v>253467.96448433967</v>
      </c>
      <c r="F566" s="2">
        <v>193617.5295929701</v>
      </c>
      <c r="G566" s="2">
        <v>41036.064313190123</v>
      </c>
      <c r="H566" s="3">
        <f t="shared" si="48"/>
        <v>152581.46527977998</v>
      </c>
      <c r="I566" s="3">
        <f t="shared" si="49"/>
        <v>294504.02879752981</v>
      </c>
      <c r="J566" s="3">
        <f t="shared" si="50"/>
        <v>447085.49407730979</v>
      </c>
      <c r="K566" s="6">
        <f t="shared" si="51"/>
        <v>13.933956856461965</v>
      </c>
      <c r="L566" s="7">
        <f t="shared" si="52"/>
        <v>65.871971401202373</v>
      </c>
      <c r="M566" s="6">
        <f t="shared" si="53"/>
        <v>56.693399325657857</v>
      </c>
    </row>
    <row r="567" spans="1:13">
      <c r="A567" s="1">
        <v>2022</v>
      </c>
      <c r="B567" s="5"/>
      <c r="C567" s="1" t="s">
        <v>29</v>
      </c>
      <c r="D567" s="5">
        <v>19</v>
      </c>
      <c r="E567" s="2">
        <v>397519.99652187264</v>
      </c>
      <c r="F567" s="2">
        <v>301896.64324912778</v>
      </c>
      <c r="G567" s="2">
        <v>27408.991555308356</v>
      </c>
      <c r="H567" s="3">
        <f t="shared" si="48"/>
        <v>274487.65169381944</v>
      </c>
      <c r="I567" s="3">
        <f t="shared" si="49"/>
        <v>424928.98807718098</v>
      </c>
      <c r="J567" s="3">
        <f t="shared" si="50"/>
        <v>699416.63977100048</v>
      </c>
      <c r="K567" s="6">
        <f t="shared" si="51"/>
        <v>6.4502522361053858</v>
      </c>
      <c r="L567" s="7">
        <f t="shared" si="52"/>
        <v>60.754772465280368</v>
      </c>
      <c r="M567" s="6">
        <f t="shared" si="53"/>
        <v>56.83593639579788</v>
      </c>
    </row>
    <row r="568" spans="1:13">
      <c r="A568" s="1">
        <v>2022</v>
      </c>
      <c r="B568" s="5"/>
      <c r="C568" s="1" t="s">
        <v>28</v>
      </c>
      <c r="D568" s="5" t="s">
        <v>15</v>
      </c>
      <c r="E568" s="2">
        <v>351017.73649505799</v>
      </c>
      <c r="F568" s="2">
        <v>384450.44810603326</v>
      </c>
      <c r="G568" s="2">
        <v>88580.401189138196</v>
      </c>
      <c r="H568" s="3">
        <f t="shared" si="48"/>
        <v>295870.04691689508</v>
      </c>
      <c r="I568" s="3">
        <f t="shared" si="49"/>
        <v>439598.13768419618</v>
      </c>
      <c r="J568" s="3">
        <f t="shared" si="50"/>
        <v>735468.18460109131</v>
      </c>
      <c r="K568" s="6">
        <f t="shared" si="51"/>
        <v>20.150313114559566</v>
      </c>
      <c r="L568" s="7">
        <f t="shared" si="52"/>
        <v>59.771197026371539</v>
      </c>
      <c r="M568" s="6">
        <f t="shared" si="53"/>
        <v>47.727113673237355</v>
      </c>
    </row>
    <row r="569" spans="1:13">
      <c r="A569" s="1">
        <v>2022</v>
      </c>
      <c r="B569" s="5"/>
      <c r="C569" s="1" t="s">
        <v>29</v>
      </c>
      <c r="D569" s="5">
        <v>20</v>
      </c>
      <c r="E569" s="2">
        <v>99368.975857623955</v>
      </c>
      <c r="F569" s="2">
        <v>132737.15491728528</v>
      </c>
      <c r="G569" s="2">
        <v>25626.480301899479</v>
      </c>
      <c r="H569" s="3">
        <f t="shared" si="48"/>
        <v>107110.6746153858</v>
      </c>
      <c r="I569" s="3">
        <f t="shared" si="49"/>
        <v>124995.45615952343</v>
      </c>
      <c r="J569" s="3">
        <f t="shared" si="50"/>
        <v>232106.13077490922</v>
      </c>
      <c r="K569" s="6">
        <f t="shared" si="51"/>
        <v>20.501929501496519</v>
      </c>
      <c r="L569" s="7">
        <f t="shared" si="52"/>
        <v>53.852716316546122</v>
      </c>
      <c r="M569" s="6">
        <f t="shared" si="53"/>
        <v>42.811870382686926</v>
      </c>
    </row>
    <row r="570" spans="1:13">
      <c r="A570" s="1">
        <v>2022</v>
      </c>
      <c r="B570" s="5"/>
      <c r="C570" s="1" t="s">
        <v>28</v>
      </c>
      <c r="D570" s="5" t="s">
        <v>16</v>
      </c>
      <c r="E570" s="2">
        <v>345649.42197808297</v>
      </c>
      <c r="F570" s="2">
        <v>410781.6633354323</v>
      </c>
      <c r="G570" s="2">
        <v>81600.602793061669</v>
      </c>
      <c r="H570" s="3">
        <f t="shared" si="48"/>
        <v>329181.06054237066</v>
      </c>
      <c r="I570" s="3">
        <f t="shared" si="49"/>
        <v>427250.02477114461</v>
      </c>
      <c r="J570" s="3">
        <f t="shared" si="50"/>
        <v>756431.08531351527</v>
      </c>
      <c r="K570" s="6">
        <f t="shared" si="51"/>
        <v>19.099028218142486</v>
      </c>
      <c r="L570" s="7">
        <f t="shared" si="52"/>
        <v>56.482346252872972</v>
      </c>
      <c r="M570" s="6">
        <f t="shared" si="53"/>
        <v>45.694767003767815</v>
      </c>
    </row>
    <row r="571" spans="1:13">
      <c r="A571" s="1">
        <v>2022</v>
      </c>
      <c r="B571" s="5"/>
      <c r="C571" s="1" t="s">
        <v>29</v>
      </c>
      <c r="D571" s="5">
        <v>21</v>
      </c>
      <c r="E571" s="2">
        <v>311682.8917305934</v>
      </c>
      <c r="F571" s="2">
        <v>356983.42255184561</v>
      </c>
      <c r="G571" s="2">
        <v>50300.002851742058</v>
      </c>
      <c r="H571" s="3">
        <f t="shared" si="48"/>
        <v>306683.41970010358</v>
      </c>
      <c r="I571" s="3">
        <f t="shared" si="49"/>
        <v>361982.89458233549</v>
      </c>
      <c r="J571" s="3">
        <f t="shared" si="50"/>
        <v>668666.31428243907</v>
      </c>
      <c r="K571" s="6">
        <f t="shared" si="51"/>
        <v>13.895685018425914</v>
      </c>
      <c r="L571" s="7">
        <f t="shared" si="52"/>
        <v>54.135057628974103</v>
      </c>
      <c r="M571" s="6">
        <f t="shared" si="53"/>
        <v>46.612620536308512</v>
      </c>
    </row>
    <row r="572" spans="1:13">
      <c r="A572" s="1">
        <v>2022</v>
      </c>
      <c r="B572" s="5"/>
      <c r="C572" s="1" t="s">
        <v>28</v>
      </c>
      <c r="D572" s="5" t="s">
        <v>17</v>
      </c>
      <c r="E572" s="2">
        <v>1092332.0033043774</v>
      </c>
      <c r="F572" s="2">
        <v>833149.54514600232</v>
      </c>
      <c r="G572" s="2">
        <v>278398.67754012055</v>
      </c>
      <c r="H572" s="3">
        <f t="shared" si="48"/>
        <v>554750.86760588177</v>
      </c>
      <c r="I572" s="3">
        <f t="shared" si="49"/>
        <v>1370730.6808444979</v>
      </c>
      <c r="J572" s="3">
        <f t="shared" si="50"/>
        <v>1925481.5484503796</v>
      </c>
      <c r="K572" s="6">
        <f t="shared" si="51"/>
        <v>20.310239015632234</v>
      </c>
      <c r="L572" s="7">
        <f t="shared" si="52"/>
        <v>71.188980333135717</v>
      </c>
      <c r="M572" s="6">
        <f t="shared" si="53"/>
        <v>56.730328274684439</v>
      </c>
    </row>
    <row r="573" spans="1:13">
      <c r="A573" s="1">
        <v>2022</v>
      </c>
      <c r="B573" s="5"/>
      <c r="C573" s="1" t="s">
        <v>29</v>
      </c>
      <c r="D573" s="5">
        <v>22</v>
      </c>
      <c r="E573" s="2">
        <v>337758.46559656301</v>
      </c>
      <c r="F573" s="2">
        <v>270666.55206106754</v>
      </c>
      <c r="G573" s="2">
        <v>44377.646734433743</v>
      </c>
      <c r="H573" s="3">
        <f t="shared" si="48"/>
        <v>226288.9053266338</v>
      </c>
      <c r="I573" s="3">
        <f t="shared" si="49"/>
        <v>382136.11233099678</v>
      </c>
      <c r="J573" s="3">
        <f t="shared" si="50"/>
        <v>608425.01765763061</v>
      </c>
      <c r="K573" s="6">
        <f t="shared" si="51"/>
        <v>11.613047106104155</v>
      </c>
      <c r="L573" s="7">
        <f t="shared" si="52"/>
        <v>62.807429221464098</v>
      </c>
      <c r="M573" s="6">
        <f t="shared" si="53"/>
        <v>55.513572879842442</v>
      </c>
    </row>
    <row r="574" spans="1:13">
      <c r="A574" s="1">
        <v>2022</v>
      </c>
      <c r="B574" s="5"/>
      <c r="C574" s="1" t="s">
        <v>28</v>
      </c>
      <c r="D574" s="5" t="s">
        <v>18</v>
      </c>
      <c r="E574" s="2">
        <v>86769.696744056928</v>
      </c>
      <c r="F574" s="2">
        <v>94128.377841428635</v>
      </c>
      <c r="G574" s="2">
        <v>19444.631165784311</v>
      </c>
      <c r="H574" s="3">
        <f t="shared" si="48"/>
        <v>74683.746675644332</v>
      </c>
      <c r="I574" s="3">
        <f t="shared" si="49"/>
        <v>106214.32790984123</v>
      </c>
      <c r="J574" s="3">
        <f t="shared" si="50"/>
        <v>180898.07458548556</v>
      </c>
      <c r="K574" s="6">
        <f t="shared" si="51"/>
        <v>18.306975667435051</v>
      </c>
      <c r="L574" s="7">
        <f t="shared" si="52"/>
        <v>58.715012944843906</v>
      </c>
      <c r="M574" s="6">
        <f t="shared" si="53"/>
        <v>47.966069811899999</v>
      </c>
    </row>
    <row r="575" spans="1:13">
      <c r="A575" s="1">
        <v>2022</v>
      </c>
      <c r="B575" s="5"/>
      <c r="C575" s="1" t="s">
        <v>29</v>
      </c>
      <c r="D575" s="5">
        <v>23</v>
      </c>
      <c r="E575" s="2">
        <v>68506.82066836716</v>
      </c>
      <c r="F575" s="2">
        <v>147414.21553842118</v>
      </c>
      <c r="G575" s="2">
        <v>4586.4852223479593</v>
      </c>
      <c r="H575" s="3">
        <f t="shared" si="48"/>
        <v>142827.73031607323</v>
      </c>
      <c r="I575" s="3">
        <f t="shared" si="49"/>
        <v>73093.305890715113</v>
      </c>
      <c r="J575" s="3">
        <f t="shared" si="50"/>
        <v>215921.03620678833</v>
      </c>
      <c r="K575" s="6">
        <f t="shared" si="51"/>
        <v>6.2748362062121075</v>
      </c>
      <c r="L575" s="7">
        <f t="shared" si="52"/>
        <v>33.851868801108104</v>
      </c>
      <c r="M575" s="6">
        <f t="shared" si="53"/>
        <v>31.727719481096756</v>
      </c>
    </row>
    <row r="576" spans="1:13">
      <c r="A576" s="1">
        <v>2022</v>
      </c>
      <c r="B576" s="5"/>
      <c r="C576" s="1" t="s">
        <v>28</v>
      </c>
      <c r="D576" s="5" t="s">
        <v>19</v>
      </c>
      <c r="E576" s="2">
        <v>274320.13283611403</v>
      </c>
      <c r="F576" s="2">
        <v>263880.02034712664</v>
      </c>
      <c r="G576" s="2">
        <v>48704.053995182388</v>
      </c>
      <c r="H576" s="3">
        <f t="shared" si="48"/>
        <v>215175.96635194425</v>
      </c>
      <c r="I576" s="3">
        <f t="shared" si="49"/>
        <v>323024.18683129642</v>
      </c>
      <c r="J576" s="3">
        <f t="shared" si="50"/>
        <v>538200.15318324068</v>
      </c>
      <c r="K576" s="6">
        <f t="shared" si="51"/>
        <v>15.077525454964992</v>
      </c>
      <c r="L576" s="7">
        <f t="shared" si="52"/>
        <v>60.019341302810183</v>
      </c>
      <c r="M576" s="6">
        <f t="shared" si="53"/>
        <v>50.969909839976658</v>
      </c>
    </row>
    <row r="577" spans="1:13">
      <c r="A577" s="1">
        <v>2022</v>
      </c>
      <c r="B577" s="5"/>
      <c r="C577" s="1" t="s">
        <v>29</v>
      </c>
      <c r="D577" s="5">
        <v>24</v>
      </c>
      <c r="E577" s="2">
        <v>158977.85256910254</v>
      </c>
      <c r="F577" s="2">
        <v>145278.91307163559</v>
      </c>
      <c r="G577" s="2">
        <v>8118.2999722346995</v>
      </c>
      <c r="H577" s="3">
        <f t="shared" si="48"/>
        <v>137160.61309940089</v>
      </c>
      <c r="I577" s="3">
        <f t="shared" si="49"/>
        <v>167096.15254133724</v>
      </c>
      <c r="J577" s="3">
        <f t="shared" si="50"/>
        <v>304256.76564073813</v>
      </c>
      <c r="K577" s="6">
        <f t="shared" si="51"/>
        <v>4.8584601433155949</v>
      </c>
      <c r="L577" s="7">
        <f t="shared" si="52"/>
        <v>54.919453373353058</v>
      </c>
      <c r="M577" s="6">
        <f t="shared" si="53"/>
        <v>52.251213620281902</v>
      </c>
    </row>
    <row r="578" spans="1:13">
      <c r="A578" s="1">
        <v>2022</v>
      </c>
      <c r="B578" s="5"/>
      <c r="C578" s="1" t="s">
        <v>28</v>
      </c>
      <c r="D578" s="5" t="s">
        <v>20</v>
      </c>
      <c r="E578" s="2">
        <v>191242.72738009575</v>
      </c>
      <c r="F578" s="2">
        <v>146400.04496388766</v>
      </c>
      <c r="G578" s="2">
        <v>20140.618013637144</v>
      </c>
      <c r="H578" s="3">
        <f t="shared" si="48"/>
        <v>126259.42695025052</v>
      </c>
      <c r="I578" s="3">
        <f t="shared" si="49"/>
        <v>211383.34539373289</v>
      </c>
      <c r="J578" s="3">
        <f t="shared" si="50"/>
        <v>337642.77234398341</v>
      </c>
      <c r="K578" s="6">
        <f t="shared" si="51"/>
        <v>9.5280060858731552</v>
      </c>
      <c r="L578" s="7">
        <f t="shared" si="52"/>
        <v>62.605618336287073</v>
      </c>
      <c r="M578" s="6">
        <f t="shared" si="53"/>
        <v>56.640551211107116</v>
      </c>
    </row>
    <row r="579" spans="1:13">
      <c r="A579" s="1">
        <v>2022</v>
      </c>
      <c r="B579" s="5"/>
      <c r="C579" s="1" t="s">
        <v>29</v>
      </c>
      <c r="D579" s="5">
        <v>25</v>
      </c>
      <c r="E579" s="2">
        <v>213373.54050988858</v>
      </c>
      <c r="F579" s="2">
        <v>75285.76782361939</v>
      </c>
      <c r="G579" s="2">
        <v>11142.054810518182</v>
      </c>
      <c r="H579" s="3">
        <f t="shared" ref="H579:H642" si="54">F579-G579</f>
        <v>64143.713013101209</v>
      </c>
      <c r="I579" s="3">
        <f t="shared" ref="I579:I642" si="55">E579+G579</f>
        <v>224515.59532040678</v>
      </c>
      <c r="J579" s="3">
        <f t="shared" ref="J579:J642" si="56">I579+H579</f>
        <v>288659.30833350797</v>
      </c>
      <c r="K579" s="6">
        <f t="shared" ref="K579:K642" si="57">(G579/I579)*100</f>
        <v>4.9627086237004283</v>
      </c>
      <c r="L579" s="7">
        <f t="shared" ref="L579:L642" si="58">(I579/J579)*100</f>
        <v>77.778747762053271</v>
      </c>
      <c r="M579" s="6">
        <f t="shared" ref="M579:M642" si="59">(E579/J579)*100</f>
        <v>73.918815139459653</v>
      </c>
    </row>
    <row r="580" spans="1:13">
      <c r="A580" s="1">
        <v>2022</v>
      </c>
      <c r="B580" s="5"/>
      <c r="C580" s="1" t="s">
        <v>28</v>
      </c>
      <c r="D580" s="5" t="s">
        <v>21</v>
      </c>
      <c r="E580" s="2">
        <v>409237.27552142262</v>
      </c>
      <c r="F580" s="2">
        <v>350064.09494905488</v>
      </c>
      <c r="G580" s="2">
        <v>57114.244397291332</v>
      </c>
      <c r="H580" s="3">
        <f t="shared" si="54"/>
        <v>292949.85055176355</v>
      </c>
      <c r="I580" s="3">
        <f t="shared" si="55"/>
        <v>466351.51991871395</v>
      </c>
      <c r="J580" s="3">
        <f t="shared" si="56"/>
        <v>759301.3704704775</v>
      </c>
      <c r="K580" s="6">
        <f t="shared" si="57"/>
        <v>12.247037257913615</v>
      </c>
      <c r="L580" s="7">
        <f t="shared" si="58"/>
        <v>61.418501013603297</v>
      </c>
      <c r="M580" s="6">
        <f t="shared" si="59"/>
        <v>53.896554311215247</v>
      </c>
    </row>
    <row r="581" spans="1:13">
      <c r="A581" s="1">
        <v>2022</v>
      </c>
      <c r="B581" s="5"/>
      <c r="C581" s="1" t="s">
        <v>29</v>
      </c>
      <c r="D581" s="5">
        <v>26</v>
      </c>
      <c r="E581" s="2">
        <v>170813.93112154386</v>
      </c>
      <c r="F581" s="2">
        <v>152922.62478666357</v>
      </c>
      <c r="G581" s="2">
        <v>21703.60620214681</v>
      </c>
      <c r="H581" s="3">
        <f t="shared" si="54"/>
        <v>131219.01858451677</v>
      </c>
      <c r="I581" s="3">
        <f t="shared" si="55"/>
        <v>192517.53732369066</v>
      </c>
      <c r="J581" s="3">
        <f t="shared" si="56"/>
        <v>323736.55590820743</v>
      </c>
      <c r="K581" s="6">
        <f t="shared" si="57"/>
        <v>11.273573568342144</v>
      </c>
      <c r="L581" s="7">
        <f t="shared" si="58"/>
        <v>59.467345843475663</v>
      </c>
      <c r="M581" s="6">
        <f t="shared" si="59"/>
        <v>52.763250860670986</v>
      </c>
    </row>
    <row r="582" spans="1:13">
      <c r="A582" s="1">
        <v>2022</v>
      </c>
      <c r="B582" s="5"/>
      <c r="C582" s="1" t="s">
        <v>28</v>
      </c>
      <c r="D582" s="5" t="s">
        <v>22</v>
      </c>
      <c r="E582" s="2">
        <v>360003.7784495278</v>
      </c>
      <c r="F582" s="2">
        <v>301734.5689460804</v>
      </c>
      <c r="G582" s="2">
        <v>65470.926666926847</v>
      </c>
      <c r="H582" s="3">
        <f t="shared" si="54"/>
        <v>236263.64227915354</v>
      </c>
      <c r="I582" s="3">
        <f t="shared" si="55"/>
        <v>425474.70511645463</v>
      </c>
      <c r="J582" s="3">
        <f t="shared" si="56"/>
        <v>661738.3473956082</v>
      </c>
      <c r="K582" s="6">
        <f t="shared" si="57"/>
        <v>15.387736539827229</v>
      </c>
      <c r="L582" s="7">
        <f t="shared" si="58"/>
        <v>64.296516408787213</v>
      </c>
      <c r="M582" s="6">
        <f t="shared" si="59"/>
        <v>54.402737859516257</v>
      </c>
    </row>
    <row r="583" spans="1:13">
      <c r="A583" s="1">
        <v>2022</v>
      </c>
      <c r="B583" s="5"/>
      <c r="C583" s="1" t="s">
        <v>29</v>
      </c>
      <c r="D583" s="5">
        <v>27</v>
      </c>
      <c r="E583" s="2">
        <v>104015.64611922902</v>
      </c>
      <c r="F583" s="2">
        <v>85414.926655977135</v>
      </c>
      <c r="G583" s="2">
        <v>15735.122468579017</v>
      </c>
      <c r="H583" s="3">
        <f t="shared" si="54"/>
        <v>69679.804187398113</v>
      </c>
      <c r="I583" s="3">
        <f t="shared" si="55"/>
        <v>119750.76858780804</v>
      </c>
      <c r="J583" s="3">
        <f t="shared" si="56"/>
        <v>189430.57277520615</v>
      </c>
      <c r="K583" s="6">
        <f t="shared" si="57"/>
        <v>13.139892673875519</v>
      </c>
      <c r="L583" s="7">
        <f t="shared" si="58"/>
        <v>63.216178272297221</v>
      </c>
      <c r="M583" s="6">
        <f t="shared" si="59"/>
        <v>54.909640294791537</v>
      </c>
    </row>
    <row r="584" spans="1:13">
      <c r="A584" s="1">
        <v>2022</v>
      </c>
      <c r="B584" s="5"/>
      <c r="C584" s="1" t="s">
        <v>28</v>
      </c>
      <c r="D584" s="5" t="s">
        <v>23</v>
      </c>
      <c r="E584" s="2">
        <v>348235.84406142542</v>
      </c>
      <c r="F584" s="2">
        <v>241860.85332762118</v>
      </c>
      <c r="G584" s="2">
        <v>53684.187781925699</v>
      </c>
      <c r="H584" s="3">
        <f t="shared" si="54"/>
        <v>188176.66554569549</v>
      </c>
      <c r="I584" s="3">
        <f t="shared" si="55"/>
        <v>401920.03184335114</v>
      </c>
      <c r="J584" s="3">
        <f t="shared" si="56"/>
        <v>590096.69738904666</v>
      </c>
      <c r="K584" s="6">
        <f t="shared" si="57"/>
        <v>13.356932605650565</v>
      </c>
      <c r="L584" s="7">
        <f t="shared" si="58"/>
        <v>68.110876339707431</v>
      </c>
      <c r="M584" s="6">
        <f t="shared" si="59"/>
        <v>59.013352489894707</v>
      </c>
    </row>
    <row r="585" spans="1:13">
      <c r="A585" s="1">
        <v>2022</v>
      </c>
      <c r="B585" s="5"/>
      <c r="C585" s="1" t="s">
        <v>29</v>
      </c>
      <c r="D585" s="5">
        <v>28</v>
      </c>
      <c r="E585" s="2">
        <v>511294.63187248516</v>
      </c>
      <c r="F585" s="2">
        <v>177642.6408866494</v>
      </c>
      <c r="G585" s="2">
        <v>20045.100142785286</v>
      </c>
      <c r="H585" s="3">
        <f t="shared" si="54"/>
        <v>157597.54074386411</v>
      </c>
      <c r="I585" s="3">
        <f t="shared" si="55"/>
        <v>531339.73201527039</v>
      </c>
      <c r="J585" s="3">
        <f t="shared" si="56"/>
        <v>688937.27275913453</v>
      </c>
      <c r="K585" s="6">
        <f t="shared" si="57"/>
        <v>3.7725581083044628</v>
      </c>
      <c r="L585" s="7">
        <f t="shared" si="58"/>
        <v>77.124544283589188</v>
      </c>
      <c r="M585" s="6">
        <f t="shared" si="59"/>
        <v>74.214976034725794</v>
      </c>
    </row>
    <row r="586" spans="1:13">
      <c r="A586" s="1">
        <v>2022</v>
      </c>
      <c r="B586" s="5"/>
      <c r="C586" s="1" t="s">
        <v>28</v>
      </c>
      <c r="D586" s="5" t="s">
        <v>30</v>
      </c>
      <c r="E586" s="2">
        <v>517939.6200959665</v>
      </c>
      <c r="F586" s="2">
        <v>493137.3938668968</v>
      </c>
      <c r="G586" s="2">
        <v>99230.633949244497</v>
      </c>
      <c r="H586" s="3">
        <f t="shared" si="54"/>
        <v>393906.75991765229</v>
      </c>
      <c r="I586" s="3">
        <f t="shared" si="55"/>
        <v>617170.25404521101</v>
      </c>
      <c r="J586" s="3">
        <f t="shared" si="56"/>
        <v>1011077.0139628632</v>
      </c>
      <c r="K586" s="6">
        <f t="shared" si="57"/>
        <v>16.078324141327673</v>
      </c>
      <c r="L586" s="7">
        <f t="shared" si="58"/>
        <v>61.040874782252693</v>
      </c>
      <c r="M586" s="6">
        <f t="shared" si="59"/>
        <v>51.22652507606017</v>
      </c>
    </row>
    <row r="587" spans="1:13">
      <c r="A587" s="1">
        <v>2022</v>
      </c>
      <c r="B587" s="5"/>
      <c r="C587" s="1" t="s">
        <v>29</v>
      </c>
      <c r="D587" s="5">
        <v>29</v>
      </c>
      <c r="E587" s="2">
        <v>123520.05506270754</v>
      </c>
      <c r="F587" s="2">
        <v>121673.38804787665</v>
      </c>
      <c r="G587" s="2">
        <v>15976.106310042742</v>
      </c>
      <c r="H587" s="3">
        <f t="shared" si="54"/>
        <v>105697.28173783391</v>
      </c>
      <c r="I587" s="3">
        <f t="shared" si="55"/>
        <v>139496.1613727503</v>
      </c>
      <c r="J587" s="3">
        <f t="shared" si="56"/>
        <v>245193.44311058422</v>
      </c>
      <c r="K587" s="6">
        <f t="shared" si="57"/>
        <v>11.452721102018492</v>
      </c>
      <c r="L587" s="7">
        <f t="shared" si="58"/>
        <v>56.892288636705679</v>
      </c>
      <c r="M587" s="6">
        <f t="shared" si="59"/>
        <v>50.376573490588406</v>
      </c>
    </row>
    <row r="588" spans="1:13">
      <c r="A588" s="1">
        <v>2022</v>
      </c>
      <c r="B588" s="5"/>
      <c r="C588" s="1" t="s">
        <v>28</v>
      </c>
      <c r="D588" s="5" t="s">
        <v>24</v>
      </c>
      <c r="E588" s="2">
        <v>193677.56796533545</v>
      </c>
      <c r="F588" s="2">
        <v>212300.9299113038</v>
      </c>
      <c r="G588" s="2">
        <v>25542.965267038024</v>
      </c>
      <c r="H588" s="3">
        <f t="shared" si="54"/>
        <v>186757.96464426577</v>
      </c>
      <c r="I588" s="3">
        <f t="shared" si="55"/>
        <v>219220.53323237348</v>
      </c>
      <c r="J588" s="3">
        <f t="shared" si="56"/>
        <v>405978.49787663925</v>
      </c>
      <c r="K588" s="6">
        <f t="shared" si="57"/>
        <v>11.651721164259058</v>
      </c>
      <c r="L588" s="7">
        <f t="shared" si="58"/>
        <v>53.998065015498895</v>
      </c>
      <c r="M588" s="6">
        <f t="shared" si="59"/>
        <v>47.706361045797649</v>
      </c>
    </row>
    <row r="589" spans="1:13">
      <c r="A589" s="1">
        <v>2022</v>
      </c>
      <c r="B589" s="5"/>
      <c r="C589" s="1" t="s">
        <v>29</v>
      </c>
      <c r="D589" s="5">
        <v>30</v>
      </c>
      <c r="E589" s="2">
        <v>29346.44539243725</v>
      </c>
      <c r="F589" s="2">
        <v>22928.739728492328</v>
      </c>
      <c r="G589" s="2">
        <v>3047.8016690322893</v>
      </c>
      <c r="H589" s="3">
        <f t="shared" si="54"/>
        <v>19880.938059460037</v>
      </c>
      <c r="I589" s="3">
        <f t="shared" si="55"/>
        <v>32394.247061469541</v>
      </c>
      <c r="J589" s="3">
        <f t="shared" si="56"/>
        <v>52275.185120929578</v>
      </c>
      <c r="K589" s="6">
        <f t="shared" si="57"/>
        <v>9.4084658403973656</v>
      </c>
      <c r="L589" s="7">
        <f t="shared" si="58"/>
        <v>61.968689324640494</v>
      </c>
      <c r="M589" s="6">
        <f t="shared" si="59"/>
        <v>56.138386357789713</v>
      </c>
    </row>
    <row r="590" spans="1:13">
      <c r="A590" s="1">
        <v>2022</v>
      </c>
      <c r="B590" s="5"/>
      <c r="C590" s="1" t="s">
        <v>28</v>
      </c>
      <c r="D590" s="5" t="s">
        <v>6</v>
      </c>
      <c r="E590" s="2">
        <v>318980.04102121934</v>
      </c>
      <c r="F590" s="2">
        <v>319238.33425496385</v>
      </c>
      <c r="G590" s="2">
        <v>56340.391736868638</v>
      </c>
      <c r="H590" s="3">
        <f t="shared" si="54"/>
        <v>262897.94251809519</v>
      </c>
      <c r="I590" s="3">
        <f t="shared" si="55"/>
        <v>375320.43275808799</v>
      </c>
      <c r="J590" s="3">
        <f t="shared" si="56"/>
        <v>638218.37527618324</v>
      </c>
      <c r="K590" s="6">
        <f t="shared" si="57"/>
        <v>15.011277516346338</v>
      </c>
      <c r="L590" s="7">
        <f t="shared" si="58"/>
        <v>58.807525338904796</v>
      </c>
      <c r="M590" s="6">
        <f t="shared" si="59"/>
        <v>49.979764509786108</v>
      </c>
    </row>
    <row r="591" spans="1:13">
      <c r="A591" s="1">
        <v>2022</v>
      </c>
      <c r="B591" s="5"/>
      <c r="C591" s="1" t="s">
        <v>29</v>
      </c>
      <c r="D591" s="5">
        <v>31</v>
      </c>
      <c r="E591" s="2">
        <v>67444.188206599647</v>
      </c>
      <c r="F591" s="2">
        <v>77222.851932588601</v>
      </c>
      <c r="G591" s="2">
        <v>8029.5413954899159</v>
      </c>
      <c r="H591" s="3">
        <f t="shared" si="54"/>
        <v>69193.310537098689</v>
      </c>
      <c r="I591" s="3">
        <f t="shared" si="55"/>
        <v>75473.729602089559</v>
      </c>
      <c r="J591" s="3">
        <f t="shared" si="56"/>
        <v>144667.04013918823</v>
      </c>
      <c r="K591" s="6">
        <f t="shared" si="57"/>
        <v>10.638855980515386</v>
      </c>
      <c r="L591" s="7">
        <f t="shared" si="58"/>
        <v>52.170646146816971</v>
      </c>
      <c r="M591" s="6">
        <f t="shared" si="59"/>
        <v>46.620286239152811</v>
      </c>
    </row>
    <row r="592" spans="1:13">
      <c r="A592" s="1">
        <v>2022</v>
      </c>
      <c r="B592" s="5"/>
      <c r="C592" s="1" t="s">
        <v>28</v>
      </c>
      <c r="D592" s="5" t="s">
        <v>25</v>
      </c>
      <c r="E592" s="2">
        <v>777329.60655868764</v>
      </c>
      <c r="F592" s="2">
        <v>656754.04580543388</v>
      </c>
      <c r="G592" s="2">
        <v>135150.07043270324</v>
      </c>
      <c r="H592" s="3">
        <f t="shared" si="54"/>
        <v>521603.97537273064</v>
      </c>
      <c r="I592" s="3">
        <f t="shared" si="55"/>
        <v>912479.67699139088</v>
      </c>
      <c r="J592" s="3">
        <f t="shared" si="56"/>
        <v>1434083.6523641215</v>
      </c>
      <c r="K592" s="6">
        <f t="shared" si="57"/>
        <v>14.811296496851007</v>
      </c>
      <c r="L592" s="7">
        <f t="shared" si="58"/>
        <v>63.628064896154847</v>
      </c>
      <c r="M592" s="6">
        <f t="shared" si="59"/>
        <v>54.203923549176579</v>
      </c>
    </row>
    <row r="593" spans="1:13">
      <c r="A593" s="1">
        <v>2022</v>
      </c>
      <c r="B593" s="5"/>
      <c r="C593" s="1" t="s">
        <v>29</v>
      </c>
      <c r="D593" s="5">
        <v>32</v>
      </c>
      <c r="E593" s="2">
        <v>174842.93957797228</v>
      </c>
      <c r="F593" s="2">
        <v>225464.73074375093</v>
      </c>
      <c r="G593" s="2">
        <v>41056.04118281207</v>
      </c>
      <c r="H593" s="3">
        <f t="shared" si="54"/>
        <v>184408.68956093886</v>
      </c>
      <c r="I593" s="3">
        <f t="shared" si="55"/>
        <v>215898.98076078435</v>
      </c>
      <c r="J593" s="3">
        <f t="shared" si="56"/>
        <v>400307.67032172321</v>
      </c>
      <c r="K593" s="6">
        <f t="shared" si="57"/>
        <v>19.016320057713511</v>
      </c>
      <c r="L593" s="7">
        <f t="shared" si="58"/>
        <v>53.933261030763788</v>
      </c>
      <c r="M593" s="6">
        <f t="shared" si="59"/>
        <v>43.677139495591675</v>
      </c>
    </row>
    <row r="594" spans="1:13">
      <c r="A594" s="1">
        <v>2022</v>
      </c>
      <c r="B594" s="5"/>
      <c r="C594" s="1" t="s">
        <v>28</v>
      </c>
      <c r="D594" s="5" t="s">
        <v>26</v>
      </c>
      <c r="E594" s="2">
        <v>254099.76584399396</v>
      </c>
      <c r="F594" s="2">
        <v>207628.37264967451</v>
      </c>
      <c r="G594" s="2">
        <v>54092.844286474501</v>
      </c>
      <c r="H594" s="3">
        <f t="shared" si="54"/>
        <v>153535.52836320002</v>
      </c>
      <c r="I594" s="3">
        <f t="shared" si="55"/>
        <v>308192.61013046844</v>
      </c>
      <c r="J594" s="3">
        <f t="shared" si="56"/>
        <v>461728.13849366846</v>
      </c>
      <c r="K594" s="6">
        <f t="shared" si="57"/>
        <v>17.551635733113507</v>
      </c>
      <c r="L594" s="7">
        <f t="shared" si="58"/>
        <v>66.747634470775182</v>
      </c>
      <c r="M594" s="6">
        <f t="shared" si="59"/>
        <v>55.032332807994621</v>
      </c>
    </row>
    <row r="595" spans="1:13">
      <c r="A595" s="1">
        <v>2022</v>
      </c>
      <c r="B595" s="5"/>
      <c r="C595" s="1" t="s">
        <v>29</v>
      </c>
      <c r="D595" s="5">
        <v>33</v>
      </c>
      <c r="E595" s="2">
        <v>141926.38012914424</v>
      </c>
      <c r="F595" s="2">
        <v>110647.79409669596</v>
      </c>
      <c r="G595" s="2">
        <v>13922.190097019258</v>
      </c>
      <c r="H595" s="3">
        <f t="shared" si="54"/>
        <v>96725.603999676707</v>
      </c>
      <c r="I595" s="3">
        <f t="shared" si="55"/>
        <v>155848.57022616349</v>
      </c>
      <c r="J595" s="3">
        <f t="shared" si="56"/>
        <v>252574.17422584019</v>
      </c>
      <c r="K595" s="6">
        <f t="shared" si="57"/>
        <v>8.9331522751961927</v>
      </c>
      <c r="L595" s="7">
        <f t="shared" si="58"/>
        <v>61.704079882217442</v>
      </c>
      <c r="M595" s="6">
        <f t="shared" si="59"/>
        <v>56.191960466330258</v>
      </c>
    </row>
    <row r="596" spans="1:13">
      <c r="A596" s="1">
        <v>2022</v>
      </c>
      <c r="B596" s="5"/>
      <c r="C596" s="1" t="s">
        <v>28</v>
      </c>
      <c r="D596" s="5" t="s">
        <v>27</v>
      </c>
      <c r="E596" s="2">
        <v>361115.10226438101</v>
      </c>
      <c r="F596" s="2">
        <v>407503.35171500879</v>
      </c>
      <c r="G596" s="2">
        <v>80711.856639136124</v>
      </c>
      <c r="H596" s="3">
        <f t="shared" si="54"/>
        <v>326791.49507587263</v>
      </c>
      <c r="I596" s="3">
        <f t="shared" si="55"/>
        <v>441826.95890351711</v>
      </c>
      <c r="J596" s="3">
        <f t="shared" si="56"/>
        <v>768618.45397938974</v>
      </c>
      <c r="K596" s="6">
        <f t="shared" si="57"/>
        <v>18.267752796126089</v>
      </c>
      <c r="L596" s="7">
        <f t="shared" si="58"/>
        <v>57.483261898804805</v>
      </c>
      <c r="M596" s="6">
        <f t="shared" si="59"/>
        <v>46.982361715981412</v>
      </c>
    </row>
    <row r="597" spans="1:13">
      <c r="A597" s="1">
        <v>2022</v>
      </c>
      <c r="B597" s="5"/>
      <c r="C597" s="1" t="s">
        <v>29</v>
      </c>
      <c r="D597" s="5">
        <v>34</v>
      </c>
      <c r="E597" s="2">
        <v>166971.75419607974</v>
      </c>
      <c r="F597" s="2">
        <v>169094.6940847704</v>
      </c>
      <c r="G597" s="2">
        <v>25255.036854101229</v>
      </c>
      <c r="H597" s="3">
        <f t="shared" si="54"/>
        <v>143839.65723066917</v>
      </c>
      <c r="I597" s="3">
        <f t="shared" si="55"/>
        <v>192226.79105018097</v>
      </c>
      <c r="J597" s="3">
        <f t="shared" si="56"/>
        <v>336066.44828085013</v>
      </c>
      <c r="K597" s="6">
        <f t="shared" si="57"/>
        <v>13.138146205389434</v>
      </c>
      <c r="L597" s="7">
        <f t="shared" si="58"/>
        <v>57.199042639786931</v>
      </c>
      <c r="M597" s="6">
        <f t="shared" si="59"/>
        <v>49.684148789688685</v>
      </c>
    </row>
    <row r="598" spans="1:13">
      <c r="A598" s="1">
        <v>2022</v>
      </c>
      <c r="B598" s="5"/>
      <c r="C598" s="1" t="s">
        <v>28</v>
      </c>
      <c r="D598" s="5" t="s">
        <v>7</v>
      </c>
      <c r="E598" s="2">
        <v>1517412.6336980718</v>
      </c>
      <c r="F598" s="2">
        <v>1484766.1002500809</v>
      </c>
      <c r="G598" s="2">
        <v>277909.54395924369</v>
      </c>
      <c r="H598" s="3">
        <f t="shared" si="54"/>
        <v>1206856.5562908372</v>
      </c>
      <c r="I598" s="3">
        <f t="shared" si="55"/>
        <v>1795322.1776573155</v>
      </c>
      <c r="J598" s="3">
        <f t="shared" si="56"/>
        <v>3002178.7339481525</v>
      </c>
      <c r="K598" s="6">
        <f t="shared" si="57"/>
        <v>15.479647464829013</v>
      </c>
      <c r="L598" s="7">
        <f t="shared" si="58"/>
        <v>59.80064269179254</v>
      </c>
      <c r="M598" s="6">
        <f t="shared" si="59"/>
        <v>50.543714021401009</v>
      </c>
    </row>
    <row r="599" spans="1:13">
      <c r="A599" s="1">
        <v>2022</v>
      </c>
      <c r="B599" s="5"/>
      <c r="C599" s="1" t="s">
        <v>29</v>
      </c>
      <c r="D599" s="5">
        <v>35</v>
      </c>
      <c r="E599" s="2">
        <v>243237.6308088993</v>
      </c>
      <c r="F599" s="2">
        <v>256551.42045417745</v>
      </c>
      <c r="G599" s="2">
        <v>35320.668148310928</v>
      </c>
      <c r="H599" s="3">
        <f t="shared" si="54"/>
        <v>221230.75230586651</v>
      </c>
      <c r="I599" s="3">
        <f t="shared" si="55"/>
        <v>278558.29895721021</v>
      </c>
      <c r="J599" s="3">
        <f t="shared" si="56"/>
        <v>499789.05126307672</v>
      </c>
      <c r="K599" s="6">
        <f t="shared" si="57"/>
        <v>12.679811831323896</v>
      </c>
      <c r="L599" s="7">
        <f t="shared" si="58"/>
        <v>55.735174320692337</v>
      </c>
      <c r="M599" s="6">
        <f t="shared" si="59"/>
        <v>48.6680590929682</v>
      </c>
    </row>
    <row r="600" spans="1:13">
      <c r="A600" s="1">
        <v>2022</v>
      </c>
      <c r="B600" s="5" t="s">
        <v>32</v>
      </c>
      <c r="C600" s="1" t="s">
        <v>28</v>
      </c>
      <c r="D600" s="5" t="s">
        <v>0</v>
      </c>
      <c r="E600" s="2">
        <v>2378985.2991718338</v>
      </c>
      <c r="F600" s="2">
        <v>1953320.0468322537</v>
      </c>
      <c r="G600" s="2">
        <v>331037.28973972495</v>
      </c>
      <c r="H600" s="3">
        <f t="shared" si="54"/>
        <v>1622282.7570925287</v>
      </c>
      <c r="I600" s="3">
        <f t="shared" si="55"/>
        <v>2710022.5889115585</v>
      </c>
      <c r="J600" s="3">
        <f t="shared" si="56"/>
        <v>4332305.3460040875</v>
      </c>
      <c r="K600" s="6">
        <f t="shared" si="57"/>
        <v>12.215296326097462</v>
      </c>
      <c r="L600" s="7">
        <f t="shared" si="58"/>
        <v>62.553822329516883</v>
      </c>
      <c r="M600" s="6">
        <f t="shared" si="59"/>
        <v>54.912687568665874</v>
      </c>
    </row>
    <row r="601" spans="1:13">
      <c r="A601" s="1">
        <v>2022</v>
      </c>
      <c r="B601" s="5"/>
      <c r="C601" s="1" t="s">
        <v>29</v>
      </c>
      <c r="D601" s="5"/>
      <c r="E601" s="2">
        <v>513285.90172736568</v>
      </c>
      <c r="F601" s="2">
        <v>459732.69073466613</v>
      </c>
      <c r="G601" s="2">
        <v>45055.346304633298</v>
      </c>
      <c r="H601" s="3">
        <f t="shared" si="54"/>
        <v>414677.34443003283</v>
      </c>
      <c r="I601" s="3">
        <f t="shared" si="55"/>
        <v>558341.24803199898</v>
      </c>
      <c r="J601" s="3">
        <f t="shared" si="56"/>
        <v>973018.59246203187</v>
      </c>
      <c r="K601" s="6">
        <f t="shared" si="57"/>
        <v>8.069499873677815</v>
      </c>
      <c r="L601" s="7">
        <f t="shared" si="58"/>
        <v>57.382382244025408</v>
      </c>
      <c r="M601" s="6">
        <f t="shared" si="59"/>
        <v>52.751910981330461</v>
      </c>
    </row>
    <row r="602" spans="1:13">
      <c r="A602" s="1">
        <v>2022</v>
      </c>
      <c r="B602" s="5"/>
      <c r="C602" s="1" t="s">
        <v>28</v>
      </c>
      <c r="D602" s="5" t="s">
        <v>3</v>
      </c>
      <c r="E602" s="2">
        <v>1138446.2274382398</v>
      </c>
      <c r="F602" s="2">
        <v>819737.73536513466</v>
      </c>
      <c r="G602" s="2">
        <v>132077.54480765102</v>
      </c>
      <c r="H602" s="3">
        <f t="shared" si="54"/>
        <v>687660.19055748358</v>
      </c>
      <c r="I602" s="3">
        <f t="shared" si="55"/>
        <v>1270523.7722458909</v>
      </c>
      <c r="J602" s="3">
        <f t="shared" si="56"/>
        <v>1958183.9628033745</v>
      </c>
      <c r="K602" s="6">
        <f t="shared" si="57"/>
        <v>10.395519367117311</v>
      </c>
      <c r="L602" s="7">
        <f t="shared" si="58"/>
        <v>64.882758534442502</v>
      </c>
      <c r="M602" s="6">
        <f t="shared" si="59"/>
        <v>58.137858805074572</v>
      </c>
    </row>
    <row r="603" spans="1:13">
      <c r="A603" s="1">
        <v>2022</v>
      </c>
      <c r="B603" s="5"/>
      <c r="C603" s="1" t="s">
        <v>29</v>
      </c>
      <c r="D603" s="5">
        <v>15</v>
      </c>
      <c r="E603" s="2">
        <v>59533.206133818014</v>
      </c>
      <c r="F603" s="2">
        <v>40098.573274594783</v>
      </c>
      <c r="G603" s="2">
        <v>3674.7345499285166</v>
      </c>
      <c r="H603" s="3">
        <f t="shared" si="54"/>
        <v>36423.838724666268</v>
      </c>
      <c r="I603" s="3">
        <f t="shared" si="55"/>
        <v>63207.940683746529</v>
      </c>
      <c r="J603" s="3">
        <f t="shared" si="56"/>
        <v>99631.779408412796</v>
      </c>
      <c r="K603" s="6">
        <f t="shared" si="57"/>
        <v>5.8137229439487941</v>
      </c>
      <c r="L603" s="7">
        <f t="shared" si="58"/>
        <v>63.441545517964848</v>
      </c>
      <c r="M603" s="6">
        <f t="shared" si="59"/>
        <v>59.753229830191202</v>
      </c>
    </row>
    <row r="604" spans="1:13">
      <c r="A604" s="1">
        <v>2022</v>
      </c>
      <c r="B604" s="5"/>
      <c r="C604" s="1" t="s">
        <v>28</v>
      </c>
      <c r="D604" s="5" t="s">
        <v>4</v>
      </c>
      <c r="E604" s="2">
        <v>687882.01535060152</v>
      </c>
      <c r="F604" s="2">
        <v>524960.84762559773</v>
      </c>
      <c r="G604" s="2">
        <v>92046.661490290819</v>
      </c>
      <c r="H604" s="3">
        <f t="shared" si="54"/>
        <v>432914.1861353069</v>
      </c>
      <c r="I604" s="3">
        <f t="shared" si="55"/>
        <v>779928.67684089229</v>
      </c>
      <c r="J604" s="3">
        <f t="shared" si="56"/>
        <v>1212842.8629761992</v>
      </c>
      <c r="K604" s="6">
        <f t="shared" si="57"/>
        <v>11.801933205370343</v>
      </c>
      <c r="L604" s="7">
        <f t="shared" si="58"/>
        <v>64.305830594329635</v>
      </c>
      <c r="M604" s="6">
        <f t="shared" si="59"/>
        <v>56.716499420428256</v>
      </c>
    </row>
    <row r="605" spans="1:13">
      <c r="A605" s="1">
        <v>2022</v>
      </c>
      <c r="B605" s="5"/>
      <c r="C605" s="1" t="s">
        <v>29</v>
      </c>
      <c r="D605" s="5">
        <v>16</v>
      </c>
      <c r="E605" s="2">
        <v>209680.74744359811</v>
      </c>
      <c r="F605" s="2">
        <v>171647.76359047115</v>
      </c>
      <c r="G605" s="2">
        <v>20289.823863306556</v>
      </c>
      <c r="H605" s="3">
        <f t="shared" si="54"/>
        <v>151357.9397271646</v>
      </c>
      <c r="I605" s="3">
        <f t="shared" si="55"/>
        <v>229970.57130690466</v>
      </c>
      <c r="J605" s="3">
        <f t="shared" si="56"/>
        <v>381328.51103406923</v>
      </c>
      <c r="K605" s="6">
        <f t="shared" si="57"/>
        <v>8.8227914328346806</v>
      </c>
      <c r="L605" s="7">
        <f t="shared" si="58"/>
        <v>60.307730644970917</v>
      </c>
      <c r="M605" s="6">
        <f t="shared" si="59"/>
        <v>54.986905352289405</v>
      </c>
    </row>
    <row r="606" spans="1:13">
      <c r="A606" s="1">
        <v>2022</v>
      </c>
      <c r="B606" s="5"/>
      <c r="C606" s="1" t="s">
        <v>28</v>
      </c>
      <c r="D606" s="5" t="s">
        <v>5</v>
      </c>
      <c r="E606" s="2">
        <v>320209.41070444451</v>
      </c>
      <c r="F606" s="2">
        <v>294611.25374456367</v>
      </c>
      <c r="G606" s="2">
        <v>73689.816138404378</v>
      </c>
      <c r="H606" s="3">
        <f t="shared" si="54"/>
        <v>220921.43760615931</v>
      </c>
      <c r="I606" s="3">
        <f t="shared" si="55"/>
        <v>393899.22684284888</v>
      </c>
      <c r="J606" s="3">
        <f t="shared" si="56"/>
        <v>614820.66444900818</v>
      </c>
      <c r="K606" s="6">
        <f t="shared" si="57"/>
        <v>18.707783899206248</v>
      </c>
      <c r="L606" s="7">
        <f t="shared" si="58"/>
        <v>64.067336968228716</v>
      </c>
      <c r="M606" s="6">
        <f t="shared" si="59"/>
        <v>52.081758018236215</v>
      </c>
    </row>
    <row r="607" spans="1:13">
      <c r="A607" s="1">
        <v>2022</v>
      </c>
      <c r="B607" s="5"/>
      <c r="C607" s="1" t="s">
        <v>29</v>
      </c>
      <c r="D607" s="5">
        <v>17</v>
      </c>
      <c r="E607" s="2">
        <v>143500.0689783509</v>
      </c>
      <c r="F607" s="2">
        <v>224579.51889673926</v>
      </c>
      <c r="G607" s="2">
        <v>20729.540517167934</v>
      </c>
      <c r="H607" s="3">
        <f t="shared" si="54"/>
        <v>203849.97837957132</v>
      </c>
      <c r="I607" s="3">
        <f t="shared" si="55"/>
        <v>164229.60949551885</v>
      </c>
      <c r="J607" s="3">
        <f t="shared" si="56"/>
        <v>368079.58787509019</v>
      </c>
      <c r="K607" s="6">
        <f t="shared" si="57"/>
        <v>12.62229179064909</v>
      </c>
      <c r="L607" s="7">
        <f t="shared" si="58"/>
        <v>44.617961686930343</v>
      </c>
      <c r="M607" s="6">
        <f t="shared" si="59"/>
        <v>38.986152371765975</v>
      </c>
    </row>
    <row r="608" spans="1:13">
      <c r="A608" s="1">
        <v>2022</v>
      </c>
      <c r="B608" s="5"/>
      <c r="C608" s="1" t="s">
        <v>28</v>
      </c>
      <c r="D608" s="5" t="s">
        <v>12</v>
      </c>
      <c r="E608" s="2">
        <v>344025.20726889803</v>
      </c>
      <c r="F608" s="2">
        <v>322754.55497459555</v>
      </c>
      <c r="G608" s="2">
        <v>56097.345832067338</v>
      </c>
      <c r="H608" s="3">
        <f t="shared" si="54"/>
        <v>266657.20914252824</v>
      </c>
      <c r="I608" s="3">
        <f t="shared" si="55"/>
        <v>400122.55310096534</v>
      </c>
      <c r="J608" s="3">
        <f t="shared" si="56"/>
        <v>666779.76224349358</v>
      </c>
      <c r="K608" s="6">
        <f t="shared" si="57"/>
        <v>14.020040959278782</v>
      </c>
      <c r="L608" s="7">
        <f t="shared" si="58"/>
        <v>60.008202971650661</v>
      </c>
      <c r="M608" s="6">
        <f t="shared" si="59"/>
        <v>51.595028336098089</v>
      </c>
    </row>
    <row r="609" spans="1:13">
      <c r="A609" s="1">
        <v>2022</v>
      </c>
      <c r="B609" s="5"/>
      <c r="C609" s="1" t="s">
        <v>29</v>
      </c>
      <c r="D609" s="5">
        <v>18</v>
      </c>
      <c r="E609" s="2">
        <v>92834.940577544752</v>
      </c>
      <c r="F609" s="2">
        <v>112923.02453092991</v>
      </c>
      <c r="G609" s="2">
        <v>10807.543616524013</v>
      </c>
      <c r="H609" s="3">
        <f t="shared" si="54"/>
        <v>102115.4809144059</v>
      </c>
      <c r="I609" s="3">
        <f t="shared" si="55"/>
        <v>103642.48419406876</v>
      </c>
      <c r="J609" s="3">
        <f t="shared" si="56"/>
        <v>205757.96510847466</v>
      </c>
      <c r="K609" s="6">
        <f t="shared" si="57"/>
        <v>10.427715719633925</v>
      </c>
      <c r="L609" s="7">
        <f t="shared" si="58"/>
        <v>50.3710678414947</v>
      </c>
      <c r="M609" s="6">
        <f t="shared" si="59"/>
        <v>45.11851608203969</v>
      </c>
    </row>
    <row r="610" spans="1:13">
      <c r="A610" s="1">
        <v>2022</v>
      </c>
      <c r="B610" s="5"/>
      <c r="C610" s="1" t="s">
        <v>28</v>
      </c>
      <c r="D610" s="5" t="s">
        <v>13</v>
      </c>
      <c r="E610" s="2">
        <v>110035.61496362586</v>
      </c>
      <c r="F610" s="2">
        <v>95587.747408503754</v>
      </c>
      <c r="G610" s="2">
        <v>17246.305311270833</v>
      </c>
      <c r="H610" s="3">
        <f t="shared" si="54"/>
        <v>78341.442097232924</v>
      </c>
      <c r="I610" s="3">
        <f t="shared" si="55"/>
        <v>127281.92027489669</v>
      </c>
      <c r="J610" s="3">
        <f t="shared" si="56"/>
        <v>205623.36237212963</v>
      </c>
      <c r="K610" s="6">
        <f t="shared" si="57"/>
        <v>13.549689754855351</v>
      </c>
      <c r="L610" s="7">
        <f t="shared" si="58"/>
        <v>61.900515003030897</v>
      </c>
      <c r="M610" s="6">
        <f t="shared" si="59"/>
        <v>53.513187263462527</v>
      </c>
    </row>
    <row r="611" spans="1:13">
      <c r="A611" s="1">
        <v>2022</v>
      </c>
      <c r="B611" s="5"/>
      <c r="C611" s="1" t="s">
        <v>29</v>
      </c>
      <c r="D611" s="5">
        <v>19</v>
      </c>
      <c r="E611" s="2">
        <v>55842.001207353242</v>
      </c>
      <c r="F611" s="2">
        <v>40478.830719883314</v>
      </c>
      <c r="G611" s="2">
        <v>3632.6309091402873</v>
      </c>
      <c r="H611" s="3">
        <f t="shared" si="54"/>
        <v>36846.199810743026</v>
      </c>
      <c r="I611" s="3">
        <f t="shared" si="55"/>
        <v>59474.632116493529</v>
      </c>
      <c r="J611" s="3">
        <f t="shared" si="56"/>
        <v>96320.831927236548</v>
      </c>
      <c r="K611" s="6">
        <f t="shared" si="57"/>
        <v>6.1078661268976298</v>
      </c>
      <c r="L611" s="7">
        <f t="shared" si="58"/>
        <v>61.746385414758805</v>
      </c>
      <c r="M611" s="6">
        <f t="shared" si="59"/>
        <v>57.974998855427096</v>
      </c>
    </row>
    <row r="612" spans="1:13">
      <c r="A612" s="1">
        <v>2022</v>
      </c>
      <c r="B612" s="5"/>
      <c r="C612" s="1" t="s">
        <v>28</v>
      </c>
      <c r="D612" s="5" t="s">
        <v>14</v>
      </c>
      <c r="E612" s="2">
        <v>244012.22258420719</v>
      </c>
      <c r="F612" s="2">
        <v>198787.53729045362</v>
      </c>
      <c r="G612" s="2">
        <v>42346.774205823465</v>
      </c>
      <c r="H612" s="3">
        <f t="shared" si="54"/>
        <v>156440.76308463016</v>
      </c>
      <c r="I612" s="3">
        <f t="shared" si="55"/>
        <v>286358.99679003068</v>
      </c>
      <c r="J612" s="3">
        <f t="shared" si="56"/>
        <v>442799.75987466087</v>
      </c>
      <c r="K612" s="6">
        <f t="shared" si="57"/>
        <v>14.788002011640561</v>
      </c>
      <c r="L612" s="7">
        <f t="shared" si="58"/>
        <v>64.670088545460729</v>
      </c>
      <c r="M612" s="6">
        <f t="shared" si="59"/>
        <v>55.106674550428259</v>
      </c>
    </row>
    <row r="613" spans="1:13">
      <c r="A613" s="1">
        <v>2022</v>
      </c>
      <c r="B613" s="5"/>
      <c r="C613" s="1" t="s">
        <v>29</v>
      </c>
      <c r="D613" s="5">
        <v>20</v>
      </c>
      <c r="E613" s="2">
        <v>384538.73368579563</v>
      </c>
      <c r="F613" s="2">
        <v>273665.14892559807</v>
      </c>
      <c r="G613" s="2">
        <v>40676.699386178698</v>
      </c>
      <c r="H613" s="3">
        <f t="shared" si="54"/>
        <v>232988.44953941938</v>
      </c>
      <c r="I613" s="3">
        <f t="shared" si="55"/>
        <v>425215.43307197432</v>
      </c>
      <c r="J613" s="3">
        <f t="shared" si="56"/>
        <v>658203.8826113937</v>
      </c>
      <c r="K613" s="6">
        <f t="shared" si="57"/>
        <v>9.5661390021310755</v>
      </c>
      <c r="L613" s="7">
        <f t="shared" si="58"/>
        <v>64.602389062937704</v>
      </c>
      <c r="M613" s="6">
        <f t="shared" si="59"/>
        <v>58.422434726479558</v>
      </c>
    </row>
    <row r="614" spans="1:13">
      <c r="A614" s="1">
        <v>2022</v>
      </c>
      <c r="B614" s="5"/>
      <c r="C614" s="1" t="s">
        <v>28</v>
      </c>
      <c r="D614" s="5" t="s">
        <v>15</v>
      </c>
      <c r="E614" s="2">
        <v>355845.9941804416</v>
      </c>
      <c r="F614" s="2">
        <v>368651.31544061191</v>
      </c>
      <c r="G614" s="2">
        <v>85407.679350993945</v>
      </c>
      <c r="H614" s="3">
        <f t="shared" si="54"/>
        <v>283243.63608961797</v>
      </c>
      <c r="I614" s="3">
        <f t="shared" si="55"/>
        <v>441253.67353143555</v>
      </c>
      <c r="J614" s="3">
        <f t="shared" si="56"/>
        <v>724497.30962105352</v>
      </c>
      <c r="K614" s="6">
        <f t="shared" si="57"/>
        <v>19.355686869972171</v>
      </c>
      <c r="L614" s="7">
        <f t="shared" si="58"/>
        <v>60.904804982951852</v>
      </c>
      <c r="M614" s="6">
        <f t="shared" si="59"/>
        <v>49.116261641684488</v>
      </c>
    </row>
    <row r="615" spans="1:13">
      <c r="A615" s="1">
        <v>2022</v>
      </c>
      <c r="B615" s="5"/>
      <c r="C615" s="1" t="s">
        <v>29</v>
      </c>
      <c r="D615" s="5">
        <v>21</v>
      </c>
      <c r="E615" s="2">
        <v>108743.45075555405</v>
      </c>
      <c r="F615" s="2">
        <v>128759.73863714442</v>
      </c>
      <c r="G615" s="2">
        <v>26337.929032446522</v>
      </c>
      <c r="H615" s="3">
        <f t="shared" si="54"/>
        <v>102421.80960469789</v>
      </c>
      <c r="I615" s="3">
        <f t="shared" si="55"/>
        <v>135081.37978800057</v>
      </c>
      <c r="J615" s="3">
        <f t="shared" si="56"/>
        <v>237503.18939269846</v>
      </c>
      <c r="K615" s="6">
        <f t="shared" si="57"/>
        <v>19.49782351481884</v>
      </c>
      <c r="L615" s="7">
        <f t="shared" si="58"/>
        <v>56.875606653286212</v>
      </c>
      <c r="M615" s="6">
        <f t="shared" si="59"/>
        <v>45.786101245045906</v>
      </c>
    </row>
    <row r="616" spans="1:13">
      <c r="A616" s="1">
        <v>2022</v>
      </c>
      <c r="B616" s="5"/>
      <c r="C616" s="1" t="s">
        <v>28</v>
      </c>
      <c r="D616" s="5" t="s">
        <v>16</v>
      </c>
      <c r="E616" s="2">
        <v>426164.71200042689</v>
      </c>
      <c r="F616" s="2">
        <v>334098.87052207225</v>
      </c>
      <c r="G616" s="2">
        <v>66417.904066760675</v>
      </c>
      <c r="H616" s="3">
        <f t="shared" si="54"/>
        <v>267680.96645531157</v>
      </c>
      <c r="I616" s="3">
        <f t="shared" si="55"/>
        <v>492582.61606718757</v>
      </c>
      <c r="J616" s="3">
        <f t="shared" si="56"/>
        <v>760263.58252249914</v>
      </c>
      <c r="K616" s="6">
        <f t="shared" si="57"/>
        <v>13.48360699308588</v>
      </c>
      <c r="L616" s="7">
        <f t="shared" si="58"/>
        <v>64.791031346369948</v>
      </c>
      <c r="M616" s="6">
        <f t="shared" si="59"/>
        <v>56.054863312858352</v>
      </c>
    </row>
    <row r="617" spans="1:13">
      <c r="A617" s="1">
        <v>2022</v>
      </c>
      <c r="B617" s="5"/>
      <c r="C617" s="1" t="s">
        <v>29</v>
      </c>
      <c r="D617" s="5">
        <v>22</v>
      </c>
      <c r="E617" s="2">
        <v>386346.69052630465</v>
      </c>
      <c r="F617" s="2">
        <v>287932.88707668165</v>
      </c>
      <c r="G617" s="2">
        <v>40469.288574707331</v>
      </c>
      <c r="H617" s="3">
        <f t="shared" si="54"/>
        <v>247463.59850197431</v>
      </c>
      <c r="I617" s="3">
        <f t="shared" si="55"/>
        <v>426815.979101012</v>
      </c>
      <c r="J617" s="3">
        <f t="shared" si="56"/>
        <v>674279.57760298625</v>
      </c>
      <c r="K617" s="6">
        <f t="shared" si="57"/>
        <v>9.4816713891420896</v>
      </c>
      <c r="L617" s="7">
        <f t="shared" si="58"/>
        <v>63.299556041473338</v>
      </c>
      <c r="M617" s="6">
        <f t="shared" si="59"/>
        <v>57.297700146834998</v>
      </c>
    </row>
    <row r="618" spans="1:13">
      <c r="A618" s="1">
        <v>2022</v>
      </c>
      <c r="B618" s="5"/>
      <c r="C618" s="1" t="s">
        <v>28</v>
      </c>
      <c r="D618" s="5" t="s">
        <v>17</v>
      </c>
      <c r="E618" s="2">
        <v>1140659.3167517809</v>
      </c>
      <c r="F618" s="2">
        <v>798257.11802570487</v>
      </c>
      <c r="G618" s="2">
        <v>228590.07368296009</v>
      </c>
      <c r="H618" s="3">
        <f t="shared" si="54"/>
        <v>569667.04434274475</v>
      </c>
      <c r="I618" s="3">
        <f t="shared" si="55"/>
        <v>1369249.390434741</v>
      </c>
      <c r="J618" s="3">
        <f t="shared" si="56"/>
        <v>1938916.4347774857</v>
      </c>
      <c r="K618" s="6">
        <f t="shared" si="57"/>
        <v>16.69455362038774</v>
      </c>
      <c r="L618" s="7">
        <f t="shared" si="58"/>
        <v>70.619309108691894</v>
      </c>
      <c r="M618" s="6">
        <f t="shared" si="59"/>
        <v>58.829730683193958</v>
      </c>
    </row>
    <row r="619" spans="1:13">
      <c r="A619" s="1">
        <v>2022</v>
      </c>
      <c r="B619" s="5"/>
      <c r="C619" s="1" t="s">
        <v>29</v>
      </c>
      <c r="D619" s="5">
        <v>23</v>
      </c>
      <c r="E619" s="2">
        <v>354198.56676317367</v>
      </c>
      <c r="F619" s="2">
        <v>289156.25716298306</v>
      </c>
      <c r="G619" s="2">
        <v>35347.069731870302</v>
      </c>
      <c r="H619" s="3">
        <f t="shared" si="54"/>
        <v>253809.18743111275</v>
      </c>
      <c r="I619" s="3">
        <f t="shared" si="55"/>
        <v>389545.63649504399</v>
      </c>
      <c r="J619" s="3">
        <f t="shared" si="56"/>
        <v>643354.82392615674</v>
      </c>
      <c r="K619" s="6">
        <f t="shared" si="57"/>
        <v>9.0739226473969268</v>
      </c>
      <c r="L619" s="7">
        <f t="shared" si="58"/>
        <v>60.549112559348032</v>
      </c>
      <c r="M619" s="6">
        <f t="shared" si="59"/>
        <v>55.05493292202749</v>
      </c>
    </row>
    <row r="620" spans="1:13">
      <c r="A620" s="1">
        <v>2022</v>
      </c>
      <c r="B620" s="5"/>
      <c r="C620" s="1" t="s">
        <v>28</v>
      </c>
      <c r="D620" s="5" t="s">
        <v>18</v>
      </c>
      <c r="E620" s="2">
        <v>83172.59947196467</v>
      </c>
      <c r="F620" s="2">
        <v>89288.953787575752</v>
      </c>
      <c r="G620" s="2">
        <v>16586.240417612808</v>
      </c>
      <c r="H620" s="3">
        <f t="shared" si="54"/>
        <v>72702.713369962948</v>
      </c>
      <c r="I620" s="3">
        <f t="shared" si="55"/>
        <v>99758.839889577474</v>
      </c>
      <c r="J620" s="3">
        <f t="shared" si="56"/>
        <v>172461.55325954041</v>
      </c>
      <c r="K620" s="6">
        <f t="shared" si="57"/>
        <v>16.626336509097367</v>
      </c>
      <c r="L620" s="7">
        <f t="shared" si="58"/>
        <v>57.844103804080113</v>
      </c>
      <c r="M620" s="6">
        <f t="shared" si="59"/>
        <v>48.226748454942168</v>
      </c>
    </row>
    <row r="621" spans="1:13">
      <c r="A621" s="1">
        <v>2022</v>
      </c>
      <c r="B621" s="5"/>
      <c r="C621" s="1" t="s">
        <v>29</v>
      </c>
      <c r="D621" s="5">
        <v>24</v>
      </c>
      <c r="E621" s="2">
        <v>97249.974190804831</v>
      </c>
      <c r="F621" s="2">
        <v>123033.30513603408</v>
      </c>
      <c r="G621" s="2">
        <v>3772.5040239538957</v>
      </c>
      <c r="H621" s="3">
        <f t="shared" si="54"/>
        <v>119260.80111208018</v>
      </c>
      <c r="I621" s="3">
        <f t="shared" si="55"/>
        <v>101022.47821475872</v>
      </c>
      <c r="J621" s="3">
        <f t="shared" si="56"/>
        <v>220283.27932683891</v>
      </c>
      <c r="K621" s="6">
        <f t="shared" si="57"/>
        <v>3.7343214011579828</v>
      </c>
      <c r="L621" s="7">
        <f t="shared" si="58"/>
        <v>45.860257085091582</v>
      </c>
      <c r="M621" s="6">
        <f t="shared" si="59"/>
        <v>44.147687690136941</v>
      </c>
    </row>
    <row r="622" spans="1:13">
      <c r="A622" s="1">
        <v>2022</v>
      </c>
      <c r="B622" s="5"/>
      <c r="C622" s="1" t="s">
        <v>28</v>
      </c>
      <c r="D622" s="5" t="s">
        <v>19</v>
      </c>
      <c r="E622" s="2">
        <v>288412.10247739934</v>
      </c>
      <c r="F622" s="2">
        <v>242659.14650953977</v>
      </c>
      <c r="G622" s="2">
        <v>49631.46312995952</v>
      </c>
      <c r="H622" s="3">
        <f t="shared" si="54"/>
        <v>193027.68337958027</v>
      </c>
      <c r="I622" s="3">
        <f t="shared" si="55"/>
        <v>338043.56560735888</v>
      </c>
      <c r="J622" s="3">
        <f t="shared" si="56"/>
        <v>531071.2489869392</v>
      </c>
      <c r="K622" s="6">
        <f t="shared" si="57"/>
        <v>14.681972437720345</v>
      </c>
      <c r="L622" s="7">
        <f t="shared" si="58"/>
        <v>63.65314753005439</v>
      </c>
      <c r="M622" s="6">
        <f t="shared" si="59"/>
        <v>54.307609953950333</v>
      </c>
    </row>
    <row r="623" spans="1:13">
      <c r="A623" s="1">
        <v>2022</v>
      </c>
      <c r="B623" s="5"/>
      <c r="C623" s="1" t="s">
        <v>29</v>
      </c>
      <c r="D623" s="5">
        <v>25</v>
      </c>
      <c r="E623" s="2">
        <v>171975.03033939979</v>
      </c>
      <c r="F623" s="2">
        <v>129854.67133626451</v>
      </c>
      <c r="G623" s="2">
        <v>10507.272548934341</v>
      </c>
      <c r="H623" s="3">
        <f t="shared" si="54"/>
        <v>119347.39878733017</v>
      </c>
      <c r="I623" s="3">
        <f t="shared" si="55"/>
        <v>182482.30288833412</v>
      </c>
      <c r="J623" s="3">
        <f t="shared" si="56"/>
        <v>301829.70167566428</v>
      </c>
      <c r="K623" s="6">
        <f t="shared" si="57"/>
        <v>5.7579679687427152</v>
      </c>
      <c r="L623" s="7">
        <f t="shared" si="58"/>
        <v>60.458696369260323</v>
      </c>
      <c r="M623" s="6">
        <f t="shared" si="59"/>
        <v>56.977503997998902</v>
      </c>
    </row>
    <row r="624" spans="1:13">
      <c r="A624" s="1">
        <v>2022</v>
      </c>
      <c r="B624" s="5"/>
      <c r="C624" s="1" t="s">
        <v>28</v>
      </c>
      <c r="D624" s="5" t="s">
        <v>20</v>
      </c>
      <c r="E624" s="2">
        <v>180742.59722577364</v>
      </c>
      <c r="F624" s="2">
        <v>149455.87253912364</v>
      </c>
      <c r="G624" s="2">
        <v>17341.761981681426</v>
      </c>
      <c r="H624" s="3">
        <f t="shared" si="54"/>
        <v>132114.11055744221</v>
      </c>
      <c r="I624" s="3">
        <f t="shared" si="55"/>
        <v>198084.35920745507</v>
      </c>
      <c r="J624" s="3">
        <f t="shared" si="56"/>
        <v>330198.46976489725</v>
      </c>
      <c r="K624" s="6">
        <f t="shared" si="57"/>
        <v>8.7547356343866021</v>
      </c>
      <c r="L624" s="7">
        <f t="shared" si="58"/>
        <v>59.989484308783133</v>
      </c>
      <c r="M624" s="6">
        <f t="shared" si="59"/>
        <v>54.73756354911734</v>
      </c>
    </row>
    <row r="625" spans="1:13">
      <c r="A625" s="1">
        <v>2022</v>
      </c>
      <c r="B625" s="5"/>
      <c r="C625" s="1" t="s">
        <v>29</v>
      </c>
      <c r="D625" s="5">
        <v>26</v>
      </c>
      <c r="E625" s="2">
        <v>204223.82789952355</v>
      </c>
      <c r="F625" s="2">
        <v>99499.505990808917</v>
      </c>
      <c r="G625" s="2">
        <v>22085.814405620589</v>
      </c>
      <c r="H625" s="3">
        <f t="shared" si="54"/>
        <v>77413.691585188324</v>
      </c>
      <c r="I625" s="3">
        <f t="shared" si="55"/>
        <v>226309.64230514414</v>
      </c>
      <c r="J625" s="3">
        <f t="shared" si="56"/>
        <v>303723.33389033249</v>
      </c>
      <c r="K625" s="6">
        <f t="shared" si="57"/>
        <v>9.7591133018721443</v>
      </c>
      <c r="L625" s="7">
        <f t="shared" si="58"/>
        <v>74.511773397976512</v>
      </c>
      <c r="M625" s="6">
        <f t="shared" si="59"/>
        <v>67.240085008833745</v>
      </c>
    </row>
    <row r="626" spans="1:13">
      <c r="A626" s="1">
        <v>2022</v>
      </c>
      <c r="B626" s="5"/>
      <c r="C626" s="1" t="s">
        <v>28</v>
      </c>
      <c r="D626" s="5" t="s">
        <v>21</v>
      </c>
      <c r="E626" s="2">
        <v>410620.53523809178</v>
      </c>
      <c r="F626" s="2">
        <v>362579.0206187166</v>
      </c>
      <c r="G626" s="2">
        <v>68267.497741945626</v>
      </c>
      <c r="H626" s="3">
        <f t="shared" si="54"/>
        <v>294311.52287677099</v>
      </c>
      <c r="I626" s="3">
        <f t="shared" si="55"/>
        <v>478888.03298003739</v>
      </c>
      <c r="J626" s="3">
        <f t="shared" si="56"/>
        <v>773199.55585680832</v>
      </c>
      <c r="K626" s="6">
        <f t="shared" si="57"/>
        <v>14.255419438470573</v>
      </c>
      <c r="L626" s="7">
        <f t="shared" si="58"/>
        <v>61.935890851536449</v>
      </c>
      <c r="M626" s="6">
        <f t="shared" si="59"/>
        <v>53.106669827696606</v>
      </c>
    </row>
    <row r="627" spans="1:13">
      <c r="A627" s="1">
        <v>2022</v>
      </c>
      <c r="B627" s="5"/>
      <c r="C627" s="1" t="s">
        <v>29</v>
      </c>
      <c r="D627" s="5">
        <v>27</v>
      </c>
      <c r="E627" s="2">
        <v>181334.11775107906</v>
      </c>
      <c r="F627" s="2">
        <v>125126.29263795885</v>
      </c>
      <c r="G627" s="2">
        <v>26285.424369436834</v>
      </c>
      <c r="H627" s="3">
        <f t="shared" si="54"/>
        <v>98840.868268522012</v>
      </c>
      <c r="I627" s="3">
        <f t="shared" si="55"/>
        <v>207619.54212051589</v>
      </c>
      <c r="J627" s="3">
        <f t="shared" si="56"/>
        <v>306460.41038903792</v>
      </c>
      <c r="K627" s="6">
        <f t="shared" si="57"/>
        <v>12.660380665987148</v>
      </c>
      <c r="L627" s="7">
        <f t="shared" si="58"/>
        <v>67.747589927505501</v>
      </c>
      <c r="M627" s="6">
        <f t="shared" si="59"/>
        <v>59.17048715065134</v>
      </c>
    </row>
    <row r="628" spans="1:13">
      <c r="A628" s="1">
        <v>2022</v>
      </c>
      <c r="B628" s="5"/>
      <c r="C628" s="1" t="s">
        <v>28</v>
      </c>
      <c r="D628" s="5" t="s">
        <v>22</v>
      </c>
      <c r="E628" s="2">
        <v>397634.52452961309</v>
      </c>
      <c r="F628" s="2">
        <v>283058.01595687272</v>
      </c>
      <c r="G628" s="2">
        <v>52581.774782250839</v>
      </c>
      <c r="H628" s="3">
        <f t="shared" si="54"/>
        <v>230476.24117462189</v>
      </c>
      <c r="I628" s="3">
        <f t="shared" si="55"/>
        <v>450216.29931186396</v>
      </c>
      <c r="J628" s="3">
        <f t="shared" si="56"/>
        <v>680692.54048648581</v>
      </c>
      <c r="K628" s="6">
        <f t="shared" si="57"/>
        <v>11.679225044188716</v>
      </c>
      <c r="L628" s="7">
        <f t="shared" si="58"/>
        <v>66.140918628269048</v>
      </c>
      <c r="M628" s="6">
        <f t="shared" si="59"/>
        <v>58.416171895379762</v>
      </c>
    </row>
    <row r="629" spans="1:13">
      <c r="A629" s="1">
        <v>2022</v>
      </c>
      <c r="B629" s="5"/>
      <c r="C629" s="1" t="s">
        <v>29</v>
      </c>
      <c r="D629" s="5">
        <v>28</v>
      </c>
      <c r="E629" s="2">
        <v>73675.459921183327</v>
      </c>
      <c r="F629" s="2">
        <v>96155.367555956371</v>
      </c>
      <c r="G629" s="2">
        <v>20532.094992912924</v>
      </c>
      <c r="H629" s="3">
        <f t="shared" si="54"/>
        <v>75623.272563043443</v>
      </c>
      <c r="I629" s="3">
        <f t="shared" si="55"/>
        <v>94207.554914096254</v>
      </c>
      <c r="J629" s="3">
        <f t="shared" si="56"/>
        <v>169830.82747713971</v>
      </c>
      <c r="K629" s="6">
        <f t="shared" si="57"/>
        <v>21.79453124713325</v>
      </c>
      <c r="L629" s="7">
        <f t="shared" si="58"/>
        <v>55.471410175385962</v>
      </c>
      <c r="M629" s="6">
        <f t="shared" si="59"/>
        <v>43.381676351486007</v>
      </c>
    </row>
    <row r="630" spans="1:13">
      <c r="A630" s="1">
        <v>2022</v>
      </c>
      <c r="B630" s="5"/>
      <c r="C630" s="1" t="s">
        <v>28</v>
      </c>
      <c r="D630" s="5" t="s">
        <v>23</v>
      </c>
      <c r="E630" s="2">
        <v>352762.22751347983</v>
      </c>
      <c r="F630" s="2">
        <v>219477.23738401389</v>
      </c>
      <c r="G630" s="2">
        <v>50608.006253051448</v>
      </c>
      <c r="H630" s="3">
        <f t="shared" si="54"/>
        <v>168869.23113096243</v>
      </c>
      <c r="I630" s="3">
        <f t="shared" si="55"/>
        <v>403370.23376653128</v>
      </c>
      <c r="J630" s="3">
        <f t="shared" si="56"/>
        <v>572239.46489749372</v>
      </c>
      <c r="K630" s="6">
        <f t="shared" si="57"/>
        <v>12.54629172323685</v>
      </c>
      <c r="L630" s="7">
        <f t="shared" si="58"/>
        <v>70.489761456558696</v>
      </c>
      <c r="M630" s="6">
        <f t="shared" si="59"/>
        <v>61.645910349205082</v>
      </c>
    </row>
    <row r="631" spans="1:13">
      <c r="A631" s="1">
        <v>2022</v>
      </c>
      <c r="B631" s="5"/>
      <c r="C631" s="1" t="s">
        <v>29</v>
      </c>
      <c r="D631" s="5">
        <v>29</v>
      </c>
      <c r="E631" s="2">
        <v>537598.36450682126</v>
      </c>
      <c r="F631" s="2">
        <v>183819.91679583062</v>
      </c>
      <c r="G631" s="2">
        <v>32929.471220494219</v>
      </c>
      <c r="H631" s="3">
        <f t="shared" si="54"/>
        <v>150890.4455753364</v>
      </c>
      <c r="I631" s="3">
        <f t="shared" si="55"/>
        <v>570527.83572731551</v>
      </c>
      <c r="J631" s="3">
        <f t="shared" si="56"/>
        <v>721418.28130265186</v>
      </c>
      <c r="K631" s="6">
        <f t="shared" si="57"/>
        <v>5.7717554093597103</v>
      </c>
      <c r="L631" s="7">
        <f t="shared" si="58"/>
        <v>79.084194359078865</v>
      </c>
      <c r="M631" s="6">
        <f t="shared" si="59"/>
        <v>74.519648093210179</v>
      </c>
    </row>
    <row r="632" spans="1:13">
      <c r="A632" s="1">
        <v>2022</v>
      </c>
      <c r="B632" s="5"/>
      <c r="C632" s="1" t="s">
        <v>28</v>
      </c>
      <c r="D632" s="5" t="s">
        <v>30</v>
      </c>
      <c r="E632" s="2">
        <v>539812.92884646344</v>
      </c>
      <c r="F632" s="2">
        <v>468450.89830038114</v>
      </c>
      <c r="G632" s="2">
        <v>87601.082469864035</v>
      </c>
      <c r="H632" s="3">
        <f t="shared" si="54"/>
        <v>380849.81583051709</v>
      </c>
      <c r="I632" s="3">
        <f t="shared" si="55"/>
        <v>627414.01131632749</v>
      </c>
      <c r="J632" s="3">
        <f t="shared" si="56"/>
        <v>1008263.8271468446</v>
      </c>
      <c r="K632" s="6">
        <f t="shared" si="57"/>
        <v>13.962245166644454</v>
      </c>
      <c r="L632" s="7">
        <f t="shared" si="58"/>
        <v>62.227166583151686</v>
      </c>
      <c r="M632" s="6">
        <f t="shared" si="59"/>
        <v>53.538857024555789</v>
      </c>
    </row>
    <row r="633" spans="1:13">
      <c r="A633" s="1">
        <v>2022</v>
      </c>
      <c r="B633" s="5"/>
      <c r="C633" s="1" t="s">
        <v>29</v>
      </c>
      <c r="D633" s="5">
        <v>30</v>
      </c>
      <c r="E633" s="2">
        <v>121575.46964837686</v>
      </c>
      <c r="F633" s="2">
        <v>110321.41556137209</v>
      </c>
      <c r="G633" s="2">
        <v>13574.716452026483</v>
      </c>
      <c r="H633" s="3">
        <f t="shared" si="54"/>
        <v>96746.699109345616</v>
      </c>
      <c r="I633" s="3">
        <f t="shared" si="55"/>
        <v>135150.18610040334</v>
      </c>
      <c r="J633" s="3">
        <f t="shared" si="56"/>
        <v>231896.88520974896</v>
      </c>
      <c r="K633" s="6">
        <f t="shared" si="57"/>
        <v>10.044171483376131</v>
      </c>
      <c r="L633" s="7">
        <f t="shared" si="58"/>
        <v>58.280293837565367</v>
      </c>
      <c r="M633" s="6">
        <f t="shared" si="59"/>
        <v>52.426521183504804</v>
      </c>
    </row>
    <row r="634" spans="1:13">
      <c r="A634" s="1">
        <v>2022</v>
      </c>
      <c r="B634" s="5"/>
      <c r="C634" s="1" t="s">
        <v>28</v>
      </c>
      <c r="D634" s="5" t="s">
        <v>24</v>
      </c>
      <c r="E634" s="2">
        <v>218697.67298679528</v>
      </c>
      <c r="F634" s="2">
        <v>197888.18029713214</v>
      </c>
      <c r="G634" s="2">
        <v>30559.700951793282</v>
      </c>
      <c r="H634" s="3">
        <f t="shared" si="54"/>
        <v>167328.47934533886</v>
      </c>
      <c r="I634" s="3">
        <f t="shared" si="55"/>
        <v>249257.37393858857</v>
      </c>
      <c r="J634" s="3">
        <f t="shared" si="56"/>
        <v>416585.85328392743</v>
      </c>
      <c r="K634" s="6">
        <f t="shared" si="57"/>
        <v>12.26029965288911</v>
      </c>
      <c r="L634" s="7">
        <f t="shared" si="58"/>
        <v>59.833374555017649</v>
      </c>
      <c r="M634" s="6">
        <f t="shared" si="59"/>
        <v>52.497623542136971</v>
      </c>
    </row>
    <row r="635" spans="1:13">
      <c r="A635" s="1">
        <v>2022</v>
      </c>
      <c r="B635" s="5"/>
      <c r="C635" s="1" t="s">
        <v>29</v>
      </c>
      <c r="D635" s="5">
        <v>31</v>
      </c>
      <c r="E635" s="2">
        <v>29855.446137834322</v>
      </c>
      <c r="F635" s="2">
        <v>25349.152042178586</v>
      </c>
      <c r="G635" s="2">
        <v>4149.846625974069</v>
      </c>
      <c r="H635" s="3">
        <f t="shared" si="54"/>
        <v>21199.305416204515</v>
      </c>
      <c r="I635" s="3">
        <f t="shared" si="55"/>
        <v>34005.292763808393</v>
      </c>
      <c r="J635" s="3">
        <f t="shared" si="56"/>
        <v>55204.598180012908</v>
      </c>
      <c r="K635" s="6">
        <f t="shared" si="57"/>
        <v>12.20353153492248</v>
      </c>
      <c r="L635" s="7">
        <f t="shared" si="58"/>
        <v>61.598660048068552</v>
      </c>
      <c r="M635" s="6">
        <f t="shared" si="59"/>
        <v>54.081448144012811</v>
      </c>
    </row>
    <row r="636" spans="1:13">
      <c r="A636" s="1">
        <v>2022</v>
      </c>
      <c r="B636" s="5"/>
      <c r="C636" s="1" t="s">
        <v>28</v>
      </c>
      <c r="D636" s="5" t="s">
        <v>6</v>
      </c>
      <c r="E636" s="2">
        <v>329658.44174513349</v>
      </c>
      <c r="F636" s="2">
        <v>317825.19850338198</v>
      </c>
      <c r="G636" s="2">
        <v>48707.275762974816</v>
      </c>
      <c r="H636" s="3">
        <f t="shared" si="54"/>
        <v>269117.92274040717</v>
      </c>
      <c r="I636" s="3">
        <f t="shared" si="55"/>
        <v>378365.7175081083</v>
      </c>
      <c r="J636" s="3">
        <f t="shared" si="56"/>
        <v>647483.64024851541</v>
      </c>
      <c r="K636" s="6">
        <f t="shared" si="57"/>
        <v>12.87306790999928</v>
      </c>
      <c r="L636" s="7">
        <f t="shared" si="58"/>
        <v>58.436336300772787</v>
      </c>
      <c r="M636" s="6">
        <f t="shared" si="59"/>
        <v>50.91378704465874</v>
      </c>
    </row>
    <row r="637" spans="1:13">
      <c r="A637" s="1">
        <v>2022</v>
      </c>
      <c r="B637" s="5"/>
      <c r="C637" s="1" t="s">
        <v>29</v>
      </c>
      <c r="D637" s="5">
        <v>32</v>
      </c>
      <c r="E637" s="2">
        <v>76631.721760053901</v>
      </c>
      <c r="F637" s="2">
        <v>73893.428962676888</v>
      </c>
      <c r="G637" s="2">
        <v>9228.60410410031</v>
      </c>
      <c r="H637" s="3">
        <f t="shared" si="54"/>
        <v>64664.824858576576</v>
      </c>
      <c r="I637" s="3">
        <f t="shared" si="55"/>
        <v>85860.325864154205</v>
      </c>
      <c r="J637" s="3">
        <f t="shared" si="56"/>
        <v>150525.15072273079</v>
      </c>
      <c r="K637" s="6">
        <f t="shared" si="57"/>
        <v>10.748391659614184</v>
      </c>
      <c r="L637" s="7">
        <f t="shared" si="58"/>
        <v>57.04051811401937</v>
      </c>
      <c r="M637" s="6">
        <f t="shared" si="59"/>
        <v>50.909579822451391</v>
      </c>
    </row>
    <row r="638" spans="1:13">
      <c r="A638" s="1">
        <v>2022</v>
      </c>
      <c r="B638" s="5"/>
      <c r="C638" s="1" t="s">
        <v>28</v>
      </c>
      <c r="D638" s="5" t="s">
        <v>25</v>
      </c>
      <c r="E638" s="2">
        <v>820728.84349142318</v>
      </c>
      <c r="F638" s="2">
        <v>603807.68964874989</v>
      </c>
      <c r="G638" s="2">
        <v>104309.5719204778</v>
      </c>
      <c r="H638" s="3">
        <f t="shared" si="54"/>
        <v>499498.1177282721</v>
      </c>
      <c r="I638" s="3">
        <f t="shared" si="55"/>
        <v>925038.41541190096</v>
      </c>
      <c r="J638" s="3">
        <f t="shared" si="56"/>
        <v>1424536.5331401732</v>
      </c>
      <c r="K638" s="6">
        <f t="shared" si="57"/>
        <v>11.276242173578364</v>
      </c>
      <c r="L638" s="7">
        <f t="shared" si="58"/>
        <v>64.936096329716094</v>
      </c>
      <c r="M638" s="6">
        <f t="shared" si="59"/>
        <v>57.613744849509189</v>
      </c>
    </row>
    <row r="639" spans="1:13">
      <c r="A639" s="1">
        <v>2022</v>
      </c>
      <c r="B639" s="5"/>
      <c r="C639" s="1" t="s">
        <v>29</v>
      </c>
      <c r="D639" s="5">
        <v>33</v>
      </c>
      <c r="E639" s="2">
        <v>245279.70216666741</v>
      </c>
      <c r="F639" s="2">
        <v>182690.03095664605</v>
      </c>
      <c r="G639" s="2">
        <v>9333.0191289563772</v>
      </c>
      <c r="H639" s="3">
        <f t="shared" si="54"/>
        <v>173357.01182768968</v>
      </c>
      <c r="I639" s="3">
        <f t="shared" si="55"/>
        <v>254612.72129562378</v>
      </c>
      <c r="J639" s="3">
        <f t="shared" si="56"/>
        <v>427969.73312331346</v>
      </c>
      <c r="K639" s="6">
        <f t="shared" si="57"/>
        <v>3.6655745563160878</v>
      </c>
      <c r="L639" s="7">
        <f t="shared" si="58"/>
        <v>59.49316075168818</v>
      </c>
      <c r="M639" s="6">
        <f t="shared" si="59"/>
        <v>57.312394588426073</v>
      </c>
    </row>
    <row r="640" spans="1:13">
      <c r="A640" s="1">
        <v>2022</v>
      </c>
      <c r="B640" s="5"/>
      <c r="C640" s="1" t="s">
        <v>28</v>
      </c>
      <c r="D640" s="5" t="s">
        <v>26</v>
      </c>
      <c r="E640" s="2">
        <v>276807.42163368111</v>
      </c>
      <c r="F640" s="2">
        <v>184073.83482148478</v>
      </c>
      <c r="G640" s="2">
        <v>33159.382391960215</v>
      </c>
      <c r="H640" s="3">
        <f t="shared" si="54"/>
        <v>150914.45242952456</v>
      </c>
      <c r="I640" s="3">
        <f t="shared" si="55"/>
        <v>309966.80402564129</v>
      </c>
      <c r="J640" s="3">
        <f t="shared" si="56"/>
        <v>460881.25645516586</v>
      </c>
      <c r="K640" s="6">
        <f t="shared" si="57"/>
        <v>10.697720517587161</v>
      </c>
      <c r="L640" s="7">
        <f t="shared" si="58"/>
        <v>67.255241927113303</v>
      </c>
      <c r="M640" s="6">
        <f t="shared" si="59"/>
        <v>60.060464112323629</v>
      </c>
    </row>
    <row r="641" spans="1:13">
      <c r="A641" s="1">
        <v>2022</v>
      </c>
      <c r="B641" s="5"/>
      <c r="C641" s="1" t="s">
        <v>29</v>
      </c>
      <c r="D641" s="5">
        <v>34</v>
      </c>
      <c r="E641" s="2">
        <v>164531.52858244421</v>
      </c>
      <c r="F641" s="2">
        <v>107192.66970001944</v>
      </c>
      <c r="G641" s="2">
        <v>15419.978406735083</v>
      </c>
      <c r="H641" s="3">
        <f t="shared" si="54"/>
        <v>91772.691293284355</v>
      </c>
      <c r="I641" s="3">
        <f t="shared" si="55"/>
        <v>179951.5069891793</v>
      </c>
      <c r="J641" s="3">
        <f t="shared" si="56"/>
        <v>271724.19828246365</v>
      </c>
      <c r="K641" s="6">
        <f t="shared" si="57"/>
        <v>8.5689631972141829</v>
      </c>
      <c r="L641" s="7">
        <f t="shared" si="58"/>
        <v>66.225793700609444</v>
      </c>
      <c r="M641" s="6">
        <f t="shared" si="59"/>
        <v>60.550929811341227</v>
      </c>
    </row>
    <row r="642" spans="1:13">
      <c r="A642" s="1">
        <v>2022</v>
      </c>
      <c r="B642" s="5"/>
      <c r="C642" s="1" t="s">
        <v>28</v>
      </c>
      <c r="D642" s="5" t="s">
        <v>27</v>
      </c>
      <c r="E642" s="2">
        <v>385455.82542370801</v>
      </c>
      <c r="F642" s="2">
        <v>409935.96143720456</v>
      </c>
      <c r="G642" s="2">
        <v>79101.889046328011</v>
      </c>
      <c r="H642" s="3">
        <f t="shared" si="54"/>
        <v>330834.07239087654</v>
      </c>
      <c r="I642" s="3">
        <f t="shared" si="55"/>
        <v>464557.71447003604</v>
      </c>
      <c r="J642" s="3">
        <f t="shared" si="56"/>
        <v>795391.78686091257</v>
      </c>
      <c r="K642" s="6">
        <f t="shared" si="57"/>
        <v>17.027354531517545</v>
      </c>
      <c r="L642" s="7">
        <f t="shared" si="58"/>
        <v>58.40614928945346</v>
      </c>
      <c r="M642" s="6">
        <f t="shared" si="59"/>
        <v>48.461127181730802</v>
      </c>
    </row>
    <row r="643" spans="1:13">
      <c r="A643" s="1">
        <v>2022</v>
      </c>
      <c r="B643" s="5"/>
      <c r="C643" s="1" t="s">
        <v>29</v>
      </c>
      <c r="D643" s="5">
        <v>35</v>
      </c>
      <c r="E643" s="2">
        <v>167918.65937951626</v>
      </c>
      <c r="F643" s="2">
        <v>158393.5005443269</v>
      </c>
      <c r="G643" s="2">
        <v>32651.408242405028</v>
      </c>
      <c r="H643" s="3">
        <f t="shared" ref="H643:H706" si="60">F643-G643</f>
        <v>125742.09230192188</v>
      </c>
      <c r="I643" s="3">
        <f t="shared" ref="I643:I706" si="61">E643+G643</f>
        <v>200570.06762192131</v>
      </c>
      <c r="J643" s="3">
        <f t="shared" ref="J643:J706" si="62">I643+H643</f>
        <v>326312.15992384317</v>
      </c>
      <c r="K643" s="6">
        <f t="shared" ref="K643:K706" si="63">(G643/I643)*100</f>
        <v>16.279302604590832</v>
      </c>
      <c r="L643" s="7">
        <f t="shared" ref="L643:L706" si="64">(I643/J643)*100</f>
        <v>61.465704394446</v>
      </c>
      <c r="M643" s="6">
        <f t="shared" ref="M643:M706" si="65">(E643/J643)*100</f>
        <v>51.459516378030848</v>
      </c>
    </row>
    <row r="644" spans="1:13">
      <c r="A644" s="1">
        <v>2022</v>
      </c>
      <c r="B644" s="5"/>
      <c r="C644" s="1" t="s">
        <v>28</v>
      </c>
      <c r="D644" s="5" t="s">
        <v>7</v>
      </c>
      <c r="E644" s="2">
        <v>1637913.1896713772</v>
      </c>
      <c r="F644" s="2">
        <v>1398737.0322969328</v>
      </c>
      <c r="G644" s="2">
        <v>330897.25069989584</v>
      </c>
      <c r="H644" s="3">
        <f t="shared" si="60"/>
        <v>1067839.7815970369</v>
      </c>
      <c r="I644" s="3">
        <f t="shared" si="61"/>
        <v>1968810.4403712731</v>
      </c>
      <c r="J644" s="3">
        <f t="shared" si="62"/>
        <v>3036650.22196831</v>
      </c>
      <c r="K644" s="6">
        <f t="shared" si="63"/>
        <v>16.806963429018392</v>
      </c>
      <c r="L644" s="7">
        <f t="shared" si="64"/>
        <v>64.834942995019048</v>
      </c>
      <c r="M644" s="6">
        <f t="shared" si="65"/>
        <v>53.938157836621272</v>
      </c>
    </row>
    <row r="645" spans="1:13">
      <c r="A645" s="1">
        <v>2022</v>
      </c>
      <c r="B645" s="5"/>
      <c r="C645" s="1" t="s">
        <v>29</v>
      </c>
      <c r="D645" s="5">
        <v>36</v>
      </c>
      <c r="E645" s="2">
        <v>272736.65853065538</v>
      </c>
      <c r="F645" s="2">
        <v>233152.89822845839</v>
      </c>
      <c r="G645" s="2">
        <v>50103.722442396167</v>
      </c>
      <c r="H645" s="3">
        <f t="shared" si="60"/>
        <v>183049.17578606223</v>
      </c>
      <c r="I645" s="3">
        <f t="shared" si="61"/>
        <v>322840.38097305153</v>
      </c>
      <c r="J645" s="3">
        <f t="shared" si="62"/>
        <v>505889.5567591138</v>
      </c>
      <c r="K645" s="6">
        <f t="shared" si="63"/>
        <v>15.519657823281555</v>
      </c>
      <c r="L645" s="7">
        <f t="shared" si="64"/>
        <v>63.81637585904474</v>
      </c>
      <c r="M645" s="6">
        <f t="shared" si="65"/>
        <v>53.912292690501737</v>
      </c>
    </row>
    <row r="646" spans="1:13">
      <c r="A646" s="1">
        <v>2022</v>
      </c>
      <c r="B646" s="5" t="s">
        <v>33</v>
      </c>
      <c r="C646" s="1" t="s">
        <v>28</v>
      </c>
      <c r="D646" s="5" t="s">
        <v>0</v>
      </c>
      <c r="E646" s="2">
        <v>2565909.8752239132</v>
      </c>
      <c r="F646" s="2">
        <v>1827570.5517231221</v>
      </c>
      <c r="G646" s="2">
        <v>316600.54296518414</v>
      </c>
      <c r="H646" s="3">
        <f t="shared" si="60"/>
        <v>1510970.0087579379</v>
      </c>
      <c r="I646" s="3">
        <f t="shared" si="61"/>
        <v>2882510.4181890972</v>
      </c>
      <c r="J646" s="3">
        <f t="shared" si="62"/>
        <v>4393480.4269470349</v>
      </c>
      <c r="K646" s="6">
        <f t="shared" si="63"/>
        <v>10.98350038797378</v>
      </c>
      <c r="L646" s="7">
        <f t="shared" si="64"/>
        <v>65.608814381178689</v>
      </c>
      <c r="M646" s="6">
        <f t="shared" si="65"/>
        <v>58.402669999076942</v>
      </c>
    </row>
    <row r="647" spans="1:13">
      <c r="A647" s="1">
        <v>2022</v>
      </c>
      <c r="B647" s="5"/>
      <c r="C647" s="1" t="s">
        <v>29</v>
      </c>
      <c r="D647" s="5"/>
      <c r="E647" s="2">
        <v>539126.90010627918</v>
      </c>
      <c r="F647" s="2">
        <v>467801.49610549305</v>
      </c>
      <c r="G647" s="2">
        <v>27877.907509247449</v>
      </c>
      <c r="H647" s="3">
        <f t="shared" si="60"/>
        <v>439923.58859624562</v>
      </c>
      <c r="I647" s="3">
        <f t="shared" si="61"/>
        <v>567004.8076155266</v>
      </c>
      <c r="J647" s="3">
        <f t="shared" si="62"/>
        <v>1006928.3962117722</v>
      </c>
      <c r="K647" s="6">
        <f t="shared" si="63"/>
        <v>4.9166968489182263</v>
      </c>
      <c r="L647" s="7">
        <f t="shared" si="64"/>
        <v>56.310340412356084</v>
      </c>
      <c r="M647" s="6">
        <f t="shared" si="65"/>
        <v>53.541731679686656</v>
      </c>
    </row>
    <row r="648" spans="1:13">
      <c r="A648" s="1">
        <v>2022</v>
      </c>
      <c r="B648" s="5"/>
      <c r="C648" s="1" t="s">
        <v>28</v>
      </c>
      <c r="D648" s="5" t="s">
        <v>3</v>
      </c>
      <c r="E648" s="2">
        <v>1133645.798074791</v>
      </c>
      <c r="F648" s="2">
        <v>832199.63394378731</v>
      </c>
      <c r="G648" s="2">
        <v>145945.84882354311</v>
      </c>
      <c r="H648" s="3">
        <f t="shared" si="60"/>
        <v>686253.78512024414</v>
      </c>
      <c r="I648" s="3">
        <f t="shared" si="61"/>
        <v>1279591.6468983341</v>
      </c>
      <c r="J648" s="3">
        <f t="shared" si="62"/>
        <v>1965845.4320185783</v>
      </c>
      <c r="K648" s="6">
        <f t="shared" si="63"/>
        <v>11.40565813924376</v>
      </c>
      <c r="L648" s="7">
        <f t="shared" si="64"/>
        <v>65.091162614164332</v>
      </c>
      <c r="M648" s="6">
        <f t="shared" si="65"/>
        <v>57.667087127533499</v>
      </c>
    </row>
    <row r="649" spans="1:13">
      <c r="A649" s="1">
        <v>2022</v>
      </c>
      <c r="B649" s="5"/>
      <c r="C649" s="1" t="s">
        <v>29</v>
      </c>
      <c r="D649" s="5">
        <v>16</v>
      </c>
      <c r="E649" s="2">
        <v>72989.71184247591</v>
      </c>
      <c r="F649" s="2">
        <v>36835.92323754543</v>
      </c>
      <c r="G649" s="2">
        <v>1114.1935064713248</v>
      </c>
      <c r="H649" s="3">
        <f t="shared" si="60"/>
        <v>35721.729731074105</v>
      </c>
      <c r="I649" s="3">
        <f t="shared" si="61"/>
        <v>74103.905348947228</v>
      </c>
      <c r="J649" s="3">
        <f t="shared" si="62"/>
        <v>109825.63508002134</v>
      </c>
      <c r="K649" s="6">
        <f t="shared" si="63"/>
        <v>1.5035557184533106</v>
      </c>
      <c r="L649" s="7">
        <f t="shared" si="64"/>
        <v>67.474142348417573</v>
      </c>
      <c r="M649" s="6">
        <f t="shared" si="65"/>
        <v>66.459631022660631</v>
      </c>
    </row>
    <row r="650" spans="1:13">
      <c r="A650" s="1">
        <v>2022</v>
      </c>
      <c r="B650" s="5"/>
      <c r="C650" s="1" t="s">
        <v>28</v>
      </c>
      <c r="D650" s="5" t="s">
        <v>4</v>
      </c>
      <c r="E650" s="2">
        <v>716033.02463840996</v>
      </c>
      <c r="F650" s="2">
        <v>550520.94311393588</v>
      </c>
      <c r="G650" s="2">
        <v>98097.243211385561</v>
      </c>
      <c r="H650" s="3">
        <f t="shared" si="60"/>
        <v>452423.69990255032</v>
      </c>
      <c r="I650" s="3">
        <f t="shared" si="61"/>
        <v>814130.26784979552</v>
      </c>
      <c r="J650" s="3">
        <f t="shared" si="62"/>
        <v>1266553.9677523458</v>
      </c>
      <c r="K650" s="6">
        <f t="shared" si="63"/>
        <v>12.049330074715291</v>
      </c>
      <c r="L650" s="7">
        <f t="shared" si="64"/>
        <v>64.279161297372013</v>
      </c>
      <c r="M650" s="6">
        <f t="shared" si="65"/>
        <v>56.533952983393021</v>
      </c>
    </row>
    <row r="651" spans="1:13">
      <c r="A651" s="1">
        <v>2022</v>
      </c>
      <c r="B651" s="5"/>
      <c r="C651" s="1" t="s">
        <v>29</v>
      </c>
      <c r="D651" s="5">
        <v>17</v>
      </c>
      <c r="E651" s="2">
        <v>183325.74689134318</v>
      </c>
      <c r="F651" s="2">
        <v>190935.9141715788</v>
      </c>
      <c r="G651" s="2">
        <v>19546.303105886545</v>
      </c>
      <c r="H651" s="3">
        <f t="shared" si="60"/>
        <v>171389.61106569227</v>
      </c>
      <c r="I651" s="3">
        <f t="shared" si="61"/>
        <v>202872.04999722971</v>
      </c>
      <c r="J651" s="3">
        <f t="shared" si="62"/>
        <v>374261.66106292198</v>
      </c>
      <c r="K651" s="6">
        <f t="shared" si="63"/>
        <v>9.6347935095807724</v>
      </c>
      <c r="L651" s="7">
        <f t="shared" si="64"/>
        <v>54.205939614830669</v>
      </c>
      <c r="M651" s="6">
        <f t="shared" si="65"/>
        <v>48.983309263013695</v>
      </c>
    </row>
    <row r="652" spans="1:13">
      <c r="A652" s="1">
        <v>2022</v>
      </c>
      <c r="B652" s="5"/>
      <c r="C652" s="1" t="s">
        <v>28</v>
      </c>
      <c r="D652" s="5" t="s">
        <v>5</v>
      </c>
      <c r="E652" s="2">
        <v>361468.94886057678</v>
      </c>
      <c r="F652" s="2">
        <v>306490.09630841448</v>
      </c>
      <c r="G652" s="2">
        <v>50332.565759067897</v>
      </c>
      <c r="H652" s="3">
        <f t="shared" si="60"/>
        <v>256157.53054934659</v>
      </c>
      <c r="I652" s="3">
        <f t="shared" si="61"/>
        <v>411801.51461964467</v>
      </c>
      <c r="J652" s="3">
        <f t="shared" si="62"/>
        <v>667959.0451689912</v>
      </c>
      <c r="K652" s="6">
        <f t="shared" si="63"/>
        <v>12.222530508552632</v>
      </c>
      <c r="L652" s="7">
        <f t="shared" si="64"/>
        <v>61.65071310853503</v>
      </c>
      <c r="M652" s="6">
        <f t="shared" si="65"/>
        <v>54.115435890104081</v>
      </c>
    </row>
    <row r="653" spans="1:13">
      <c r="A653" s="1">
        <v>2022</v>
      </c>
      <c r="B653" s="5"/>
      <c r="C653" s="1" t="s">
        <v>29</v>
      </c>
      <c r="D653" s="5">
        <v>18</v>
      </c>
      <c r="E653" s="2">
        <v>206966.26802750537</v>
      </c>
      <c r="F653" s="2">
        <v>188345.72294925965</v>
      </c>
      <c r="G653" s="2">
        <v>14757.504290471727</v>
      </c>
      <c r="H653" s="3">
        <f t="shared" si="60"/>
        <v>173588.21865878793</v>
      </c>
      <c r="I653" s="3">
        <f t="shared" si="61"/>
        <v>221723.7723179771</v>
      </c>
      <c r="J653" s="3">
        <f t="shared" si="62"/>
        <v>395311.99097676505</v>
      </c>
      <c r="K653" s="6">
        <f t="shared" si="63"/>
        <v>6.6558060672483004</v>
      </c>
      <c r="L653" s="7">
        <f t="shared" si="64"/>
        <v>56.088299211497784</v>
      </c>
      <c r="M653" s="6">
        <f t="shared" si="65"/>
        <v>52.355170789562536</v>
      </c>
    </row>
    <row r="654" spans="1:13">
      <c r="A654" s="1">
        <v>2022</v>
      </c>
      <c r="B654" s="5"/>
      <c r="C654" s="1" t="s">
        <v>28</v>
      </c>
      <c r="D654" s="5" t="s">
        <v>12</v>
      </c>
      <c r="E654" s="2">
        <v>339456.07225779997</v>
      </c>
      <c r="F654" s="2">
        <v>303622.20804723323</v>
      </c>
      <c r="G654" s="2">
        <v>46614.807487759295</v>
      </c>
      <c r="H654" s="3">
        <f t="shared" si="60"/>
        <v>257007.40055947393</v>
      </c>
      <c r="I654" s="3">
        <f t="shared" si="61"/>
        <v>386070.87974555924</v>
      </c>
      <c r="J654" s="3">
        <f t="shared" si="62"/>
        <v>643078.2803050332</v>
      </c>
      <c r="K654" s="6">
        <f t="shared" si="63"/>
        <v>12.074157864089846</v>
      </c>
      <c r="L654" s="7">
        <f t="shared" si="64"/>
        <v>60.034818710162796</v>
      </c>
      <c r="M654" s="6">
        <f t="shared" si="65"/>
        <v>52.786119925677596</v>
      </c>
    </row>
    <row r="655" spans="1:13">
      <c r="A655" s="1">
        <v>2022</v>
      </c>
      <c r="B655" s="5"/>
      <c r="C655" s="1" t="s">
        <v>29</v>
      </c>
      <c r="D655" s="5">
        <v>19</v>
      </c>
      <c r="E655" s="2">
        <v>96753.327675460561</v>
      </c>
      <c r="F655" s="2">
        <v>96495.858499725626</v>
      </c>
      <c r="G655" s="2">
        <v>8151.3075018515383</v>
      </c>
      <c r="H655" s="3">
        <f t="shared" si="60"/>
        <v>88344.550997874088</v>
      </c>
      <c r="I655" s="3">
        <f t="shared" si="61"/>
        <v>104904.6351773121</v>
      </c>
      <c r="J655" s="3">
        <f t="shared" si="62"/>
        <v>193249.18617518619</v>
      </c>
      <c r="K655" s="6">
        <f t="shared" si="63"/>
        <v>7.7702071868168838</v>
      </c>
      <c r="L655" s="7">
        <f t="shared" si="64"/>
        <v>54.284645257037667</v>
      </c>
      <c r="M655" s="6">
        <f t="shared" si="65"/>
        <v>50.066615849937278</v>
      </c>
    </row>
    <row r="656" spans="1:13">
      <c r="A656" s="1">
        <v>2022</v>
      </c>
      <c r="B656" s="5"/>
      <c r="C656" s="1" t="s">
        <v>28</v>
      </c>
      <c r="D656" s="5" t="s">
        <v>13</v>
      </c>
      <c r="E656" s="2">
        <v>107027.51804608994</v>
      </c>
      <c r="F656" s="2">
        <v>94340.306356366869</v>
      </c>
      <c r="G656" s="2">
        <v>16181.122400242426</v>
      </c>
      <c r="H656" s="3">
        <f t="shared" si="60"/>
        <v>78159.183956124441</v>
      </c>
      <c r="I656" s="3">
        <f t="shared" si="61"/>
        <v>123208.64044633237</v>
      </c>
      <c r="J656" s="3">
        <f t="shared" si="62"/>
        <v>201367.82440245681</v>
      </c>
      <c r="K656" s="6">
        <f t="shared" si="63"/>
        <v>13.133106851617807</v>
      </c>
      <c r="L656" s="7">
        <f t="shared" si="64"/>
        <v>61.185862643123009</v>
      </c>
      <c r="M656" s="6">
        <f t="shared" si="65"/>
        <v>53.150257924117561</v>
      </c>
    </row>
    <row r="657" spans="1:13">
      <c r="A657" s="1">
        <v>2022</v>
      </c>
      <c r="B657" s="5"/>
      <c r="C657" s="1" t="s">
        <v>29</v>
      </c>
      <c r="D657" s="5">
        <v>20</v>
      </c>
      <c r="E657" s="2">
        <v>55302.876362030169</v>
      </c>
      <c r="F657" s="2">
        <v>38991.627796594075</v>
      </c>
      <c r="G657" s="2">
        <v>3086.2659292577168</v>
      </c>
      <c r="H657" s="3">
        <f t="shared" si="60"/>
        <v>35905.36186733636</v>
      </c>
      <c r="I657" s="3">
        <f t="shared" si="61"/>
        <v>58389.142291287884</v>
      </c>
      <c r="J657" s="3">
        <f t="shared" si="62"/>
        <v>94294.504158624244</v>
      </c>
      <c r="K657" s="6">
        <f t="shared" si="63"/>
        <v>5.2856846464042198</v>
      </c>
      <c r="L657" s="7">
        <f t="shared" si="64"/>
        <v>61.922105442184005</v>
      </c>
      <c r="M657" s="6">
        <f t="shared" si="65"/>
        <v>58.649098222096249</v>
      </c>
    </row>
    <row r="658" spans="1:13">
      <c r="A658" s="1">
        <v>2022</v>
      </c>
      <c r="B658" s="5"/>
      <c r="C658" s="1" t="s">
        <v>28</v>
      </c>
      <c r="D658" s="5" t="s">
        <v>14</v>
      </c>
      <c r="E658" s="2">
        <v>234608.5823762301</v>
      </c>
      <c r="F658" s="2">
        <v>208500.477446187</v>
      </c>
      <c r="G658" s="2">
        <v>49643.006045468843</v>
      </c>
      <c r="H658" s="3">
        <f t="shared" si="60"/>
        <v>158857.47140071815</v>
      </c>
      <c r="I658" s="3">
        <f t="shared" si="61"/>
        <v>284251.58842169895</v>
      </c>
      <c r="J658" s="3">
        <f t="shared" si="62"/>
        <v>443109.0598224171</v>
      </c>
      <c r="K658" s="6">
        <f t="shared" si="63"/>
        <v>17.464460382125075</v>
      </c>
      <c r="L658" s="7">
        <f t="shared" si="64"/>
        <v>64.149351524344183</v>
      </c>
      <c r="M658" s="6">
        <f t="shared" si="65"/>
        <v>52.946013441984952</v>
      </c>
    </row>
    <row r="659" spans="1:13">
      <c r="A659" s="1">
        <v>2022</v>
      </c>
      <c r="B659" s="5"/>
      <c r="C659" s="1" t="s">
        <v>29</v>
      </c>
      <c r="D659" s="5">
        <v>21</v>
      </c>
      <c r="E659" s="2">
        <v>347404.75206203084</v>
      </c>
      <c r="F659" s="2">
        <v>345962.20099958958</v>
      </c>
      <c r="G659" s="2">
        <v>33512.404014168096</v>
      </c>
      <c r="H659" s="3">
        <f t="shared" si="60"/>
        <v>312449.7969854215</v>
      </c>
      <c r="I659" s="3">
        <f t="shared" si="61"/>
        <v>380917.15607619891</v>
      </c>
      <c r="J659" s="3">
        <f t="shared" si="62"/>
        <v>693366.95306162047</v>
      </c>
      <c r="K659" s="6">
        <f t="shared" si="63"/>
        <v>8.7978195467426659</v>
      </c>
      <c r="L659" s="7">
        <f t="shared" si="64"/>
        <v>54.937310524279667</v>
      </c>
      <c r="M659" s="6">
        <f t="shared" si="65"/>
        <v>50.104025080519875</v>
      </c>
    </row>
    <row r="660" spans="1:13">
      <c r="A660" s="1">
        <v>2022</v>
      </c>
      <c r="B660" s="5"/>
      <c r="C660" s="1" t="s">
        <v>28</v>
      </c>
      <c r="D660" s="5" t="s">
        <v>15</v>
      </c>
      <c r="E660" s="2">
        <v>371583.61721873708</v>
      </c>
      <c r="F660" s="2">
        <v>359584.70419093169</v>
      </c>
      <c r="G660" s="2">
        <v>74788.613319962693</v>
      </c>
      <c r="H660" s="3">
        <f t="shared" si="60"/>
        <v>284796.090870969</v>
      </c>
      <c r="I660" s="3">
        <f t="shared" si="61"/>
        <v>446372.23053869978</v>
      </c>
      <c r="J660" s="3">
        <f t="shared" si="62"/>
        <v>731168.32140966877</v>
      </c>
      <c r="K660" s="6">
        <f t="shared" si="63"/>
        <v>16.754763895080306</v>
      </c>
      <c r="L660" s="7">
        <f t="shared" si="64"/>
        <v>61.049175336003159</v>
      </c>
      <c r="M660" s="6">
        <f t="shared" si="65"/>
        <v>50.820530148562227</v>
      </c>
    </row>
    <row r="661" spans="1:13">
      <c r="A661" s="1">
        <v>2022</v>
      </c>
      <c r="B661" s="5"/>
      <c r="C661" s="1" t="s">
        <v>29</v>
      </c>
      <c r="D661" s="5">
        <v>22</v>
      </c>
      <c r="E661" s="2">
        <v>96365.283155359211</v>
      </c>
      <c r="F661" s="2">
        <v>127672.15491437021</v>
      </c>
      <c r="G661" s="2">
        <v>21762.882898679502</v>
      </c>
      <c r="H661" s="3">
        <f t="shared" si="60"/>
        <v>105909.27201569072</v>
      </c>
      <c r="I661" s="3">
        <f t="shared" si="61"/>
        <v>118128.16605403871</v>
      </c>
      <c r="J661" s="3">
        <f t="shared" si="62"/>
        <v>224037.43806972943</v>
      </c>
      <c r="K661" s="6">
        <f t="shared" si="63"/>
        <v>18.423110783522951</v>
      </c>
      <c r="L661" s="7">
        <f t="shared" si="64"/>
        <v>52.726975933938547</v>
      </c>
      <c r="M661" s="6">
        <f t="shared" si="65"/>
        <v>43.013026744827563</v>
      </c>
    </row>
    <row r="662" spans="1:13">
      <c r="A662" s="1">
        <v>2022</v>
      </c>
      <c r="B662" s="5"/>
      <c r="C662" s="1" t="s">
        <v>28</v>
      </c>
      <c r="D662" s="5" t="s">
        <v>16</v>
      </c>
      <c r="E662" s="2">
        <v>424070.19727633346</v>
      </c>
      <c r="F662" s="2">
        <v>304153.19598098577</v>
      </c>
      <c r="G662" s="2">
        <v>66896.311879957037</v>
      </c>
      <c r="H662" s="3">
        <f t="shared" si="60"/>
        <v>237256.88410102873</v>
      </c>
      <c r="I662" s="3">
        <f t="shared" si="61"/>
        <v>490966.5091562905</v>
      </c>
      <c r="J662" s="3">
        <f t="shared" si="62"/>
        <v>728223.39325731923</v>
      </c>
      <c r="K662" s="6">
        <f t="shared" si="63"/>
        <v>13.625432821256201</v>
      </c>
      <c r="L662" s="7">
        <f t="shared" si="64"/>
        <v>67.419766201167135</v>
      </c>
      <c r="M662" s="6">
        <f t="shared" si="65"/>
        <v>58.233531249179102</v>
      </c>
    </row>
    <row r="663" spans="1:13">
      <c r="A663" s="1">
        <v>2022</v>
      </c>
      <c r="B663" s="5"/>
      <c r="C663" s="1" t="s">
        <v>29</v>
      </c>
      <c r="D663" s="5">
        <v>23</v>
      </c>
      <c r="E663" s="2">
        <v>367880.27619165671</v>
      </c>
      <c r="F663" s="2">
        <v>353023.32384162187</v>
      </c>
      <c r="G663" s="2">
        <v>40267.630757003448</v>
      </c>
      <c r="H663" s="3">
        <f t="shared" si="60"/>
        <v>312755.69308461843</v>
      </c>
      <c r="I663" s="3">
        <f t="shared" si="61"/>
        <v>408147.90694866015</v>
      </c>
      <c r="J663" s="3">
        <f t="shared" si="62"/>
        <v>720903.60003327858</v>
      </c>
      <c r="K663" s="6">
        <f t="shared" si="63"/>
        <v>9.8659407708462439</v>
      </c>
      <c r="L663" s="7">
        <f t="shared" si="64"/>
        <v>56.616156020003103</v>
      </c>
      <c r="M663" s="6">
        <f t="shared" si="65"/>
        <v>51.030439600339697</v>
      </c>
    </row>
    <row r="664" spans="1:13">
      <c r="A664" s="1">
        <v>2022</v>
      </c>
      <c r="B664" s="5"/>
      <c r="C664" s="1" t="s">
        <v>28</v>
      </c>
      <c r="D664" s="5" t="s">
        <v>17</v>
      </c>
      <c r="E664" s="2">
        <v>1059968.1024663912</v>
      </c>
      <c r="F664" s="2">
        <v>833291.65506627131</v>
      </c>
      <c r="G664" s="2">
        <v>239686.78136367304</v>
      </c>
      <c r="H664" s="3">
        <f t="shared" si="60"/>
        <v>593604.87370259827</v>
      </c>
      <c r="I664" s="3">
        <f t="shared" si="61"/>
        <v>1299654.8838300642</v>
      </c>
      <c r="J664" s="3">
        <f t="shared" si="62"/>
        <v>1893259.7575326625</v>
      </c>
      <c r="K664" s="6">
        <f t="shared" si="63"/>
        <v>18.442340681806201</v>
      </c>
      <c r="L664" s="7">
        <f t="shared" si="64"/>
        <v>68.646411495261646</v>
      </c>
      <c r="M664" s="6">
        <f t="shared" si="65"/>
        <v>55.98640642147091</v>
      </c>
    </row>
    <row r="665" spans="1:13">
      <c r="A665" s="1">
        <v>2022</v>
      </c>
      <c r="B665" s="5"/>
      <c r="C665" s="1" t="s">
        <v>29</v>
      </c>
      <c r="D665" s="5">
        <v>24</v>
      </c>
      <c r="E665" s="2">
        <v>314633.55625353032</v>
      </c>
      <c r="F665" s="2">
        <v>296922.08298109571</v>
      </c>
      <c r="G665" s="2">
        <v>45283.566192064565</v>
      </c>
      <c r="H665" s="3">
        <f t="shared" si="60"/>
        <v>251638.51678903116</v>
      </c>
      <c r="I665" s="3">
        <f t="shared" si="61"/>
        <v>359917.12244559487</v>
      </c>
      <c r="J665" s="3">
        <f t="shared" si="62"/>
        <v>611555.63923462597</v>
      </c>
      <c r="K665" s="6">
        <f t="shared" si="63"/>
        <v>12.581664880061281</v>
      </c>
      <c r="L665" s="7">
        <f t="shared" si="64"/>
        <v>58.852719091273251</v>
      </c>
      <c r="M665" s="6">
        <f t="shared" si="65"/>
        <v>51.448067202405397</v>
      </c>
    </row>
    <row r="666" spans="1:13">
      <c r="A666" s="1">
        <v>2022</v>
      </c>
      <c r="B666" s="5"/>
      <c r="C666" s="1" t="s">
        <v>28</v>
      </c>
      <c r="D666" s="5" t="s">
        <v>18</v>
      </c>
      <c r="E666" s="2">
        <v>80795.253209191927</v>
      </c>
      <c r="F666" s="2">
        <v>92091.907222908834</v>
      </c>
      <c r="G666" s="2">
        <v>15599.639112554996</v>
      </c>
      <c r="H666" s="3">
        <f t="shared" si="60"/>
        <v>76492.268110353834</v>
      </c>
      <c r="I666" s="3">
        <f t="shared" si="61"/>
        <v>96394.892321746927</v>
      </c>
      <c r="J666" s="3">
        <f t="shared" si="62"/>
        <v>172887.16043210076</v>
      </c>
      <c r="K666" s="6">
        <f t="shared" si="63"/>
        <v>16.183055696028489</v>
      </c>
      <c r="L666" s="7">
        <f t="shared" si="64"/>
        <v>55.755957863397732</v>
      </c>
      <c r="M666" s="6">
        <f t="shared" si="65"/>
        <v>46.732940148509897</v>
      </c>
    </row>
    <row r="667" spans="1:13">
      <c r="A667" s="1">
        <v>2022</v>
      </c>
      <c r="B667" s="5"/>
      <c r="C667" s="1" t="s">
        <v>29</v>
      </c>
      <c r="D667" s="5">
        <v>25</v>
      </c>
      <c r="E667" s="2">
        <v>95214.046835915913</v>
      </c>
      <c r="F667" s="2">
        <v>110261.05313549694</v>
      </c>
      <c r="G667" s="2">
        <v>2839.8385906462609</v>
      </c>
      <c r="H667" s="3">
        <f t="shared" si="60"/>
        <v>107421.21454485068</v>
      </c>
      <c r="I667" s="3">
        <f t="shared" si="61"/>
        <v>98053.885426562178</v>
      </c>
      <c r="J667" s="3">
        <f t="shared" si="62"/>
        <v>205475.09997141286</v>
      </c>
      <c r="K667" s="6">
        <f t="shared" si="63"/>
        <v>2.8962019998413715</v>
      </c>
      <c r="L667" s="7">
        <f t="shared" si="64"/>
        <v>47.720568302535987</v>
      </c>
      <c r="M667" s="6">
        <f t="shared" si="65"/>
        <v>46.338484249022272</v>
      </c>
    </row>
    <row r="668" spans="1:13">
      <c r="A668" s="1">
        <v>2022</v>
      </c>
      <c r="B668" s="5"/>
      <c r="C668" s="1" t="s">
        <v>28</v>
      </c>
      <c r="D668" s="5" t="s">
        <v>19</v>
      </c>
      <c r="E668" s="2">
        <v>283964.27541283134</v>
      </c>
      <c r="F668" s="2">
        <v>255245.80184756772</v>
      </c>
      <c r="G668" s="2">
        <v>45922.258646797054</v>
      </c>
      <c r="H668" s="3">
        <f t="shared" si="60"/>
        <v>209323.54320077068</v>
      </c>
      <c r="I668" s="3">
        <f t="shared" si="61"/>
        <v>329886.53405962838</v>
      </c>
      <c r="J668" s="3">
        <f t="shared" si="62"/>
        <v>539210.077260399</v>
      </c>
      <c r="K668" s="6">
        <f t="shared" si="63"/>
        <v>13.920622367233824</v>
      </c>
      <c r="L668" s="7">
        <f t="shared" si="64"/>
        <v>61.179593626236574</v>
      </c>
      <c r="M668" s="6">
        <f t="shared" si="65"/>
        <v>52.663013431719932</v>
      </c>
    </row>
    <row r="669" spans="1:13">
      <c r="A669" s="1">
        <v>2022</v>
      </c>
      <c r="B669" s="5"/>
      <c r="C669" s="1" t="s">
        <v>29</v>
      </c>
      <c r="D669" s="5">
        <v>26</v>
      </c>
      <c r="E669" s="2">
        <v>157860.17374264818</v>
      </c>
      <c r="F669" s="2">
        <v>164675.25258665372</v>
      </c>
      <c r="G669" s="2">
        <v>10783.570803770019</v>
      </c>
      <c r="H669" s="3">
        <f t="shared" si="60"/>
        <v>153891.68178288371</v>
      </c>
      <c r="I669" s="3">
        <f t="shared" si="61"/>
        <v>168643.74454641819</v>
      </c>
      <c r="J669" s="3">
        <f t="shared" si="62"/>
        <v>322535.4263293019</v>
      </c>
      <c r="K669" s="6">
        <f t="shared" si="63"/>
        <v>6.3942904213692335</v>
      </c>
      <c r="L669" s="7">
        <f t="shared" si="64"/>
        <v>52.286890300923552</v>
      </c>
      <c r="M669" s="6">
        <f t="shared" si="65"/>
        <v>48.943514682779764</v>
      </c>
    </row>
    <row r="670" spans="1:13">
      <c r="A670" s="1">
        <v>2022</v>
      </c>
      <c r="B670" s="5"/>
      <c r="C670" s="1" t="s">
        <v>28</v>
      </c>
      <c r="D670" s="5" t="s">
        <v>20</v>
      </c>
      <c r="E670" s="2">
        <v>182013.27825932871</v>
      </c>
      <c r="F670" s="2">
        <v>152121.65542600027</v>
      </c>
      <c r="G670" s="2">
        <v>16254.928319123675</v>
      </c>
      <c r="H670" s="3">
        <f t="shared" si="60"/>
        <v>135866.72710687661</v>
      </c>
      <c r="I670" s="3">
        <f t="shared" si="61"/>
        <v>198268.20657845237</v>
      </c>
      <c r="J670" s="3">
        <f t="shared" si="62"/>
        <v>334134.93368532899</v>
      </c>
      <c r="K670" s="6">
        <f t="shared" si="63"/>
        <v>8.1984543057294434</v>
      </c>
      <c r="L670" s="7">
        <f t="shared" si="64"/>
        <v>59.337766450116568</v>
      </c>
      <c r="M670" s="6">
        <f t="shared" si="65"/>
        <v>54.472986781663302</v>
      </c>
    </row>
    <row r="671" spans="1:13">
      <c r="A671" s="1">
        <v>2022</v>
      </c>
      <c r="B671" s="5"/>
      <c r="C671" s="1" t="s">
        <v>29</v>
      </c>
      <c r="D671" s="5">
        <v>27</v>
      </c>
      <c r="E671" s="2">
        <v>212817.69843832479</v>
      </c>
      <c r="F671" s="2">
        <v>82726.33365764562</v>
      </c>
      <c r="G671" s="2">
        <v>12545.326424135874</v>
      </c>
      <c r="H671" s="3">
        <f t="shared" si="60"/>
        <v>70181.00723350975</v>
      </c>
      <c r="I671" s="3">
        <f t="shared" si="61"/>
        <v>225363.02486246068</v>
      </c>
      <c r="J671" s="3">
        <f t="shared" si="62"/>
        <v>295544.03209597041</v>
      </c>
      <c r="K671" s="6">
        <f t="shared" si="63"/>
        <v>5.5667190444361054</v>
      </c>
      <c r="L671" s="7">
        <f t="shared" si="64"/>
        <v>76.25362057362733</v>
      </c>
      <c r="M671" s="6">
        <f t="shared" si="65"/>
        <v>72.00879575508317</v>
      </c>
    </row>
    <row r="672" spans="1:13">
      <c r="A672" s="1">
        <v>2022</v>
      </c>
      <c r="B672" s="5"/>
      <c r="C672" s="1" t="s">
        <v>28</v>
      </c>
      <c r="D672" s="5" t="s">
        <v>21</v>
      </c>
      <c r="E672" s="2">
        <v>390706.09875126422</v>
      </c>
      <c r="F672" s="2">
        <v>349929.28500630689</v>
      </c>
      <c r="G672" s="2">
        <v>58025.490062306053</v>
      </c>
      <c r="H672" s="3">
        <f t="shared" si="60"/>
        <v>291903.79494400084</v>
      </c>
      <c r="I672" s="3">
        <f t="shared" si="61"/>
        <v>448731.58881357027</v>
      </c>
      <c r="J672" s="3">
        <f t="shared" si="62"/>
        <v>740635.38375757111</v>
      </c>
      <c r="K672" s="6">
        <f t="shared" si="63"/>
        <v>12.931001852515733</v>
      </c>
      <c r="L672" s="7">
        <f t="shared" si="64"/>
        <v>60.587381949935512</v>
      </c>
      <c r="M672" s="6">
        <f t="shared" si="65"/>
        <v>52.752826467598567</v>
      </c>
    </row>
    <row r="673" spans="1:13">
      <c r="A673" s="1">
        <v>2022</v>
      </c>
      <c r="B673" s="5"/>
      <c r="C673" s="1" t="s">
        <v>29</v>
      </c>
      <c r="D673" s="5">
        <v>28</v>
      </c>
      <c r="E673" s="2">
        <v>174563.90926247061</v>
      </c>
      <c r="F673" s="2">
        <v>131321.4672820633</v>
      </c>
      <c r="G673" s="2">
        <v>11795.392303803967</v>
      </c>
      <c r="H673" s="3">
        <f t="shared" si="60"/>
        <v>119526.07497825933</v>
      </c>
      <c r="I673" s="3">
        <f t="shared" si="61"/>
        <v>186359.30156627457</v>
      </c>
      <c r="J673" s="3">
        <f t="shared" si="62"/>
        <v>305885.37654453388</v>
      </c>
      <c r="K673" s="6">
        <f t="shared" si="63"/>
        <v>6.3293821154449841</v>
      </c>
      <c r="L673" s="7">
        <f t="shared" si="64"/>
        <v>60.924554050769572</v>
      </c>
      <c r="M673" s="6">
        <f t="shared" si="65"/>
        <v>57.068406222765553</v>
      </c>
    </row>
    <row r="674" spans="1:13">
      <c r="A674" s="1">
        <v>2022</v>
      </c>
      <c r="B674" s="5"/>
      <c r="C674" s="1" t="s">
        <v>28</v>
      </c>
      <c r="D674" s="5" t="s">
        <v>22</v>
      </c>
      <c r="E674" s="2">
        <v>405544.52218341239</v>
      </c>
      <c r="F674" s="2">
        <v>273892.40668109618</v>
      </c>
      <c r="G674" s="2">
        <v>48635.999120521912</v>
      </c>
      <c r="H674" s="3">
        <f t="shared" si="60"/>
        <v>225256.40756057427</v>
      </c>
      <c r="I674" s="3">
        <f t="shared" si="61"/>
        <v>454180.52130393428</v>
      </c>
      <c r="J674" s="3">
        <f t="shared" si="62"/>
        <v>679436.92886450852</v>
      </c>
      <c r="K674" s="6">
        <f t="shared" si="63"/>
        <v>10.708517173059269</v>
      </c>
      <c r="L674" s="7">
        <f t="shared" si="64"/>
        <v>66.846605182760925</v>
      </c>
      <c r="M674" s="6">
        <f t="shared" si="65"/>
        <v>59.688324987157856</v>
      </c>
    </row>
    <row r="675" spans="1:13">
      <c r="A675" s="1">
        <v>2022</v>
      </c>
      <c r="B675" s="5"/>
      <c r="C675" s="1" t="s">
        <v>29</v>
      </c>
      <c r="D675" s="5">
        <v>29</v>
      </c>
      <c r="E675" s="2">
        <v>93644.500294015277</v>
      </c>
      <c r="F675" s="2">
        <v>77062.776692155399</v>
      </c>
      <c r="G675" s="2">
        <v>11312.27031656319</v>
      </c>
      <c r="H675" s="3">
        <f t="shared" si="60"/>
        <v>65750.506375592202</v>
      </c>
      <c r="I675" s="3">
        <f t="shared" si="61"/>
        <v>104956.77061057847</v>
      </c>
      <c r="J675" s="3">
        <f t="shared" si="62"/>
        <v>170707.27698617068</v>
      </c>
      <c r="K675" s="6">
        <f t="shared" si="63"/>
        <v>10.778028183179485</v>
      </c>
      <c r="L675" s="7">
        <f t="shared" si="64"/>
        <v>61.483477719043712</v>
      </c>
      <c r="M675" s="6">
        <f t="shared" si="65"/>
        <v>54.856771162486297</v>
      </c>
    </row>
    <row r="676" spans="1:13">
      <c r="A676" s="1">
        <v>2022</v>
      </c>
      <c r="B676" s="5"/>
      <c r="C676" s="1" t="s">
        <v>28</v>
      </c>
      <c r="D676" s="5" t="s">
        <v>23</v>
      </c>
      <c r="E676" s="2">
        <v>355610.62053770735</v>
      </c>
      <c r="F676" s="2">
        <v>209239.90840616915</v>
      </c>
      <c r="G676" s="2">
        <v>46457.57217229934</v>
      </c>
      <c r="H676" s="3">
        <f t="shared" si="60"/>
        <v>162782.33623386981</v>
      </c>
      <c r="I676" s="3">
        <f t="shared" si="61"/>
        <v>402068.19271000667</v>
      </c>
      <c r="J676" s="3">
        <f t="shared" si="62"/>
        <v>564850.5289438765</v>
      </c>
      <c r="K676" s="6">
        <f t="shared" si="63"/>
        <v>11.554649936163205</v>
      </c>
      <c r="L676" s="7">
        <f t="shared" si="64"/>
        <v>71.181343046941919</v>
      </c>
      <c r="M676" s="6">
        <f t="shared" si="65"/>
        <v>62.956588038008334</v>
      </c>
    </row>
    <row r="677" spans="1:13">
      <c r="A677" s="1">
        <v>2022</v>
      </c>
      <c r="B677" s="5"/>
      <c r="C677" s="1" t="s">
        <v>29</v>
      </c>
      <c r="D677" s="5">
        <v>30</v>
      </c>
      <c r="E677" s="2">
        <v>521812.40974855964</v>
      </c>
      <c r="F677" s="2">
        <v>157553.88497311121</v>
      </c>
      <c r="G677" s="2">
        <v>6356.4797350155277</v>
      </c>
      <c r="H677" s="3">
        <f t="shared" si="60"/>
        <v>151197.40523809567</v>
      </c>
      <c r="I677" s="3">
        <f t="shared" si="61"/>
        <v>528168.88948357513</v>
      </c>
      <c r="J677" s="3">
        <f t="shared" si="62"/>
        <v>679366.2947216708</v>
      </c>
      <c r="K677" s="6">
        <f t="shared" si="63"/>
        <v>1.2034937804138122</v>
      </c>
      <c r="L677" s="7">
        <f t="shared" si="64"/>
        <v>77.744346987358327</v>
      </c>
      <c r="M677" s="6">
        <f t="shared" si="65"/>
        <v>76.808698606742141</v>
      </c>
    </row>
    <row r="678" spans="1:13">
      <c r="A678" s="1">
        <v>2022</v>
      </c>
      <c r="B678" s="5"/>
      <c r="C678" s="1" t="s">
        <v>28</v>
      </c>
      <c r="D678" s="5" t="s">
        <v>30</v>
      </c>
      <c r="E678" s="2">
        <v>525083.09766077483</v>
      </c>
      <c r="F678" s="2">
        <v>492525.18111364206</v>
      </c>
      <c r="G678" s="2">
        <v>77564.761345333958</v>
      </c>
      <c r="H678" s="3">
        <f t="shared" si="60"/>
        <v>414960.41976830811</v>
      </c>
      <c r="I678" s="3">
        <f t="shared" si="61"/>
        <v>602647.85900610883</v>
      </c>
      <c r="J678" s="3">
        <f t="shared" si="62"/>
        <v>1017608.278774417</v>
      </c>
      <c r="K678" s="6">
        <f t="shared" si="63"/>
        <v>12.870660732663072</v>
      </c>
      <c r="L678" s="7">
        <f t="shared" si="64"/>
        <v>59.221988615493913</v>
      </c>
      <c r="M678" s="6">
        <f t="shared" si="65"/>
        <v>51.599727381657345</v>
      </c>
    </row>
    <row r="679" spans="1:13">
      <c r="A679" s="1">
        <v>2022</v>
      </c>
      <c r="B679" s="5"/>
      <c r="C679" s="1" t="s">
        <v>29</v>
      </c>
      <c r="D679" s="5">
        <v>31</v>
      </c>
      <c r="E679" s="2">
        <v>126774.6960478585</v>
      </c>
      <c r="F679" s="2">
        <v>101453.462489681</v>
      </c>
      <c r="G679" s="2">
        <v>9684.6277996911485</v>
      </c>
      <c r="H679" s="3">
        <f t="shared" si="60"/>
        <v>91768.834689989846</v>
      </c>
      <c r="I679" s="3">
        <f t="shared" si="61"/>
        <v>136459.32384754965</v>
      </c>
      <c r="J679" s="3">
        <f t="shared" si="62"/>
        <v>228228.15853753948</v>
      </c>
      <c r="K679" s="6">
        <f t="shared" si="63"/>
        <v>7.0970803068837363</v>
      </c>
      <c r="L679" s="7">
        <f t="shared" si="64"/>
        <v>59.790748311674477</v>
      </c>
      <c r="M679" s="6">
        <f t="shared" si="65"/>
        <v>55.547350887908209</v>
      </c>
    </row>
    <row r="680" spans="1:13">
      <c r="A680" s="1">
        <v>2022</v>
      </c>
      <c r="B680" s="5"/>
      <c r="C680" s="1" t="s">
        <v>28</v>
      </c>
      <c r="D680" s="5" t="s">
        <v>24</v>
      </c>
      <c r="E680" s="2">
        <v>210960.28609298941</v>
      </c>
      <c r="F680" s="2">
        <v>197774.75088003444</v>
      </c>
      <c r="G680" s="2">
        <v>32922.734432560377</v>
      </c>
      <c r="H680" s="3">
        <f t="shared" si="60"/>
        <v>164852.01644747407</v>
      </c>
      <c r="I680" s="3">
        <f t="shared" si="61"/>
        <v>243883.02052554977</v>
      </c>
      <c r="J680" s="3">
        <f t="shared" si="62"/>
        <v>408735.03697302385</v>
      </c>
      <c r="K680" s="6">
        <f t="shared" si="63"/>
        <v>13.499395883163301</v>
      </c>
      <c r="L680" s="7">
        <f t="shared" si="64"/>
        <v>59.667755015982607</v>
      </c>
      <c r="M680" s="6">
        <f t="shared" si="65"/>
        <v>51.612968551779083</v>
      </c>
    </row>
    <row r="681" spans="1:13">
      <c r="A681" s="1">
        <v>2022</v>
      </c>
      <c r="B681" s="5"/>
      <c r="C681" s="1" t="s">
        <v>29</v>
      </c>
      <c r="D681" s="5">
        <v>32</v>
      </c>
      <c r="E681" s="2">
        <v>28060.179795471769</v>
      </c>
      <c r="F681" s="2">
        <v>19990.908344169176</v>
      </c>
      <c r="G681" s="2">
        <v>2360.0984654658459</v>
      </c>
      <c r="H681" s="3">
        <f t="shared" si="60"/>
        <v>17630.80987870333</v>
      </c>
      <c r="I681" s="3">
        <f t="shared" si="61"/>
        <v>30420.278260937615</v>
      </c>
      <c r="J681" s="3">
        <f t="shared" si="62"/>
        <v>48051.088139640946</v>
      </c>
      <c r="K681" s="6">
        <f t="shared" si="63"/>
        <v>7.7583066309305444</v>
      </c>
      <c r="L681" s="7">
        <f t="shared" si="64"/>
        <v>63.308198500174328</v>
      </c>
      <c r="M681" s="6">
        <f t="shared" si="65"/>
        <v>58.396554338012628</v>
      </c>
    </row>
    <row r="682" spans="1:13">
      <c r="A682" s="1">
        <v>2022</v>
      </c>
      <c r="B682" s="5"/>
      <c r="C682" s="1" t="s">
        <v>28</v>
      </c>
      <c r="D682" s="5" t="s">
        <v>6</v>
      </c>
      <c r="E682" s="2">
        <v>325682.49129952159</v>
      </c>
      <c r="F682" s="2">
        <v>320965.19579675951</v>
      </c>
      <c r="G682" s="2">
        <v>46134.434460850192</v>
      </c>
      <c r="H682" s="3">
        <f t="shared" si="60"/>
        <v>274830.76133590931</v>
      </c>
      <c r="I682" s="3">
        <f t="shared" si="61"/>
        <v>371816.92576037179</v>
      </c>
      <c r="J682" s="3">
        <f t="shared" si="62"/>
        <v>646647.68709628109</v>
      </c>
      <c r="K682" s="6">
        <f t="shared" si="63"/>
        <v>12.407836024813692</v>
      </c>
      <c r="L682" s="7">
        <f t="shared" si="64"/>
        <v>57.499150337950709</v>
      </c>
      <c r="M682" s="6">
        <f t="shared" si="65"/>
        <v>50.364750048356676</v>
      </c>
    </row>
    <row r="683" spans="1:13">
      <c r="A683" s="1">
        <v>2022</v>
      </c>
      <c r="B683" s="5"/>
      <c r="C683" s="1" t="s">
        <v>29</v>
      </c>
      <c r="D683" s="5">
        <v>33</v>
      </c>
      <c r="E683" s="2">
        <v>67564.988724029739</v>
      </c>
      <c r="F683" s="2">
        <v>86171.471042716526</v>
      </c>
      <c r="G683" s="2">
        <v>7763.379987209104</v>
      </c>
      <c r="H683" s="3">
        <f t="shared" si="60"/>
        <v>78408.091055507422</v>
      </c>
      <c r="I683" s="3">
        <f t="shared" si="61"/>
        <v>75328.368711238843</v>
      </c>
      <c r="J683" s="3">
        <f t="shared" si="62"/>
        <v>153736.45976674627</v>
      </c>
      <c r="K683" s="6">
        <f t="shared" si="63"/>
        <v>10.306050854451628</v>
      </c>
      <c r="L683" s="7">
        <f t="shared" si="64"/>
        <v>48.998376068714855</v>
      </c>
      <c r="M683" s="6">
        <f t="shared" si="65"/>
        <v>43.948578513217647</v>
      </c>
    </row>
    <row r="684" spans="1:13">
      <c r="A684" s="1">
        <v>2022</v>
      </c>
      <c r="B684" s="5"/>
      <c r="C684" s="1" t="s">
        <v>28</v>
      </c>
      <c r="D684" s="5" t="s">
        <v>25</v>
      </c>
      <c r="E684" s="2">
        <v>798925.68844379031</v>
      </c>
      <c r="F684" s="2">
        <v>619916.30121562921</v>
      </c>
      <c r="G684" s="2">
        <v>100363.50057383937</v>
      </c>
      <c r="H684" s="3">
        <f t="shared" si="60"/>
        <v>519552.80064178986</v>
      </c>
      <c r="I684" s="3">
        <f t="shared" si="61"/>
        <v>899289.18901762972</v>
      </c>
      <c r="J684" s="3">
        <f t="shared" si="62"/>
        <v>1418841.9896594195</v>
      </c>
      <c r="K684" s="6">
        <f t="shared" si="63"/>
        <v>11.160314368226196</v>
      </c>
      <c r="L684" s="7">
        <f t="shared" si="64"/>
        <v>63.381912543587468</v>
      </c>
      <c r="M684" s="6">
        <f t="shared" si="65"/>
        <v>56.308291851128921</v>
      </c>
    </row>
    <row r="685" spans="1:13">
      <c r="A685" s="1">
        <v>2022</v>
      </c>
      <c r="B685" s="5"/>
      <c r="C685" s="1" t="s">
        <v>29</v>
      </c>
      <c r="D685" s="5">
        <v>34</v>
      </c>
      <c r="E685" s="2">
        <v>184142.27167275085</v>
      </c>
      <c r="F685" s="2">
        <v>248602.60663705849</v>
      </c>
      <c r="G685" s="2">
        <v>19130.568675826591</v>
      </c>
      <c r="H685" s="3">
        <f t="shared" si="60"/>
        <v>229472.03796123189</v>
      </c>
      <c r="I685" s="3">
        <f t="shared" si="61"/>
        <v>203272.84034857745</v>
      </c>
      <c r="J685" s="3">
        <f t="shared" si="62"/>
        <v>432744.87830980937</v>
      </c>
      <c r="K685" s="6">
        <f t="shared" si="63"/>
        <v>9.4112763136585311</v>
      </c>
      <c r="L685" s="7">
        <f t="shared" si="64"/>
        <v>46.972904946329827</v>
      </c>
      <c r="M685" s="6">
        <f t="shared" si="65"/>
        <v>42.552155069278555</v>
      </c>
    </row>
    <row r="686" spans="1:13">
      <c r="A686" s="1">
        <v>2022</v>
      </c>
      <c r="B686" s="5"/>
      <c r="C686" s="1" t="s">
        <v>28</v>
      </c>
      <c r="D686" s="5" t="s">
        <v>26</v>
      </c>
      <c r="E686" s="2">
        <v>257085.24510765998</v>
      </c>
      <c r="F686" s="2">
        <v>202494.32301153548</v>
      </c>
      <c r="G686" s="2">
        <v>31976.762488373479</v>
      </c>
      <c r="H686" s="3">
        <f t="shared" si="60"/>
        <v>170517.56052316201</v>
      </c>
      <c r="I686" s="3">
        <f t="shared" si="61"/>
        <v>289062.00759603345</v>
      </c>
      <c r="J686" s="3">
        <f t="shared" si="62"/>
        <v>459579.56811919546</v>
      </c>
      <c r="K686" s="6">
        <f t="shared" si="63"/>
        <v>11.062250191336547</v>
      </c>
      <c r="L686" s="7">
        <f t="shared" si="64"/>
        <v>62.897053665593546</v>
      </c>
      <c r="M686" s="6">
        <f t="shared" si="65"/>
        <v>55.939224226126385</v>
      </c>
    </row>
    <row r="687" spans="1:13">
      <c r="A687" s="1">
        <v>2022</v>
      </c>
      <c r="B687" s="5"/>
      <c r="C687" s="1" t="s">
        <v>29</v>
      </c>
      <c r="D687" s="5">
        <v>35</v>
      </c>
      <c r="E687" s="2">
        <v>134979.05232429289</v>
      </c>
      <c r="F687" s="2">
        <v>112387.2047892515</v>
      </c>
      <c r="G687" s="2">
        <v>5812.1155431369425</v>
      </c>
      <c r="H687" s="3">
        <f t="shared" si="60"/>
        <v>106575.08924611456</v>
      </c>
      <c r="I687" s="3">
        <f t="shared" si="61"/>
        <v>140791.16786742985</v>
      </c>
      <c r="J687" s="3">
        <f t="shared" si="62"/>
        <v>247366.25711354439</v>
      </c>
      <c r="K687" s="6">
        <f t="shared" si="63"/>
        <v>4.1281819244582723</v>
      </c>
      <c r="L687" s="7">
        <f t="shared" si="64"/>
        <v>56.916076392264301</v>
      </c>
      <c r="M687" s="6">
        <f t="shared" si="65"/>
        <v>54.566477214527978</v>
      </c>
    </row>
    <row r="688" spans="1:13">
      <c r="A688" s="1">
        <v>2022</v>
      </c>
      <c r="B688" s="5"/>
      <c r="C688" s="1" t="s">
        <v>28</v>
      </c>
      <c r="D688" s="5" t="s">
        <v>27</v>
      </c>
      <c r="E688" s="2">
        <v>383448.77723434521</v>
      </c>
      <c r="F688" s="2">
        <v>390367.88978142058</v>
      </c>
      <c r="G688" s="2">
        <v>82754.284146737016</v>
      </c>
      <c r="H688" s="3">
        <f t="shared" si="60"/>
        <v>307613.60563468357</v>
      </c>
      <c r="I688" s="3">
        <f t="shared" si="61"/>
        <v>466203.06138108223</v>
      </c>
      <c r="J688" s="3">
        <f t="shared" si="62"/>
        <v>773816.66701576579</v>
      </c>
      <c r="K688" s="6">
        <f t="shared" si="63"/>
        <v>17.750695137347517</v>
      </c>
      <c r="L688" s="7">
        <f t="shared" si="64"/>
        <v>60.247224084614317</v>
      </c>
      <c r="M688" s="6">
        <f t="shared" si="65"/>
        <v>49.552923008639823</v>
      </c>
    </row>
    <row r="689" spans="1:13">
      <c r="A689" s="1">
        <v>2022</v>
      </c>
      <c r="B689" s="5"/>
      <c r="C689" s="1" t="s">
        <v>29</v>
      </c>
      <c r="D689" s="5">
        <v>36</v>
      </c>
      <c r="E689" s="2">
        <v>160850.23264824547</v>
      </c>
      <c r="F689" s="2">
        <v>129665.70657048262</v>
      </c>
      <c r="G689" s="2">
        <v>11740.437074323429</v>
      </c>
      <c r="H689" s="3">
        <f t="shared" si="60"/>
        <v>117925.26949615919</v>
      </c>
      <c r="I689" s="3">
        <f t="shared" si="61"/>
        <v>172590.66972256888</v>
      </c>
      <c r="J689" s="3">
        <f t="shared" si="62"/>
        <v>290515.9392187281</v>
      </c>
      <c r="K689" s="6">
        <f t="shared" si="63"/>
        <v>6.8024749502366557</v>
      </c>
      <c r="L689" s="7">
        <f t="shared" si="64"/>
        <v>59.408330636422043</v>
      </c>
      <c r="M689" s="6">
        <f t="shared" si="65"/>
        <v>55.367093826525668</v>
      </c>
    </row>
    <row r="690" spans="1:13">
      <c r="A690" s="1">
        <v>2022</v>
      </c>
      <c r="B690" s="5"/>
      <c r="C690" s="1" t="s">
        <v>28</v>
      </c>
      <c r="D690" s="5" t="s">
        <v>7</v>
      </c>
      <c r="E690" s="2">
        <v>1664530.334466123</v>
      </c>
      <c r="F690" s="2">
        <v>1382264.9163354775</v>
      </c>
      <c r="G690" s="2">
        <v>279737.94733556034</v>
      </c>
      <c r="H690" s="3">
        <f t="shared" si="60"/>
        <v>1102526.9689999172</v>
      </c>
      <c r="I690" s="3">
        <f t="shared" si="61"/>
        <v>1944268.2818016834</v>
      </c>
      <c r="J690" s="3">
        <f t="shared" si="62"/>
        <v>3046795.2508016005</v>
      </c>
      <c r="K690" s="6">
        <f t="shared" si="63"/>
        <v>14.387826513136204</v>
      </c>
      <c r="L690" s="7">
        <f t="shared" si="64"/>
        <v>63.81355233142606</v>
      </c>
      <c r="M690" s="6">
        <f t="shared" si="65"/>
        <v>54.632169130111095</v>
      </c>
    </row>
    <row r="691" spans="1:13">
      <c r="A691" s="1">
        <v>2022</v>
      </c>
      <c r="B691" s="5"/>
      <c r="C691" s="1" t="s">
        <v>29</v>
      </c>
      <c r="D691" s="5">
        <v>37</v>
      </c>
      <c r="E691" s="2">
        <v>297900.54490823869</v>
      </c>
      <c r="F691" s="2">
        <v>231283.10733705817</v>
      </c>
      <c r="G691" s="2">
        <v>41175.846133879793</v>
      </c>
      <c r="H691" s="3">
        <f t="shared" si="60"/>
        <v>190107.26120317838</v>
      </c>
      <c r="I691" s="3">
        <f t="shared" si="61"/>
        <v>339076.39104211848</v>
      </c>
      <c r="J691" s="3">
        <f t="shared" si="62"/>
        <v>529183.65224529686</v>
      </c>
      <c r="K691" s="6">
        <f t="shared" si="63"/>
        <v>12.143530844872394</v>
      </c>
      <c r="L691" s="7">
        <f t="shared" si="64"/>
        <v>64.075371490301364</v>
      </c>
      <c r="M691" s="6">
        <f t="shared" si="65"/>
        <v>56.294358989410057</v>
      </c>
    </row>
    <row r="692" spans="1:13">
      <c r="A692" s="1">
        <v>2022</v>
      </c>
      <c r="B692" s="5" t="s">
        <v>34</v>
      </c>
      <c r="C692" s="1" t="s">
        <v>28</v>
      </c>
      <c r="D692" s="5" t="s">
        <v>0</v>
      </c>
      <c r="E692" s="2">
        <v>2605068.0408261563</v>
      </c>
      <c r="F692" s="2">
        <v>1791761.935598186</v>
      </c>
      <c r="G692" s="2">
        <v>257460.27613272952</v>
      </c>
      <c r="H692" s="3">
        <f t="shared" si="60"/>
        <v>1534301.6594654564</v>
      </c>
      <c r="I692" s="3">
        <f t="shared" si="61"/>
        <v>2862528.3169588856</v>
      </c>
      <c r="J692" s="3">
        <f t="shared" si="62"/>
        <v>4396829.976424342</v>
      </c>
      <c r="K692" s="6">
        <f t="shared" si="63"/>
        <v>8.9941564807384022</v>
      </c>
      <c r="L692" s="7">
        <f t="shared" si="64"/>
        <v>65.104366834916718</v>
      </c>
      <c r="M692" s="6">
        <f t="shared" si="65"/>
        <v>59.248778205990348</v>
      </c>
    </row>
    <row r="693" spans="1:13">
      <c r="A693" s="1">
        <v>2022</v>
      </c>
      <c r="B693" s="5"/>
      <c r="C693" s="1" t="s">
        <v>29</v>
      </c>
      <c r="D693" s="5"/>
      <c r="E693" s="2">
        <v>593487.92954045674</v>
      </c>
      <c r="F693" s="2">
        <v>431412.87729968247</v>
      </c>
      <c r="G693" s="2">
        <v>32031.203656304853</v>
      </c>
      <c r="H693" s="3">
        <f t="shared" si="60"/>
        <v>399381.67364337761</v>
      </c>
      <c r="I693" s="3">
        <f t="shared" si="61"/>
        <v>625519.1331967616</v>
      </c>
      <c r="J693" s="3">
        <f t="shared" si="62"/>
        <v>1024900.8068401392</v>
      </c>
      <c r="K693" s="6">
        <f t="shared" si="63"/>
        <v>5.1207392318452403</v>
      </c>
      <c r="L693" s="7">
        <f t="shared" si="64"/>
        <v>61.032163212486189</v>
      </c>
      <c r="M693" s="6">
        <f t="shared" si="65"/>
        <v>57.906865286820597</v>
      </c>
    </row>
    <row r="694" spans="1:13">
      <c r="A694" s="1">
        <v>2022</v>
      </c>
      <c r="B694" s="5"/>
      <c r="C694" s="1" t="s">
        <v>28</v>
      </c>
      <c r="D694" s="5" t="s">
        <v>3</v>
      </c>
      <c r="E694" s="2">
        <v>1163167.2792141058</v>
      </c>
      <c r="F694" s="2">
        <v>863832.2733617794</v>
      </c>
      <c r="G694" s="2">
        <v>142630.15648016086</v>
      </c>
      <c r="H694" s="3">
        <f t="shared" si="60"/>
        <v>721202.11688161851</v>
      </c>
      <c r="I694" s="3">
        <f t="shared" si="61"/>
        <v>1305797.4356942666</v>
      </c>
      <c r="J694" s="3">
        <f t="shared" si="62"/>
        <v>2026999.5525758851</v>
      </c>
      <c r="K694" s="6">
        <f t="shared" si="63"/>
        <v>10.922839376256489</v>
      </c>
      <c r="L694" s="7">
        <f t="shared" si="64"/>
        <v>64.420213316518797</v>
      </c>
      <c r="M694" s="6">
        <f t="shared" si="65"/>
        <v>57.383696890113654</v>
      </c>
    </row>
    <row r="695" spans="1:13">
      <c r="A695" s="1">
        <v>2022</v>
      </c>
      <c r="B695" s="5"/>
      <c r="C695" s="1" t="s">
        <v>29</v>
      </c>
      <c r="D695" s="5">
        <v>17</v>
      </c>
      <c r="E695" s="2">
        <v>73528.590085337419</v>
      </c>
      <c r="F695" s="2">
        <v>42707.149745603492</v>
      </c>
      <c r="G695" s="2">
        <v>2849.8506621449078</v>
      </c>
      <c r="H695" s="3">
        <f t="shared" si="60"/>
        <v>39857.299083458587</v>
      </c>
      <c r="I695" s="3">
        <f t="shared" si="61"/>
        <v>76378.440747482324</v>
      </c>
      <c r="J695" s="3">
        <f t="shared" si="62"/>
        <v>116235.7398309409</v>
      </c>
      <c r="K695" s="6">
        <f t="shared" si="63"/>
        <v>3.7312239347316707</v>
      </c>
      <c r="L695" s="7">
        <f t="shared" si="64"/>
        <v>65.709945029447027</v>
      </c>
      <c r="M695" s="6">
        <f t="shared" si="65"/>
        <v>63.258159833009273</v>
      </c>
    </row>
    <row r="696" spans="1:13">
      <c r="A696" s="1">
        <v>2022</v>
      </c>
      <c r="B696" s="5"/>
      <c r="C696" s="1" t="s">
        <v>28</v>
      </c>
      <c r="D696" s="5" t="s">
        <v>4</v>
      </c>
      <c r="E696" s="2">
        <v>656225.47244417714</v>
      </c>
      <c r="F696" s="2">
        <v>558028.77689451724</v>
      </c>
      <c r="G696" s="2">
        <v>74459.06799430176</v>
      </c>
      <c r="H696" s="3">
        <f t="shared" si="60"/>
        <v>483569.70890021545</v>
      </c>
      <c r="I696" s="3">
        <f t="shared" si="61"/>
        <v>730684.54043847893</v>
      </c>
      <c r="J696" s="3">
        <f t="shared" si="62"/>
        <v>1214254.2493386944</v>
      </c>
      <c r="K696" s="6">
        <f t="shared" si="63"/>
        <v>10.190316596765461</v>
      </c>
      <c r="L696" s="7">
        <f t="shared" si="64"/>
        <v>60.175580265535281</v>
      </c>
      <c r="M696" s="6">
        <f t="shared" si="65"/>
        <v>54.043498122536512</v>
      </c>
    </row>
    <row r="697" spans="1:13">
      <c r="A697" s="1">
        <v>2022</v>
      </c>
      <c r="B697" s="5"/>
      <c r="C697" s="1" t="s">
        <v>29</v>
      </c>
      <c r="D697" s="5">
        <v>18</v>
      </c>
      <c r="E697" s="2">
        <v>203903.1348498583</v>
      </c>
      <c r="F697" s="2">
        <v>170402.02399723607</v>
      </c>
      <c r="G697" s="2">
        <v>25638.698086555145</v>
      </c>
      <c r="H697" s="3">
        <f t="shared" si="60"/>
        <v>144763.32591068093</v>
      </c>
      <c r="I697" s="3">
        <f t="shared" si="61"/>
        <v>229541.83293641344</v>
      </c>
      <c r="J697" s="3">
        <f t="shared" si="62"/>
        <v>374305.1588470944</v>
      </c>
      <c r="K697" s="6">
        <f t="shared" si="63"/>
        <v>11.169510044671227</v>
      </c>
      <c r="L697" s="7">
        <f t="shared" si="64"/>
        <v>61.324784740726081</v>
      </c>
      <c r="M697" s="6">
        <f t="shared" si="65"/>
        <v>54.475106749237668</v>
      </c>
    </row>
    <row r="698" spans="1:13">
      <c r="A698" s="1">
        <v>2022</v>
      </c>
      <c r="B698" s="5"/>
      <c r="C698" s="1" t="s">
        <v>28</v>
      </c>
      <c r="D698" s="5" t="s">
        <v>5</v>
      </c>
      <c r="E698" s="2">
        <v>367796.57107390411</v>
      </c>
      <c r="F698" s="2">
        <v>280924.36368429608</v>
      </c>
      <c r="G698" s="2">
        <v>43726.041268918307</v>
      </c>
      <c r="H698" s="3">
        <f t="shared" si="60"/>
        <v>237198.32241537777</v>
      </c>
      <c r="I698" s="3">
        <f t="shared" si="61"/>
        <v>411522.61234282242</v>
      </c>
      <c r="J698" s="3">
        <f t="shared" si="62"/>
        <v>648720.93475820019</v>
      </c>
      <c r="K698" s="6">
        <f t="shared" si="63"/>
        <v>10.625428580943192</v>
      </c>
      <c r="L698" s="7">
        <f t="shared" si="64"/>
        <v>63.436000026145379</v>
      </c>
      <c r="M698" s="6">
        <f t="shared" si="65"/>
        <v>56.695653148760194</v>
      </c>
    </row>
    <row r="699" spans="1:13">
      <c r="A699" s="1">
        <v>2022</v>
      </c>
      <c r="B699" s="5"/>
      <c r="C699" s="1" t="s">
        <v>29</v>
      </c>
      <c r="D699" s="5">
        <v>19</v>
      </c>
      <c r="E699" s="2">
        <v>210165.75187299523</v>
      </c>
      <c r="F699" s="2">
        <v>180805.6814930999</v>
      </c>
      <c r="G699" s="2">
        <v>15910.709050807862</v>
      </c>
      <c r="H699" s="3">
        <f t="shared" si="60"/>
        <v>164894.97244229203</v>
      </c>
      <c r="I699" s="3">
        <f t="shared" si="61"/>
        <v>226076.4609238031</v>
      </c>
      <c r="J699" s="3">
        <f t="shared" si="62"/>
        <v>390971.43336609512</v>
      </c>
      <c r="K699" s="6">
        <f t="shared" si="63"/>
        <v>7.0377557158285544</v>
      </c>
      <c r="L699" s="7">
        <f t="shared" si="64"/>
        <v>57.824291400878693</v>
      </c>
      <c r="M699" s="6">
        <f t="shared" si="65"/>
        <v>53.754759027675988</v>
      </c>
    </row>
    <row r="700" spans="1:13">
      <c r="A700" s="1">
        <v>2022</v>
      </c>
      <c r="B700" s="5"/>
      <c r="C700" s="1" t="s">
        <v>28</v>
      </c>
      <c r="D700" s="5" t="s">
        <v>12</v>
      </c>
      <c r="E700" s="2">
        <v>331300.67941212753</v>
      </c>
      <c r="F700" s="2">
        <v>306708.5500216806</v>
      </c>
      <c r="G700" s="2">
        <v>48144.291948089754</v>
      </c>
      <c r="H700" s="3">
        <f t="shared" si="60"/>
        <v>258564.25807359084</v>
      </c>
      <c r="I700" s="3">
        <f t="shared" si="61"/>
        <v>379444.97136021731</v>
      </c>
      <c r="J700" s="3">
        <f t="shared" si="62"/>
        <v>638009.22943380813</v>
      </c>
      <c r="K700" s="6">
        <f t="shared" si="63"/>
        <v>12.688082747678605</v>
      </c>
      <c r="L700" s="7">
        <f t="shared" si="64"/>
        <v>59.473273089944186</v>
      </c>
      <c r="M700" s="6">
        <f t="shared" si="65"/>
        <v>51.927254987539193</v>
      </c>
    </row>
    <row r="701" spans="1:13">
      <c r="A701" s="1">
        <v>2022</v>
      </c>
      <c r="B701" s="5"/>
      <c r="C701" s="1" t="s">
        <v>29</v>
      </c>
      <c r="D701" s="5">
        <v>20</v>
      </c>
      <c r="E701" s="2">
        <v>95538.896498453716</v>
      </c>
      <c r="F701" s="2">
        <v>98972.418956085457</v>
      </c>
      <c r="G701" s="2">
        <v>5423.6953274391972</v>
      </c>
      <c r="H701" s="3">
        <f t="shared" si="60"/>
        <v>93548.723628646258</v>
      </c>
      <c r="I701" s="3">
        <f t="shared" si="61"/>
        <v>100962.59182589292</v>
      </c>
      <c r="J701" s="3">
        <f t="shared" si="62"/>
        <v>194511.31545453917</v>
      </c>
      <c r="K701" s="6">
        <f t="shared" si="63"/>
        <v>5.3719850385697345</v>
      </c>
      <c r="L701" s="7">
        <f t="shared" si="64"/>
        <v>51.905767841814686</v>
      </c>
      <c r="M701" s="6">
        <f t="shared" si="65"/>
        <v>49.117397759197665</v>
      </c>
    </row>
    <row r="702" spans="1:13">
      <c r="A702" s="1">
        <v>2022</v>
      </c>
      <c r="B702" s="5"/>
      <c r="C702" s="1" t="s">
        <v>28</v>
      </c>
      <c r="D702" s="5" t="s">
        <v>13</v>
      </c>
      <c r="E702" s="2">
        <v>112918.06792646059</v>
      </c>
      <c r="F702" s="2">
        <v>91429.554647016179</v>
      </c>
      <c r="G702" s="2">
        <v>18853.269730266366</v>
      </c>
      <c r="H702" s="3">
        <f t="shared" si="60"/>
        <v>72576.284916749806</v>
      </c>
      <c r="I702" s="3">
        <f t="shared" si="61"/>
        <v>131771.33765672694</v>
      </c>
      <c r="J702" s="3">
        <f t="shared" si="62"/>
        <v>204347.62257347675</v>
      </c>
      <c r="K702" s="6">
        <f t="shared" si="63"/>
        <v>14.307564957244633</v>
      </c>
      <c r="L702" s="7">
        <f t="shared" si="64"/>
        <v>64.483910307958809</v>
      </c>
      <c r="M702" s="6">
        <f t="shared" si="65"/>
        <v>55.257832953676242</v>
      </c>
    </row>
    <row r="703" spans="1:13">
      <c r="A703" s="1">
        <v>2022</v>
      </c>
      <c r="B703" s="5"/>
      <c r="C703" s="1" t="s">
        <v>29</v>
      </c>
      <c r="D703" s="5">
        <v>21</v>
      </c>
      <c r="E703" s="2">
        <v>57990.388326095126</v>
      </c>
      <c r="F703" s="2">
        <v>34025.634371671556</v>
      </c>
      <c r="G703" s="2">
        <v>3291.6705068869878</v>
      </c>
      <c r="H703" s="3">
        <f t="shared" si="60"/>
        <v>30733.963864784568</v>
      </c>
      <c r="I703" s="3">
        <f t="shared" si="61"/>
        <v>61282.058832982111</v>
      </c>
      <c r="J703" s="3">
        <f t="shared" si="62"/>
        <v>92016.022697766675</v>
      </c>
      <c r="K703" s="6">
        <f t="shared" si="63"/>
        <v>5.3713445167664711</v>
      </c>
      <c r="L703" s="7">
        <f t="shared" si="64"/>
        <v>66.599334590093619</v>
      </c>
      <c r="M703" s="6">
        <f t="shared" si="65"/>
        <v>63.022054883385671</v>
      </c>
    </row>
    <row r="704" spans="1:13">
      <c r="A704" s="1">
        <v>2022</v>
      </c>
      <c r="B704" s="5"/>
      <c r="C704" s="1" t="s">
        <v>28</v>
      </c>
      <c r="D704" s="5" t="s">
        <v>14</v>
      </c>
      <c r="E704" s="2">
        <v>221982.00572678985</v>
      </c>
      <c r="F704" s="2">
        <v>212301.79610843633</v>
      </c>
      <c r="G704" s="2">
        <v>31299.707667401774</v>
      </c>
      <c r="H704" s="3">
        <f t="shared" si="60"/>
        <v>181002.08844103455</v>
      </c>
      <c r="I704" s="3">
        <f t="shared" si="61"/>
        <v>253281.71339419164</v>
      </c>
      <c r="J704" s="3">
        <f t="shared" si="62"/>
        <v>434283.80183522619</v>
      </c>
      <c r="K704" s="6">
        <f t="shared" si="63"/>
        <v>12.357665797486488</v>
      </c>
      <c r="L704" s="7">
        <f t="shared" si="64"/>
        <v>58.321703992609542</v>
      </c>
      <c r="M704" s="6">
        <f t="shared" si="65"/>
        <v>51.114502725803526</v>
      </c>
    </row>
    <row r="705" spans="1:13">
      <c r="A705" s="1">
        <v>2022</v>
      </c>
      <c r="B705" s="5"/>
      <c r="C705" s="1" t="s">
        <v>29</v>
      </c>
      <c r="D705" s="5">
        <v>22</v>
      </c>
      <c r="E705" s="2">
        <v>422428.00817948132</v>
      </c>
      <c r="F705" s="2">
        <v>241075.03588420511</v>
      </c>
      <c r="G705" s="2">
        <v>32922.096350395601</v>
      </c>
      <c r="H705" s="3">
        <f t="shared" si="60"/>
        <v>208152.93953380949</v>
      </c>
      <c r="I705" s="3">
        <f t="shared" si="61"/>
        <v>455350.1045298769</v>
      </c>
      <c r="J705" s="3">
        <f t="shared" si="62"/>
        <v>663503.04406368639</v>
      </c>
      <c r="K705" s="6">
        <f t="shared" si="63"/>
        <v>7.2300623241068092</v>
      </c>
      <c r="L705" s="7">
        <f t="shared" si="64"/>
        <v>68.628186201082457</v>
      </c>
      <c r="M705" s="6">
        <f t="shared" si="65"/>
        <v>63.666325566840129</v>
      </c>
    </row>
    <row r="706" spans="1:13">
      <c r="A706" s="1">
        <v>2022</v>
      </c>
      <c r="B706" s="5"/>
      <c r="C706" s="1" t="s">
        <v>28</v>
      </c>
      <c r="D706" s="5" t="s">
        <v>15</v>
      </c>
      <c r="E706" s="2">
        <v>390116.38544994278</v>
      </c>
      <c r="F706" s="2">
        <v>344935.20239768928</v>
      </c>
      <c r="G706" s="2">
        <v>68433.224987254376</v>
      </c>
      <c r="H706" s="3">
        <f t="shared" si="60"/>
        <v>276501.97741043492</v>
      </c>
      <c r="I706" s="3">
        <f t="shared" si="61"/>
        <v>458549.61043719715</v>
      </c>
      <c r="J706" s="3">
        <f t="shared" si="62"/>
        <v>735051.58784763212</v>
      </c>
      <c r="K706" s="6">
        <f t="shared" si="63"/>
        <v>14.923843228654748</v>
      </c>
      <c r="L706" s="7">
        <f t="shared" si="64"/>
        <v>62.383323567794172</v>
      </c>
      <c r="M706" s="6">
        <f t="shared" si="65"/>
        <v>53.073334157712139</v>
      </c>
    </row>
    <row r="707" spans="1:13">
      <c r="A707" s="1">
        <v>2022</v>
      </c>
      <c r="B707" s="5"/>
      <c r="C707" s="1" t="s">
        <v>29</v>
      </c>
      <c r="D707" s="5">
        <v>23</v>
      </c>
      <c r="E707" s="2">
        <v>109681.29276642003</v>
      </c>
      <c r="F707" s="2">
        <v>125029.10637195845</v>
      </c>
      <c r="G707" s="2">
        <v>13908.348299532416</v>
      </c>
      <c r="H707" s="3">
        <f t="shared" ref="H707:H770" si="66">F707-G707</f>
        <v>111120.75807242603</v>
      </c>
      <c r="I707" s="3">
        <f t="shared" ref="I707:I770" si="67">E707+G707</f>
        <v>123589.64106595244</v>
      </c>
      <c r="J707" s="3">
        <f t="shared" ref="J707:J770" si="68">I707+H707</f>
        <v>234710.39913837847</v>
      </c>
      <c r="K707" s="6">
        <f t="shared" ref="K707:K770" si="69">(G707/I707)*100</f>
        <v>11.25365215043416</v>
      </c>
      <c r="L707" s="7">
        <f t="shared" ref="L707:L770" si="70">(I707/J707)*100</f>
        <v>52.656227214324467</v>
      </c>
      <c r="M707" s="6">
        <f t="shared" ref="M707:M770" si="71">(E707/J707)*100</f>
        <v>46.730478568082148</v>
      </c>
    </row>
    <row r="708" spans="1:13">
      <c r="A708" s="1">
        <v>2022</v>
      </c>
      <c r="B708" s="5"/>
      <c r="C708" s="1" t="s">
        <v>28</v>
      </c>
      <c r="D708" s="5" t="s">
        <v>16</v>
      </c>
      <c r="E708" s="2">
        <v>398771.68202652235</v>
      </c>
      <c r="F708" s="2">
        <v>349682.68618756789</v>
      </c>
      <c r="G708" s="2">
        <v>77044.084807277541</v>
      </c>
      <c r="H708" s="3">
        <f t="shared" si="66"/>
        <v>272638.60138029035</v>
      </c>
      <c r="I708" s="3">
        <f t="shared" si="67"/>
        <v>475815.76683379989</v>
      </c>
      <c r="J708" s="3">
        <f t="shared" si="68"/>
        <v>748454.36821409024</v>
      </c>
      <c r="K708" s="6">
        <f t="shared" si="69"/>
        <v>16.191999126037508</v>
      </c>
      <c r="L708" s="7">
        <f t="shared" si="70"/>
        <v>63.573116417124851</v>
      </c>
      <c r="M708" s="6">
        <f t="shared" si="71"/>
        <v>53.279357962469184</v>
      </c>
    </row>
    <row r="709" spans="1:13">
      <c r="A709" s="1">
        <v>2022</v>
      </c>
      <c r="B709" s="5"/>
      <c r="C709" s="1" t="s">
        <v>29</v>
      </c>
      <c r="D709" s="5">
        <v>24</v>
      </c>
      <c r="E709" s="2">
        <v>401251.76185734483</v>
      </c>
      <c r="F709" s="2">
        <v>291990.65209600603</v>
      </c>
      <c r="G709" s="2">
        <v>41916.764594659027</v>
      </c>
      <c r="H709" s="3">
        <f t="shared" si="66"/>
        <v>250073.887501347</v>
      </c>
      <c r="I709" s="3">
        <f t="shared" si="67"/>
        <v>443168.52645200386</v>
      </c>
      <c r="J709" s="3">
        <f t="shared" si="68"/>
        <v>693242.41395335086</v>
      </c>
      <c r="K709" s="6">
        <f t="shared" si="69"/>
        <v>9.4584254279615916</v>
      </c>
      <c r="L709" s="7">
        <f t="shared" si="70"/>
        <v>63.926920443997126</v>
      </c>
      <c r="M709" s="6">
        <f t="shared" si="71"/>
        <v>57.880440345409326</v>
      </c>
    </row>
    <row r="710" spans="1:13">
      <c r="A710" s="1">
        <v>2022</v>
      </c>
      <c r="B710" s="5"/>
      <c r="C710" s="1" t="s">
        <v>28</v>
      </c>
      <c r="D710" s="5" t="s">
        <v>17</v>
      </c>
      <c r="E710" s="2">
        <v>1109161.9882865821</v>
      </c>
      <c r="F710" s="2">
        <v>775007.37781753112</v>
      </c>
      <c r="G710" s="2">
        <v>191520.8740119132</v>
      </c>
      <c r="H710" s="3">
        <f t="shared" si="66"/>
        <v>583486.50380561792</v>
      </c>
      <c r="I710" s="3">
        <f t="shared" si="67"/>
        <v>1300682.8622984951</v>
      </c>
      <c r="J710" s="3">
        <f t="shared" si="68"/>
        <v>1884169.3661041129</v>
      </c>
      <c r="K710" s="6">
        <f t="shared" si="69"/>
        <v>14.724640384164672</v>
      </c>
      <c r="L710" s="7">
        <f t="shared" si="70"/>
        <v>69.032162697131099</v>
      </c>
      <c r="M710" s="6">
        <f t="shared" si="71"/>
        <v>58.867424990567088</v>
      </c>
    </row>
    <row r="711" spans="1:13">
      <c r="A711" s="1">
        <v>2022</v>
      </c>
      <c r="B711" s="5"/>
      <c r="C711" s="1" t="s">
        <v>29</v>
      </c>
      <c r="D711" s="5">
        <v>25</v>
      </c>
      <c r="E711" s="2">
        <v>317740.64032550505</v>
      </c>
      <c r="F711" s="2">
        <v>312713.44798108295</v>
      </c>
      <c r="G711" s="2">
        <v>36980.488997162654</v>
      </c>
      <c r="H711" s="3">
        <f t="shared" si="66"/>
        <v>275732.95898392028</v>
      </c>
      <c r="I711" s="3">
        <f t="shared" si="67"/>
        <v>354721.12932266772</v>
      </c>
      <c r="J711" s="3">
        <f t="shared" si="68"/>
        <v>630454.088306588</v>
      </c>
      <c r="K711" s="6">
        <f t="shared" si="69"/>
        <v>10.425228705089006</v>
      </c>
      <c r="L711" s="7">
        <f t="shared" si="70"/>
        <v>56.264387193594956</v>
      </c>
      <c r="M711" s="6">
        <f t="shared" si="71"/>
        <v>50.39869614914587</v>
      </c>
    </row>
    <row r="712" spans="1:13">
      <c r="A712" s="1">
        <v>2022</v>
      </c>
      <c r="B712" s="5"/>
      <c r="C712" s="1" t="s">
        <v>28</v>
      </c>
      <c r="D712" s="5" t="s">
        <v>18</v>
      </c>
      <c r="E712" s="2">
        <v>91770.899614651251</v>
      </c>
      <c r="F712" s="2">
        <v>89817.378652999367</v>
      </c>
      <c r="G712" s="2">
        <v>13833.20781145505</v>
      </c>
      <c r="H712" s="3">
        <f t="shared" si="66"/>
        <v>75984.170841544314</v>
      </c>
      <c r="I712" s="3">
        <f t="shared" si="67"/>
        <v>105604.1074261063</v>
      </c>
      <c r="J712" s="3">
        <f t="shared" si="68"/>
        <v>181588.27826765063</v>
      </c>
      <c r="K712" s="6">
        <f t="shared" si="69"/>
        <v>13.099119104940565</v>
      </c>
      <c r="L712" s="7">
        <f t="shared" si="70"/>
        <v>58.155795315406841</v>
      </c>
      <c r="M712" s="6">
        <f t="shared" si="71"/>
        <v>50.537898420616244</v>
      </c>
    </row>
    <row r="713" spans="1:13">
      <c r="A713" s="1">
        <v>2022</v>
      </c>
      <c r="B713" s="5"/>
      <c r="C713" s="1" t="s">
        <v>29</v>
      </c>
      <c r="D713" s="5">
        <v>26</v>
      </c>
      <c r="E713" s="2">
        <v>45618.282514091028</v>
      </c>
      <c r="F713" s="2">
        <v>147498.03483811844</v>
      </c>
      <c r="G713" s="2">
        <v>504.10972924079346</v>
      </c>
      <c r="H713" s="3">
        <f t="shared" si="66"/>
        <v>146993.92510887765</v>
      </c>
      <c r="I713" s="3">
        <f t="shared" si="67"/>
        <v>46122.392243331822</v>
      </c>
      <c r="J713" s="3">
        <f t="shared" si="68"/>
        <v>193116.31735220947</v>
      </c>
      <c r="K713" s="6">
        <f t="shared" si="69"/>
        <v>1.0929826158652372</v>
      </c>
      <c r="L713" s="7">
        <f t="shared" si="70"/>
        <v>23.883218609234799</v>
      </c>
      <c r="M713" s="6">
        <f t="shared" si="71"/>
        <v>23.622179181726771</v>
      </c>
    </row>
    <row r="714" spans="1:13">
      <c r="A714" s="1">
        <v>2022</v>
      </c>
      <c r="B714" s="5"/>
      <c r="C714" s="1" t="s">
        <v>28</v>
      </c>
      <c r="D714" s="5" t="s">
        <v>19</v>
      </c>
      <c r="E714" s="2">
        <v>285670.42707301991</v>
      </c>
      <c r="F714" s="2">
        <v>260606.31317060473</v>
      </c>
      <c r="G714" s="2">
        <v>40343.379044478475</v>
      </c>
      <c r="H714" s="3">
        <f t="shared" si="66"/>
        <v>220262.93412612626</v>
      </c>
      <c r="I714" s="3">
        <f t="shared" si="67"/>
        <v>326013.80611749837</v>
      </c>
      <c r="J714" s="3">
        <f t="shared" si="68"/>
        <v>546276.74024362466</v>
      </c>
      <c r="K714" s="6">
        <f t="shared" si="69"/>
        <v>12.374745574406241</v>
      </c>
      <c r="L714" s="7">
        <f t="shared" si="70"/>
        <v>59.679239861485776</v>
      </c>
      <c r="M714" s="6">
        <f t="shared" si="71"/>
        <v>52.294085767887289</v>
      </c>
    </row>
    <row r="715" spans="1:13">
      <c r="A715" s="1">
        <v>2022</v>
      </c>
      <c r="B715" s="5"/>
      <c r="C715" s="1" t="s">
        <v>29</v>
      </c>
      <c r="D715" s="5">
        <v>27</v>
      </c>
      <c r="E715" s="2">
        <v>149696.94756030536</v>
      </c>
      <c r="F715" s="2">
        <v>153372.92917039813</v>
      </c>
      <c r="G715" s="2">
        <v>16666.003704075996</v>
      </c>
      <c r="H715" s="3">
        <f t="shared" si="66"/>
        <v>136706.92546632214</v>
      </c>
      <c r="I715" s="3">
        <f t="shared" si="67"/>
        <v>166362.95126438135</v>
      </c>
      <c r="J715" s="3">
        <f t="shared" si="68"/>
        <v>303069.87673070352</v>
      </c>
      <c r="K715" s="6">
        <f t="shared" si="69"/>
        <v>10.017857688513022</v>
      </c>
      <c r="L715" s="7">
        <f t="shared" si="70"/>
        <v>54.892605315639862</v>
      </c>
      <c r="M715" s="6">
        <f t="shared" si="71"/>
        <v>49.393542233601934</v>
      </c>
    </row>
    <row r="716" spans="1:13">
      <c r="A716" s="1">
        <v>2022</v>
      </c>
      <c r="B716" s="5"/>
      <c r="C716" s="1" t="s">
        <v>28</v>
      </c>
      <c r="D716" s="5" t="s">
        <v>20</v>
      </c>
      <c r="E716" s="2">
        <v>155708.16301562608</v>
      </c>
      <c r="F716" s="2">
        <v>153398.26234591624</v>
      </c>
      <c r="G716" s="2">
        <v>22950.43323366989</v>
      </c>
      <c r="H716" s="3">
        <f t="shared" si="66"/>
        <v>130447.82911224636</v>
      </c>
      <c r="I716" s="3">
        <f t="shared" si="67"/>
        <v>178658.59624929598</v>
      </c>
      <c r="J716" s="3">
        <f t="shared" si="68"/>
        <v>309106.42536154232</v>
      </c>
      <c r="K716" s="6">
        <f t="shared" si="69"/>
        <v>12.845971990984076</v>
      </c>
      <c r="L716" s="7">
        <f t="shared" si="70"/>
        <v>57.798409088497685</v>
      </c>
      <c r="M716" s="6">
        <f t="shared" si="71"/>
        <v>50.373641645754873</v>
      </c>
    </row>
    <row r="717" spans="1:13">
      <c r="A717" s="1">
        <v>2022</v>
      </c>
      <c r="B717" s="5"/>
      <c r="C717" s="1" t="s">
        <v>29</v>
      </c>
      <c r="D717" s="5">
        <v>28</v>
      </c>
      <c r="E717" s="2">
        <v>190018.77138446996</v>
      </c>
      <c r="F717" s="2">
        <v>88715.530839623956</v>
      </c>
      <c r="G717" s="2">
        <v>19513.268316731592</v>
      </c>
      <c r="H717" s="3">
        <f t="shared" si="66"/>
        <v>69202.262522892357</v>
      </c>
      <c r="I717" s="3">
        <f t="shared" si="67"/>
        <v>209532.03970120155</v>
      </c>
      <c r="J717" s="3">
        <f t="shared" si="68"/>
        <v>278734.30222409393</v>
      </c>
      <c r="K717" s="6">
        <f t="shared" si="69"/>
        <v>9.3127849776855367</v>
      </c>
      <c r="L717" s="7">
        <f t="shared" si="70"/>
        <v>75.172678077039876</v>
      </c>
      <c r="M717" s="6">
        <f t="shared" si="71"/>
        <v>68.172008205757407</v>
      </c>
    </row>
    <row r="718" spans="1:13">
      <c r="A718" s="1">
        <v>2022</v>
      </c>
      <c r="B718" s="5"/>
      <c r="C718" s="1" t="s">
        <v>28</v>
      </c>
      <c r="D718" s="5" t="s">
        <v>21</v>
      </c>
      <c r="E718" s="2">
        <v>405564.59742129064</v>
      </c>
      <c r="F718" s="2">
        <v>350234.8146132924</v>
      </c>
      <c r="G718" s="2">
        <v>65326.909938228622</v>
      </c>
      <c r="H718" s="3">
        <f t="shared" si="66"/>
        <v>284907.90467506379</v>
      </c>
      <c r="I718" s="3">
        <f t="shared" si="67"/>
        <v>470891.50735951925</v>
      </c>
      <c r="J718" s="3">
        <f t="shared" si="68"/>
        <v>755799.41203458305</v>
      </c>
      <c r="K718" s="6">
        <f t="shared" si="69"/>
        <v>13.873027845531393</v>
      </c>
      <c r="L718" s="7">
        <f t="shared" si="70"/>
        <v>62.303767356989248</v>
      </c>
      <c r="M718" s="6">
        <f t="shared" si="71"/>
        <v>53.660348362739043</v>
      </c>
    </row>
    <row r="719" spans="1:13">
      <c r="A719" s="1">
        <v>2022</v>
      </c>
      <c r="B719" s="5"/>
      <c r="C719" s="1" t="s">
        <v>29</v>
      </c>
      <c r="D719" s="5">
        <v>29</v>
      </c>
      <c r="E719" s="2">
        <v>173986.47389078155</v>
      </c>
      <c r="F719" s="2">
        <v>133832.92266341488</v>
      </c>
      <c r="G719" s="2">
        <v>11736.001312181688</v>
      </c>
      <c r="H719" s="3">
        <f t="shared" si="66"/>
        <v>122096.92135123319</v>
      </c>
      <c r="I719" s="3">
        <f t="shared" si="67"/>
        <v>185722.47520296322</v>
      </c>
      <c r="J719" s="3">
        <f t="shared" si="68"/>
        <v>307819.39655419643</v>
      </c>
      <c r="K719" s="6">
        <f t="shared" si="69"/>
        <v>6.3191066667382207</v>
      </c>
      <c r="L719" s="7">
        <f t="shared" si="70"/>
        <v>60.334883792894402</v>
      </c>
      <c r="M719" s="6">
        <f t="shared" si="71"/>
        <v>56.522258128768868</v>
      </c>
    </row>
    <row r="720" spans="1:13">
      <c r="A720" s="1">
        <v>2022</v>
      </c>
      <c r="B720" s="5"/>
      <c r="C720" s="1" t="s">
        <v>28</v>
      </c>
      <c r="D720" s="5" t="s">
        <v>22</v>
      </c>
      <c r="E720" s="2">
        <v>389999.87013874366</v>
      </c>
      <c r="F720" s="2">
        <v>291871.65488363308</v>
      </c>
      <c r="G720" s="2">
        <v>53191.039626142396</v>
      </c>
      <c r="H720" s="3">
        <f t="shared" si="66"/>
        <v>238680.61525749069</v>
      </c>
      <c r="I720" s="3">
        <f t="shared" si="67"/>
        <v>443190.90976488608</v>
      </c>
      <c r="J720" s="3">
        <f t="shared" si="68"/>
        <v>681871.52502237679</v>
      </c>
      <c r="K720" s="6">
        <f t="shared" si="69"/>
        <v>12.00183452642573</v>
      </c>
      <c r="L720" s="7">
        <f t="shared" si="70"/>
        <v>64.996248340234189</v>
      </c>
      <c r="M720" s="6">
        <f t="shared" si="71"/>
        <v>57.195506166054543</v>
      </c>
    </row>
    <row r="721" spans="1:13">
      <c r="A721" s="1">
        <v>2022</v>
      </c>
      <c r="B721" s="5"/>
      <c r="C721" s="1" t="s">
        <v>29</v>
      </c>
      <c r="D721" s="5">
        <v>30</v>
      </c>
      <c r="E721" s="2">
        <v>64767.623980465818</v>
      </c>
      <c r="F721" s="2">
        <v>109725.58515783981</v>
      </c>
      <c r="G721" s="2">
        <v>16282.847602687927</v>
      </c>
      <c r="H721" s="3">
        <f t="shared" si="66"/>
        <v>93442.737555151893</v>
      </c>
      <c r="I721" s="3">
        <f t="shared" si="67"/>
        <v>81050.471583153747</v>
      </c>
      <c r="J721" s="3">
        <f t="shared" si="68"/>
        <v>174493.20913830562</v>
      </c>
      <c r="K721" s="6">
        <f t="shared" si="69"/>
        <v>20.089762939852282</v>
      </c>
      <c r="L721" s="7">
        <f t="shared" si="70"/>
        <v>46.449069269459123</v>
      </c>
      <c r="M721" s="6">
        <f t="shared" si="71"/>
        <v>37.117561365457</v>
      </c>
    </row>
    <row r="722" spans="1:13">
      <c r="A722" s="1">
        <v>2022</v>
      </c>
      <c r="B722" s="5"/>
      <c r="C722" s="1" t="s">
        <v>28</v>
      </c>
      <c r="D722" s="5" t="s">
        <v>23</v>
      </c>
      <c r="E722" s="2">
        <v>347163.05290396267</v>
      </c>
      <c r="F722" s="2">
        <v>217913.30744106951</v>
      </c>
      <c r="G722" s="2">
        <v>51995.59128720373</v>
      </c>
      <c r="H722" s="3">
        <f t="shared" si="66"/>
        <v>165917.7161538658</v>
      </c>
      <c r="I722" s="3">
        <f t="shared" si="67"/>
        <v>399158.64419116639</v>
      </c>
      <c r="J722" s="3">
        <f t="shared" si="68"/>
        <v>565076.36034503218</v>
      </c>
      <c r="K722" s="6">
        <f t="shared" si="69"/>
        <v>13.026297198840526</v>
      </c>
      <c r="L722" s="7">
        <f t="shared" si="70"/>
        <v>70.638000844247415</v>
      </c>
      <c r="M722" s="6">
        <f t="shared" si="71"/>
        <v>61.436484918956268</v>
      </c>
    </row>
    <row r="723" spans="1:13">
      <c r="A723" s="1">
        <v>2022</v>
      </c>
      <c r="B723" s="5"/>
      <c r="C723" s="1" t="s">
        <v>29</v>
      </c>
      <c r="D723" s="5">
        <v>31</v>
      </c>
      <c r="E723" s="2">
        <v>534182.04593433498</v>
      </c>
      <c r="F723" s="2">
        <v>179546.32357471387</v>
      </c>
      <c r="G723" s="2">
        <v>16098.931429641769</v>
      </c>
      <c r="H723" s="3">
        <f t="shared" si="66"/>
        <v>163447.39214507211</v>
      </c>
      <c r="I723" s="3">
        <f t="shared" si="67"/>
        <v>550280.97736397677</v>
      </c>
      <c r="J723" s="3">
        <f t="shared" si="68"/>
        <v>713728.36950904888</v>
      </c>
      <c r="K723" s="6">
        <f t="shared" si="69"/>
        <v>2.9255838547719457</v>
      </c>
      <c r="L723" s="7">
        <f t="shared" si="70"/>
        <v>77.099496233069402</v>
      </c>
      <c r="M723" s="6">
        <f t="shared" si="71"/>
        <v>74.843885819164214</v>
      </c>
    </row>
    <row r="724" spans="1:13">
      <c r="A724" s="1">
        <v>2022</v>
      </c>
      <c r="B724" s="5"/>
      <c r="C724" s="1" t="s">
        <v>28</v>
      </c>
      <c r="D724" s="5" t="s">
        <v>30</v>
      </c>
      <c r="E724" s="2">
        <v>555741.65182782291</v>
      </c>
      <c r="F724" s="2">
        <v>483581.84170237149</v>
      </c>
      <c r="G724" s="2">
        <v>83117.232843401245</v>
      </c>
      <c r="H724" s="3">
        <f t="shared" si="66"/>
        <v>400464.60885897023</v>
      </c>
      <c r="I724" s="3">
        <f t="shared" si="67"/>
        <v>638858.88467122416</v>
      </c>
      <c r="J724" s="3">
        <f t="shared" si="68"/>
        <v>1039323.4935301944</v>
      </c>
      <c r="K724" s="6">
        <f t="shared" si="69"/>
        <v>13.010264839030276</v>
      </c>
      <c r="L724" s="7">
        <f t="shared" si="70"/>
        <v>61.468723515645621</v>
      </c>
      <c r="M724" s="6">
        <f t="shared" si="71"/>
        <v>53.471479793088839</v>
      </c>
    </row>
    <row r="725" spans="1:13">
      <c r="A725" s="1">
        <v>2022</v>
      </c>
      <c r="B725" s="5"/>
      <c r="C725" s="1" t="s">
        <v>29</v>
      </c>
      <c r="D725" s="5">
        <v>32</v>
      </c>
      <c r="E725" s="2">
        <v>144988.44667954071</v>
      </c>
      <c r="F725" s="2">
        <v>111097.48003323186</v>
      </c>
      <c r="G725" s="2">
        <v>9379.2525842850118</v>
      </c>
      <c r="H725" s="3">
        <f t="shared" si="66"/>
        <v>101718.22744894684</v>
      </c>
      <c r="I725" s="3">
        <f t="shared" si="67"/>
        <v>154367.69926382572</v>
      </c>
      <c r="J725" s="3">
        <f t="shared" si="68"/>
        <v>256085.92671277258</v>
      </c>
      <c r="K725" s="6">
        <f t="shared" si="69"/>
        <v>6.0759165479658934</v>
      </c>
      <c r="L725" s="7">
        <f t="shared" si="70"/>
        <v>60.279649586900341</v>
      </c>
      <c r="M725" s="6">
        <f t="shared" si="71"/>
        <v>56.617108382594004</v>
      </c>
    </row>
    <row r="726" spans="1:13">
      <c r="A726" s="1">
        <v>2022</v>
      </c>
      <c r="B726" s="5"/>
      <c r="C726" s="1" t="s">
        <v>28</v>
      </c>
      <c r="D726" s="5" t="s">
        <v>24</v>
      </c>
      <c r="E726" s="2">
        <v>212164.64247287932</v>
      </c>
      <c r="F726" s="2">
        <v>205890.59501407362</v>
      </c>
      <c r="G726" s="2">
        <v>32498.63582860176</v>
      </c>
      <c r="H726" s="3">
        <f t="shared" si="66"/>
        <v>173391.95918547187</v>
      </c>
      <c r="I726" s="3">
        <f t="shared" si="67"/>
        <v>244663.27830148107</v>
      </c>
      <c r="J726" s="3">
        <f t="shared" si="68"/>
        <v>418055.23748695292</v>
      </c>
      <c r="K726" s="6">
        <f t="shared" si="69"/>
        <v>13.283005138415588</v>
      </c>
      <c r="L726" s="7">
        <f t="shared" si="70"/>
        <v>58.524150964408562</v>
      </c>
      <c r="M726" s="6">
        <f t="shared" si="71"/>
        <v>50.750384984592081</v>
      </c>
    </row>
    <row r="727" spans="1:13">
      <c r="A727" s="1">
        <v>2022</v>
      </c>
      <c r="B727" s="5"/>
      <c r="C727" s="1" t="s">
        <v>29</v>
      </c>
      <c r="D727" s="5">
        <v>33</v>
      </c>
      <c r="E727" s="2">
        <v>26078.837943907132</v>
      </c>
      <c r="F727" s="2">
        <v>23680.579817959202</v>
      </c>
      <c r="G727" s="2">
        <v>2559.4064571778504</v>
      </c>
      <c r="H727" s="3">
        <f t="shared" si="66"/>
        <v>21121.173360781351</v>
      </c>
      <c r="I727" s="3">
        <f t="shared" si="67"/>
        <v>28638.244401084983</v>
      </c>
      <c r="J727" s="3">
        <f t="shared" si="68"/>
        <v>49759.417761866338</v>
      </c>
      <c r="K727" s="6">
        <f t="shared" si="69"/>
        <v>8.9370228891575678</v>
      </c>
      <c r="L727" s="7">
        <f t="shared" si="70"/>
        <v>57.553415391914427</v>
      </c>
      <c r="M727" s="6">
        <f t="shared" si="71"/>
        <v>52.409853484847105</v>
      </c>
    </row>
    <row r="728" spans="1:13">
      <c r="A728" s="1">
        <v>2022</v>
      </c>
      <c r="B728" s="5"/>
      <c r="C728" s="1" t="s">
        <v>28</v>
      </c>
      <c r="D728" s="5" t="s">
        <v>6</v>
      </c>
      <c r="E728" s="2">
        <v>325900.9248866837</v>
      </c>
      <c r="F728" s="2">
        <v>315041.98851781525</v>
      </c>
      <c r="G728" s="2">
        <v>36875.143043362041</v>
      </c>
      <c r="H728" s="3">
        <f t="shared" si="66"/>
        <v>278166.84547445318</v>
      </c>
      <c r="I728" s="3">
        <f t="shared" si="67"/>
        <v>362776.06793004577</v>
      </c>
      <c r="J728" s="3">
        <f t="shared" si="68"/>
        <v>640942.91340449895</v>
      </c>
      <c r="K728" s="6">
        <f t="shared" si="69"/>
        <v>10.164712147018664</v>
      </c>
      <c r="L728" s="7">
        <f t="shared" si="70"/>
        <v>56.600371163023979</v>
      </c>
      <c r="M728" s="6">
        <f t="shared" si="71"/>
        <v>50.847106360158421</v>
      </c>
    </row>
    <row r="729" spans="1:13">
      <c r="A729" s="1">
        <v>2022</v>
      </c>
      <c r="B729" s="5"/>
      <c r="C729" s="1" t="s">
        <v>29</v>
      </c>
      <c r="D729" s="5">
        <v>34</v>
      </c>
      <c r="E729" s="2">
        <v>67143.306628752034</v>
      </c>
      <c r="F729" s="2">
        <v>81892.283583248412</v>
      </c>
      <c r="G729" s="2">
        <v>6054.9731932849281</v>
      </c>
      <c r="H729" s="3">
        <f t="shared" si="66"/>
        <v>75837.310389963488</v>
      </c>
      <c r="I729" s="3">
        <f t="shared" si="67"/>
        <v>73198.279822036959</v>
      </c>
      <c r="J729" s="3">
        <f t="shared" si="68"/>
        <v>149035.59021200045</v>
      </c>
      <c r="K729" s="6">
        <f t="shared" si="69"/>
        <v>8.272015692180279</v>
      </c>
      <c r="L729" s="7">
        <f t="shared" si="70"/>
        <v>49.114630752234227</v>
      </c>
      <c r="M729" s="6">
        <f t="shared" si="71"/>
        <v>45.05186078925302</v>
      </c>
    </row>
    <row r="730" spans="1:13">
      <c r="A730" s="1">
        <v>2022</v>
      </c>
      <c r="B730" s="5"/>
      <c r="C730" s="1" t="s">
        <v>28</v>
      </c>
      <c r="D730" s="5" t="s">
        <v>25</v>
      </c>
      <c r="E730" s="2">
        <v>800705.09092193551</v>
      </c>
      <c r="F730" s="2">
        <v>633394.58966318669</v>
      </c>
      <c r="G730" s="2">
        <v>94607.45289653301</v>
      </c>
      <c r="H730" s="3">
        <f t="shared" si="66"/>
        <v>538787.13676665374</v>
      </c>
      <c r="I730" s="3">
        <f t="shared" si="67"/>
        <v>895312.54381846846</v>
      </c>
      <c r="J730" s="3">
        <f t="shared" si="68"/>
        <v>1434099.6805851222</v>
      </c>
      <c r="K730" s="6">
        <f t="shared" si="69"/>
        <v>10.566975024502215</v>
      </c>
      <c r="L730" s="7">
        <f t="shared" si="70"/>
        <v>62.430286816128074</v>
      </c>
      <c r="M730" s="6">
        <f t="shared" si="71"/>
        <v>55.833294000542736</v>
      </c>
    </row>
    <row r="731" spans="1:13">
      <c r="A731" s="1">
        <v>2022</v>
      </c>
      <c r="B731" s="5"/>
      <c r="C731" s="1" t="s">
        <v>29</v>
      </c>
      <c r="D731" s="5">
        <v>35</v>
      </c>
      <c r="E731" s="2">
        <v>177373.61283874611</v>
      </c>
      <c r="F731" s="2">
        <v>213105.296773982</v>
      </c>
      <c r="G731" s="2">
        <v>19787.311761198951</v>
      </c>
      <c r="H731" s="3">
        <f t="shared" si="66"/>
        <v>193317.98501278306</v>
      </c>
      <c r="I731" s="3">
        <f t="shared" si="67"/>
        <v>197160.92459994505</v>
      </c>
      <c r="J731" s="3">
        <f t="shared" si="68"/>
        <v>390478.90961272811</v>
      </c>
      <c r="K731" s="6">
        <f t="shared" si="69"/>
        <v>10.036122422000686</v>
      </c>
      <c r="L731" s="7">
        <f t="shared" si="70"/>
        <v>50.492080300953177</v>
      </c>
      <c r="M731" s="6">
        <f t="shared" si="71"/>
        <v>45.424633308534624</v>
      </c>
    </row>
    <row r="732" spans="1:13">
      <c r="A732" s="1">
        <v>2022</v>
      </c>
      <c r="B732" s="5"/>
      <c r="C732" s="1" t="s">
        <v>28</v>
      </c>
      <c r="D732" s="5" t="s">
        <v>26</v>
      </c>
      <c r="E732" s="2">
        <v>255656.90702570367</v>
      </c>
      <c r="F732" s="2">
        <v>187471.49760187033</v>
      </c>
      <c r="G732" s="2">
        <v>26804.182054417524</v>
      </c>
      <c r="H732" s="3">
        <f t="shared" si="66"/>
        <v>160667.3155474528</v>
      </c>
      <c r="I732" s="3">
        <f t="shared" si="67"/>
        <v>282461.08908012119</v>
      </c>
      <c r="J732" s="3">
        <f t="shared" si="68"/>
        <v>443128.40462757403</v>
      </c>
      <c r="K732" s="6">
        <f t="shared" si="69"/>
        <v>9.489513101330008</v>
      </c>
      <c r="L732" s="7">
        <f t="shared" si="70"/>
        <v>63.742492273207986</v>
      </c>
      <c r="M732" s="6">
        <f t="shared" si="71"/>
        <v>57.693640117827648</v>
      </c>
    </row>
    <row r="733" spans="1:13">
      <c r="A733" s="1">
        <v>2022</v>
      </c>
      <c r="B733" s="5"/>
      <c r="C733" s="1" t="s">
        <v>29</v>
      </c>
      <c r="D733" s="5">
        <v>36</v>
      </c>
      <c r="E733" s="2">
        <v>148219.10209003073</v>
      </c>
      <c r="F733" s="2">
        <v>128155.48736191244</v>
      </c>
      <c r="G733" s="2">
        <v>12739.941817105302</v>
      </c>
      <c r="H733" s="3">
        <f t="shared" si="66"/>
        <v>115415.54554480714</v>
      </c>
      <c r="I733" s="3">
        <f t="shared" si="67"/>
        <v>160959.04390713605</v>
      </c>
      <c r="J733" s="3">
        <f t="shared" si="68"/>
        <v>276374.58945194317</v>
      </c>
      <c r="K733" s="6">
        <f t="shared" si="69"/>
        <v>7.9150208076878874</v>
      </c>
      <c r="L733" s="7">
        <f t="shared" si="70"/>
        <v>58.239451111016152</v>
      </c>
      <c r="M733" s="6">
        <f t="shared" si="71"/>
        <v>53.629786437295998</v>
      </c>
    </row>
    <row r="734" spans="1:13">
      <c r="A734" s="1">
        <v>2022</v>
      </c>
      <c r="B734" s="5"/>
      <c r="C734" s="1" t="s">
        <v>28</v>
      </c>
      <c r="D734" s="5" t="s">
        <v>27</v>
      </c>
      <c r="E734" s="2">
        <v>376447.53833727731</v>
      </c>
      <c r="F734" s="2">
        <v>397686.74209601432</v>
      </c>
      <c r="G734" s="2">
        <v>87906.774267689325</v>
      </c>
      <c r="H734" s="3">
        <f t="shared" si="66"/>
        <v>309779.967828325</v>
      </c>
      <c r="I734" s="3">
        <f t="shared" si="67"/>
        <v>464354.31260496663</v>
      </c>
      <c r="J734" s="3">
        <f t="shared" si="68"/>
        <v>774134.28043329157</v>
      </c>
      <c r="K734" s="6">
        <f t="shared" si="69"/>
        <v>18.930969710293823</v>
      </c>
      <c r="L734" s="7">
        <f t="shared" si="70"/>
        <v>59.983690729347671</v>
      </c>
      <c r="M734" s="6">
        <f t="shared" si="71"/>
        <v>48.628196406258539</v>
      </c>
    </row>
    <row r="735" spans="1:13">
      <c r="A735" s="1">
        <v>2022</v>
      </c>
      <c r="B735" s="5"/>
      <c r="C735" s="1" t="s">
        <v>29</v>
      </c>
      <c r="D735" s="5">
        <v>37</v>
      </c>
      <c r="E735" s="2">
        <v>140818.63866684877</v>
      </c>
      <c r="F735" s="2">
        <v>155667.33163613608</v>
      </c>
      <c r="G735" s="2">
        <v>25073.900826267527</v>
      </c>
      <c r="H735" s="3">
        <f t="shared" si="66"/>
        <v>130593.43080986856</v>
      </c>
      <c r="I735" s="3">
        <f t="shared" si="67"/>
        <v>165892.53949311629</v>
      </c>
      <c r="J735" s="3">
        <f t="shared" si="68"/>
        <v>296485.97030298482</v>
      </c>
      <c r="K735" s="6">
        <f t="shared" si="69"/>
        <v>15.114543970983076</v>
      </c>
      <c r="L735" s="7">
        <f t="shared" si="70"/>
        <v>55.95291383386116</v>
      </c>
      <c r="M735" s="6">
        <f t="shared" si="71"/>
        <v>47.495886069395951</v>
      </c>
    </row>
    <row r="736" spans="1:13">
      <c r="A736" s="1">
        <v>2022</v>
      </c>
      <c r="B736" s="5"/>
      <c r="C736" s="1" t="s">
        <v>28</v>
      </c>
      <c r="D736" s="5" t="s">
        <v>7</v>
      </c>
      <c r="E736" s="2">
        <v>1687140.7899276381</v>
      </c>
      <c r="F736" s="2">
        <v>1363493.7696244561</v>
      </c>
      <c r="G736" s="2">
        <v>296651.66327247693</v>
      </c>
      <c r="H736" s="3">
        <f t="shared" si="66"/>
        <v>1066842.1063519791</v>
      </c>
      <c r="I736" s="3">
        <f t="shared" si="67"/>
        <v>1983792.4532001151</v>
      </c>
      <c r="J736" s="3">
        <f t="shared" si="68"/>
        <v>3050634.559552094</v>
      </c>
      <c r="K736" s="6">
        <f t="shared" si="69"/>
        <v>14.953765087367845</v>
      </c>
      <c r="L736" s="7">
        <f t="shared" si="70"/>
        <v>65.028846112966846</v>
      </c>
      <c r="M736" s="6">
        <f t="shared" si="71"/>
        <v>55.304585226207848</v>
      </c>
    </row>
    <row r="737" spans="1:13">
      <c r="A737" s="1">
        <v>2022</v>
      </c>
      <c r="B737" s="5"/>
      <c r="C737" s="1" t="s">
        <v>29</v>
      </c>
      <c r="D737" s="5">
        <v>38</v>
      </c>
      <c r="E737" s="2">
        <v>317500.07103719353</v>
      </c>
      <c r="F737" s="2">
        <v>221292.19803786263</v>
      </c>
      <c r="G737" s="2">
        <v>38543.819713739933</v>
      </c>
      <c r="H737" s="3">
        <f t="shared" si="66"/>
        <v>182748.37832412269</v>
      </c>
      <c r="I737" s="3">
        <f t="shared" si="67"/>
        <v>356043.89075093344</v>
      </c>
      <c r="J737" s="3">
        <f t="shared" si="68"/>
        <v>538792.26907505607</v>
      </c>
      <c r="K737" s="6">
        <f t="shared" si="69"/>
        <v>10.825580978920051</v>
      </c>
      <c r="L737" s="7">
        <f t="shared" si="70"/>
        <v>66.08184845750543</v>
      </c>
      <c r="M737" s="6">
        <f t="shared" si="71"/>
        <v>58.928104440370952</v>
      </c>
    </row>
    <row r="738" spans="1:13">
      <c r="A738" s="1">
        <v>2022</v>
      </c>
      <c r="B738" s="5" t="s">
        <v>35</v>
      </c>
      <c r="C738" s="1" t="s">
        <v>28</v>
      </c>
      <c r="D738" s="5" t="s">
        <v>0</v>
      </c>
      <c r="E738" s="2">
        <v>2535625.6533077057</v>
      </c>
      <c r="F738" s="2">
        <v>1863510.1384291304</v>
      </c>
      <c r="G738" s="2">
        <v>316784.3344843997</v>
      </c>
      <c r="H738" s="3">
        <f t="shared" si="66"/>
        <v>1546725.8039447307</v>
      </c>
      <c r="I738" s="3">
        <f t="shared" si="67"/>
        <v>2852409.9877921054</v>
      </c>
      <c r="J738" s="3">
        <f t="shared" si="68"/>
        <v>4399135.7917368356</v>
      </c>
      <c r="K738" s="6">
        <f t="shared" si="69"/>
        <v>11.105848592600292</v>
      </c>
      <c r="L738" s="7">
        <f t="shared" si="70"/>
        <v>64.840235055938962</v>
      </c>
      <c r="M738" s="6">
        <f t="shared" si="71"/>
        <v>57.639176723540245</v>
      </c>
    </row>
    <row r="739" spans="1:13">
      <c r="A739" s="1">
        <v>2022</v>
      </c>
      <c r="B739" s="5"/>
      <c r="C739" s="1" t="s">
        <v>29</v>
      </c>
      <c r="D739" s="5"/>
      <c r="E739" s="2">
        <v>557406.18074435671</v>
      </c>
      <c r="F739" s="2">
        <v>466292.01417115453</v>
      </c>
      <c r="G739" s="2">
        <v>50828.095785989077</v>
      </c>
      <c r="H739" s="3">
        <f t="shared" si="66"/>
        <v>415463.91838516545</v>
      </c>
      <c r="I739" s="3">
        <f t="shared" si="67"/>
        <v>608234.27653034579</v>
      </c>
      <c r="J739" s="3">
        <f t="shared" si="68"/>
        <v>1023698.1949155112</v>
      </c>
      <c r="K739" s="6">
        <f t="shared" si="69"/>
        <v>8.3566641584121868</v>
      </c>
      <c r="L739" s="7">
        <f t="shared" si="70"/>
        <v>59.415390156133384</v>
      </c>
      <c r="M739" s="6">
        <f t="shared" si="71"/>
        <v>54.450245542375022</v>
      </c>
    </row>
    <row r="740" spans="1:13">
      <c r="A740" s="1">
        <v>2022</v>
      </c>
      <c r="B740" s="5"/>
      <c r="C740" s="1" t="s">
        <v>28</v>
      </c>
      <c r="D740" s="5" t="s">
        <v>3</v>
      </c>
      <c r="E740" s="2">
        <v>1136031.5459677652</v>
      </c>
      <c r="F740" s="2">
        <v>868685.57019869483</v>
      </c>
      <c r="G740" s="2">
        <v>126397.98105957711</v>
      </c>
      <c r="H740" s="3">
        <f t="shared" si="66"/>
        <v>742287.58913911774</v>
      </c>
      <c r="I740" s="3">
        <f t="shared" si="67"/>
        <v>1262429.5270273422</v>
      </c>
      <c r="J740" s="3">
        <f t="shared" si="68"/>
        <v>2004717.1161664599</v>
      </c>
      <c r="K740" s="6">
        <f t="shared" si="69"/>
        <v>10.012280159289995</v>
      </c>
      <c r="L740" s="7">
        <f t="shared" si="70"/>
        <v>62.972950988787666</v>
      </c>
      <c r="M740" s="6">
        <f t="shared" si="71"/>
        <v>56.667922711217869</v>
      </c>
    </row>
    <row r="741" spans="1:13">
      <c r="A741" s="1">
        <v>2022</v>
      </c>
      <c r="B741" s="5"/>
      <c r="C741" s="1" t="s">
        <v>29</v>
      </c>
      <c r="D741" s="5">
        <v>18</v>
      </c>
      <c r="E741" s="2">
        <v>73223.222153745213</v>
      </c>
      <c r="F741" s="2">
        <v>33785.670336865136</v>
      </c>
      <c r="G741" s="2">
        <v>1670.3673258361564</v>
      </c>
      <c r="H741" s="3">
        <f t="shared" si="66"/>
        <v>32115.30301102898</v>
      </c>
      <c r="I741" s="3">
        <f t="shared" si="67"/>
        <v>74893.589479581366</v>
      </c>
      <c r="J741" s="3">
        <f t="shared" si="68"/>
        <v>107008.89249061035</v>
      </c>
      <c r="K741" s="6">
        <f t="shared" si="69"/>
        <v>2.2303208291165659</v>
      </c>
      <c r="L741" s="7">
        <f t="shared" si="70"/>
        <v>69.988192323505274</v>
      </c>
      <c r="M741" s="6">
        <f t="shared" si="71"/>
        <v>68.427231092191974</v>
      </c>
    </row>
    <row r="742" spans="1:13">
      <c r="A742" s="1">
        <v>2022</v>
      </c>
      <c r="B742" s="5"/>
      <c r="C742" s="1" t="s">
        <v>28</v>
      </c>
      <c r="D742" s="5" t="s">
        <v>4</v>
      </c>
      <c r="E742" s="2">
        <v>668753.76556694275</v>
      </c>
      <c r="F742" s="2">
        <v>563628.69705503224</v>
      </c>
      <c r="G742" s="2">
        <v>81500.970166308936</v>
      </c>
      <c r="H742" s="3">
        <f t="shared" si="66"/>
        <v>482127.72688872332</v>
      </c>
      <c r="I742" s="3">
        <f t="shared" si="67"/>
        <v>750254.73573325167</v>
      </c>
      <c r="J742" s="3">
        <f t="shared" si="68"/>
        <v>1232382.462621975</v>
      </c>
      <c r="K742" s="6">
        <f t="shared" si="69"/>
        <v>10.863106393677747</v>
      </c>
      <c r="L742" s="7">
        <f t="shared" si="70"/>
        <v>60.878400860803815</v>
      </c>
      <c r="M742" s="6">
        <f t="shared" si="71"/>
        <v>54.265115404525069</v>
      </c>
    </row>
    <row r="743" spans="1:13">
      <c r="A743" s="1">
        <v>2022</v>
      </c>
      <c r="B743" s="5"/>
      <c r="C743" s="1" t="s">
        <v>29</v>
      </c>
      <c r="D743" s="5">
        <v>19</v>
      </c>
      <c r="E743" s="2">
        <v>234291.26100320695</v>
      </c>
      <c r="F743" s="2">
        <v>177346.02509287771</v>
      </c>
      <c r="G743" s="2">
        <v>18691.77808714455</v>
      </c>
      <c r="H743" s="3">
        <f t="shared" si="66"/>
        <v>158654.24700573317</v>
      </c>
      <c r="I743" s="3">
        <f t="shared" si="67"/>
        <v>252983.03909035149</v>
      </c>
      <c r="J743" s="3">
        <f t="shared" si="68"/>
        <v>411637.28609608463</v>
      </c>
      <c r="K743" s="6">
        <f t="shared" si="69"/>
        <v>7.3885499021414187</v>
      </c>
      <c r="L743" s="7">
        <f t="shared" si="70"/>
        <v>61.457756047711385</v>
      </c>
      <c r="M743" s="6">
        <f t="shared" si="71"/>
        <v>56.916919073389906</v>
      </c>
    </row>
    <row r="744" spans="1:13">
      <c r="A744" s="1">
        <v>2022</v>
      </c>
      <c r="B744" s="5"/>
      <c r="C744" s="1" t="s">
        <v>28</v>
      </c>
      <c r="D744" s="5" t="s">
        <v>5</v>
      </c>
      <c r="E744" s="2">
        <v>369177.48439153197</v>
      </c>
      <c r="F744" s="2">
        <v>270598.97873437061</v>
      </c>
      <c r="G744" s="2">
        <v>63163.652493155096</v>
      </c>
      <c r="H744" s="3">
        <f t="shared" si="66"/>
        <v>207435.32624121552</v>
      </c>
      <c r="I744" s="3">
        <f t="shared" si="67"/>
        <v>432341.13688468706</v>
      </c>
      <c r="J744" s="3">
        <f t="shared" si="68"/>
        <v>639776.46312590258</v>
      </c>
      <c r="K744" s="6">
        <f t="shared" si="69"/>
        <v>14.609679048422809</v>
      </c>
      <c r="L744" s="7">
        <f t="shared" si="70"/>
        <v>67.576905654249742</v>
      </c>
      <c r="M744" s="6">
        <f t="shared" si="71"/>
        <v>57.704136627308365</v>
      </c>
    </row>
    <row r="745" spans="1:13">
      <c r="A745" s="1">
        <v>2022</v>
      </c>
      <c r="B745" s="5"/>
      <c r="C745" s="1" t="s">
        <v>29</v>
      </c>
      <c r="D745" s="5">
        <v>20</v>
      </c>
      <c r="E745" s="2">
        <v>185351.36617698317</v>
      </c>
      <c r="F745" s="2">
        <v>186389.17315410331</v>
      </c>
      <c r="G745" s="2">
        <v>25821.574794698343</v>
      </c>
      <c r="H745" s="3">
        <f t="shared" si="66"/>
        <v>160567.59835940498</v>
      </c>
      <c r="I745" s="3">
        <f t="shared" si="67"/>
        <v>211172.9409716815</v>
      </c>
      <c r="J745" s="3">
        <f t="shared" si="68"/>
        <v>371740.53933108645</v>
      </c>
      <c r="K745" s="6">
        <f t="shared" si="69"/>
        <v>12.227691045966463</v>
      </c>
      <c r="L745" s="7">
        <f t="shared" si="70"/>
        <v>56.806540753308241</v>
      </c>
      <c r="M745" s="6">
        <f t="shared" si="71"/>
        <v>49.860412456092689</v>
      </c>
    </row>
    <row r="746" spans="1:13">
      <c r="A746" s="1">
        <v>2022</v>
      </c>
      <c r="B746" s="5"/>
      <c r="C746" s="1" t="s">
        <v>28</v>
      </c>
      <c r="D746" s="5" t="s">
        <v>12</v>
      </c>
      <c r="E746" s="2">
        <v>337300.26735313097</v>
      </c>
      <c r="F746" s="2">
        <v>312571.0339253369</v>
      </c>
      <c r="G746" s="2">
        <v>34735.90624352717</v>
      </c>
      <c r="H746" s="3">
        <f t="shared" si="66"/>
        <v>277835.12768180971</v>
      </c>
      <c r="I746" s="3">
        <f t="shared" si="67"/>
        <v>372036.17359665816</v>
      </c>
      <c r="J746" s="3">
        <f t="shared" si="68"/>
        <v>649871.30127846787</v>
      </c>
      <c r="K746" s="6">
        <f t="shared" si="69"/>
        <v>9.336701296467476</v>
      </c>
      <c r="L746" s="7">
        <f t="shared" si="70"/>
        <v>57.247669325413376</v>
      </c>
      <c r="M746" s="6">
        <f t="shared" si="71"/>
        <v>51.902625441310079</v>
      </c>
    </row>
    <row r="747" spans="1:13">
      <c r="A747" s="1">
        <v>2022</v>
      </c>
      <c r="B747" s="5"/>
      <c r="C747" s="1" t="s">
        <v>29</v>
      </c>
      <c r="D747" s="5">
        <v>21</v>
      </c>
      <c r="E747" s="2">
        <v>85846.951968520167</v>
      </c>
      <c r="F747" s="2">
        <v>94351.220704267893</v>
      </c>
      <c r="G747" s="2">
        <v>5297.0654338715158</v>
      </c>
      <c r="H747" s="3">
        <f t="shared" si="66"/>
        <v>89054.155270396383</v>
      </c>
      <c r="I747" s="3">
        <f t="shared" si="67"/>
        <v>91144.017402391677</v>
      </c>
      <c r="J747" s="3">
        <f t="shared" si="68"/>
        <v>180198.17267278806</v>
      </c>
      <c r="K747" s="6">
        <f t="shared" si="69"/>
        <v>5.8117532942239141</v>
      </c>
      <c r="L747" s="7">
        <f t="shared" si="70"/>
        <v>50.579878835894235</v>
      </c>
      <c r="M747" s="6">
        <f t="shared" si="71"/>
        <v>47.640301061434691</v>
      </c>
    </row>
    <row r="748" spans="1:13">
      <c r="A748" s="1">
        <v>2022</v>
      </c>
      <c r="B748" s="5"/>
      <c r="C748" s="1" t="s">
        <v>28</v>
      </c>
      <c r="D748" s="5" t="s">
        <v>13</v>
      </c>
      <c r="E748" s="2">
        <v>112508.1918098107</v>
      </c>
      <c r="F748" s="2">
        <v>100211.84003095521</v>
      </c>
      <c r="G748" s="2">
        <v>18211.839460726256</v>
      </c>
      <c r="H748" s="3">
        <f t="shared" si="66"/>
        <v>82000.000570228949</v>
      </c>
      <c r="I748" s="3">
        <f t="shared" si="67"/>
        <v>130720.03127053696</v>
      </c>
      <c r="J748" s="3">
        <f t="shared" si="68"/>
        <v>212720.03184076591</v>
      </c>
      <c r="K748" s="6">
        <f t="shared" si="69"/>
        <v>13.931942399122599</v>
      </c>
      <c r="L748" s="7">
        <f t="shared" si="70"/>
        <v>61.451679063488008</v>
      </c>
      <c r="M748" s="6">
        <f t="shared" si="71"/>
        <v>52.890266533069173</v>
      </c>
    </row>
    <row r="749" spans="1:13">
      <c r="A749" s="1">
        <v>2022</v>
      </c>
      <c r="B749" s="5"/>
      <c r="C749" s="1" t="s">
        <v>29</v>
      </c>
      <c r="D749" s="5">
        <v>22</v>
      </c>
      <c r="E749" s="2">
        <v>55362.213796063785</v>
      </c>
      <c r="F749" s="2">
        <v>42028.922183009272</v>
      </c>
      <c r="G749" s="2">
        <v>4038.9973461926029</v>
      </c>
      <c r="H749" s="3">
        <f t="shared" si="66"/>
        <v>37989.924836816666</v>
      </c>
      <c r="I749" s="3">
        <f t="shared" si="67"/>
        <v>59401.21114225639</v>
      </c>
      <c r="J749" s="3">
        <f t="shared" si="68"/>
        <v>97391.135979073064</v>
      </c>
      <c r="K749" s="6">
        <f t="shared" si="69"/>
        <v>6.7995201924752866</v>
      </c>
      <c r="L749" s="7">
        <f t="shared" si="70"/>
        <v>60.992420454999355</v>
      </c>
      <c r="M749" s="6">
        <f t="shared" si="71"/>
        <v>56.84522851028224</v>
      </c>
    </row>
    <row r="750" spans="1:13">
      <c r="A750" s="1">
        <v>2022</v>
      </c>
      <c r="B750" s="5"/>
      <c r="C750" s="1" t="s">
        <v>28</v>
      </c>
      <c r="D750" s="5" t="s">
        <v>14</v>
      </c>
      <c r="E750" s="2">
        <v>255218.30576084671</v>
      </c>
      <c r="F750" s="2">
        <v>192602.43908984461</v>
      </c>
      <c r="G750" s="2">
        <v>35831.863076410875</v>
      </c>
      <c r="H750" s="3">
        <f t="shared" si="66"/>
        <v>156770.57601343375</v>
      </c>
      <c r="I750" s="3">
        <f t="shared" si="67"/>
        <v>291050.1688372576</v>
      </c>
      <c r="J750" s="3">
        <f t="shared" si="68"/>
        <v>447820.74485069135</v>
      </c>
      <c r="K750" s="6">
        <f t="shared" si="69"/>
        <v>12.311232534088125</v>
      </c>
      <c r="L750" s="7">
        <f t="shared" si="70"/>
        <v>64.992560568916275</v>
      </c>
      <c r="M750" s="6">
        <f t="shared" si="71"/>
        <v>56.991175307418921</v>
      </c>
    </row>
    <row r="751" spans="1:13">
      <c r="A751" s="1">
        <v>2022</v>
      </c>
      <c r="B751" s="5"/>
      <c r="C751" s="1" t="s">
        <v>29</v>
      </c>
      <c r="D751" s="5">
        <v>23</v>
      </c>
      <c r="E751" s="2">
        <v>483753.59547605953</v>
      </c>
      <c r="F751" s="2">
        <v>216209.10104173486</v>
      </c>
      <c r="G751" s="2">
        <v>20895.273471087599</v>
      </c>
      <c r="H751" s="3">
        <f t="shared" si="66"/>
        <v>195313.82757064726</v>
      </c>
      <c r="I751" s="3">
        <f t="shared" si="67"/>
        <v>504648.86894714716</v>
      </c>
      <c r="J751" s="3">
        <f t="shared" si="68"/>
        <v>699962.69651779439</v>
      </c>
      <c r="K751" s="6">
        <f t="shared" si="69"/>
        <v>4.140556881596023</v>
      </c>
      <c r="L751" s="7">
        <f t="shared" si="70"/>
        <v>72.096537638033681</v>
      </c>
      <c r="M751" s="6">
        <f t="shared" si="71"/>
        <v>69.111339487469621</v>
      </c>
    </row>
    <row r="752" spans="1:13">
      <c r="A752" s="1">
        <v>2022</v>
      </c>
      <c r="B752" s="5"/>
      <c r="C752" s="1" t="s">
        <v>28</v>
      </c>
      <c r="D752" s="5" t="s">
        <v>15</v>
      </c>
      <c r="E752" s="2">
        <v>364889.91919967043</v>
      </c>
      <c r="F752" s="2">
        <v>345964.57025457826</v>
      </c>
      <c r="G752" s="2">
        <v>60800.004081099018</v>
      </c>
      <c r="H752" s="3">
        <f t="shared" si="66"/>
        <v>285164.56617347925</v>
      </c>
      <c r="I752" s="3">
        <f t="shared" si="67"/>
        <v>425689.92328076944</v>
      </c>
      <c r="J752" s="3">
        <f t="shared" si="68"/>
        <v>710854.48945424869</v>
      </c>
      <c r="K752" s="6">
        <f t="shared" si="69"/>
        <v>14.28269751196285</v>
      </c>
      <c r="L752" s="7">
        <f t="shared" si="70"/>
        <v>59.884256144684201</v>
      </c>
      <c r="M752" s="6">
        <f t="shared" si="71"/>
        <v>51.331168982249928</v>
      </c>
    </row>
    <row r="753" spans="1:13">
      <c r="A753" s="1">
        <v>2022</v>
      </c>
      <c r="B753" s="5"/>
      <c r="C753" s="1" t="s">
        <v>29</v>
      </c>
      <c r="D753" s="5">
        <v>24</v>
      </c>
      <c r="E753" s="2">
        <v>102420.71376107798</v>
      </c>
      <c r="F753" s="2">
        <v>130155.25986644681</v>
      </c>
      <c r="G753" s="2">
        <v>15780.343776169339</v>
      </c>
      <c r="H753" s="3">
        <f t="shared" si="66"/>
        <v>114374.91609027747</v>
      </c>
      <c r="I753" s="3">
        <f t="shared" si="67"/>
        <v>118201.05753724731</v>
      </c>
      <c r="J753" s="3">
        <f t="shared" si="68"/>
        <v>232575.9736275248</v>
      </c>
      <c r="K753" s="6">
        <f t="shared" si="69"/>
        <v>13.350425203426514</v>
      </c>
      <c r="L753" s="7">
        <f t="shared" si="70"/>
        <v>50.822557331974771</v>
      </c>
      <c r="M753" s="6">
        <f t="shared" si="71"/>
        <v>44.037529828900922</v>
      </c>
    </row>
    <row r="754" spans="1:13">
      <c r="A754" s="1">
        <v>2022</v>
      </c>
      <c r="B754" s="5"/>
      <c r="C754" s="1" t="s">
        <v>28</v>
      </c>
      <c r="D754" s="5" t="s">
        <v>16</v>
      </c>
      <c r="E754" s="2">
        <v>393915.06237410288</v>
      </c>
      <c r="F754" s="2">
        <v>362302.93892491458</v>
      </c>
      <c r="G754" s="2">
        <v>84596.46926052752</v>
      </c>
      <c r="H754" s="3">
        <f t="shared" si="66"/>
        <v>277706.46966438706</v>
      </c>
      <c r="I754" s="3">
        <f t="shared" si="67"/>
        <v>478511.5316346304</v>
      </c>
      <c r="J754" s="3">
        <f t="shared" si="68"/>
        <v>756218.00129901746</v>
      </c>
      <c r="K754" s="6">
        <f t="shared" si="69"/>
        <v>17.67908684907546</v>
      </c>
      <c r="L754" s="7">
        <f t="shared" si="70"/>
        <v>63.276929511417613</v>
      </c>
      <c r="M754" s="6">
        <f t="shared" si="71"/>
        <v>52.09014618766583</v>
      </c>
    </row>
    <row r="755" spans="1:13">
      <c r="A755" s="1">
        <v>2022</v>
      </c>
      <c r="B755" s="5"/>
      <c r="C755" s="1" t="s">
        <v>29</v>
      </c>
      <c r="D755" s="5">
        <v>25</v>
      </c>
      <c r="E755" s="2">
        <v>319194.01420725079</v>
      </c>
      <c r="F755" s="2">
        <v>326172.59917609097</v>
      </c>
      <c r="G755" s="2">
        <v>36519.441579288228</v>
      </c>
      <c r="H755" s="3">
        <f t="shared" si="66"/>
        <v>289653.15759680275</v>
      </c>
      <c r="I755" s="3">
        <f t="shared" si="67"/>
        <v>355713.45578653901</v>
      </c>
      <c r="J755" s="3">
        <f t="shared" si="68"/>
        <v>645366.61338334181</v>
      </c>
      <c r="K755" s="6">
        <f t="shared" si="69"/>
        <v>10.266533634084192</v>
      </c>
      <c r="L755" s="7">
        <f t="shared" si="70"/>
        <v>55.118044288301057</v>
      </c>
      <c r="M755" s="6">
        <f t="shared" si="71"/>
        <v>49.459331732993213</v>
      </c>
    </row>
    <row r="756" spans="1:13">
      <c r="A756" s="1">
        <v>2022</v>
      </c>
      <c r="B756" s="5"/>
      <c r="C756" s="1" t="s">
        <v>28</v>
      </c>
      <c r="D756" s="5" t="s">
        <v>17</v>
      </c>
      <c r="E756" s="2">
        <v>1119470.8454227955</v>
      </c>
      <c r="F756" s="2">
        <v>740848.31305152935</v>
      </c>
      <c r="G756" s="2">
        <v>158739.08646712528</v>
      </c>
      <c r="H756" s="3">
        <f t="shared" si="66"/>
        <v>582109.22658440401</v>
      </c>
      <c r="I756" s="3">
        <f t="shared" si="67"/>
        <v>1278209.9318899207</v>
      </c>
      <c r="J756" s="3">
        <f t="shared" si="68"/>
        <v>1860319.1584743247</v>
      </c>
      <c r="K756" s="6">
        <f t="shared" si="69"/>
        <v>12.418858788901655</v>
      </c>
      <c r="L756" s="7">
        <f t="shared" si="70"/>
        <v>68.709174233210589</v>
      </c>
      <c r="M756" s="6">
        <f t="shared" si="71"/>
        <v>60.176278910167767</v>
      </c>
    </row>
    <row r="757" spans="1:13">
      <c r="A757" s="1">
        <v>2022</v>
      </c>
      <c r="B757" s="5"/>
      <c r="C757" s="1" t="s">
        <v>29</v>
      </c>
      <c r="D757" s="5">
        <v>26</v>
      </c>
      <c r="E757" s="2">
        <v>321381.28179672337</v>
      </c>
      <c r="F757" s="2">
        <v>301136.33994707116</v>
      </c>
      <c r="G757" s="2">
        <v>31449.472690702991</v>
      </c>
      <c r="H757" s="3">
        <f t="shared" si="66"/>
        <v>269686.86725636816</v>
      </c>
      <c r="I757" s="3">
        <f t="shared" si="67"/>
        <v>352830.75448742637</v>
      </c>
      <c r="J757" s="3">
        <f t="shared" si="68"/>
        <v>622517.62174379453</v>
      </c>
      <c r="K757" s="6">
        <f t="shared" si="69"/>
        <v>8.9134726184487789</v>
      </c>
      <c r="L757" s="7">
        <f t="shared" si="70"/>
        <v>56.678034832022576</v>
      </c>
      <c r="M757" s="6">
        <f t="shared" si="71"/>
        <v>51.626053716595379</v>
      </c>
    </row>
    <row r="758" spans="1:13">
      <c r="A758" s="1">
        <v>2022</v>
      </c>
      <c r="B758" s="5"/>
      <c r="C758" s="1" t="s">
        <v>28</v>
      </c>
      <c r="D758" s="5" t="s">
        <v>18</v>
      </c>
      <c r="E758" s="2">
        <v>78934.420201446599</v>
      </c>
      <c r="F758" s="2">
        <v>98166.146018814659</v>
      </c>
      <c r="G758" s="2">
        <v>14840.714987820085</v>
      </c>
      <c r="H758" s="3">
        <f t="shared" si="66"/>
        <v>83325.431030994572</v>
      </c>
      <c r="I758" s="3">
        <f t="shared" si="67"/>
        <v>93775.135189266686</v>
      </c>
      <c r="J758" s="3">
        <f t="shared" si="68"/>
        <v>177100.56622026127</v>
      </c>
      <c r="K758" s="6">
        <f t="shared" si="69"/>
        <v>15.825852938379686</v>
      </c>
      <c r="L758" s="7">
        <f t="shared" si="70"/>
        <v>52.950217602713856</v>
      </c>
      <c r="M758" s="6">
        <f t="shared" si="71"/>
        <v>44.570394034356319</v>
      </c>
    </row>
    <row r="759" spans="1:13">
      <c r="A759" s="1">
        <v>2022</v>
      </c>
      <c r="B759" s="5"/>
      <c r="C759" s="1" t="s">
        <v>29</v>
      </c>
      <c r="D759" s="5">
        <v>27</v>
      </c>
      <c r="E759" s="2">
        <v>76395.796317581626</v>
      </c>
      <c r="F759" s="2">
        <v>126184.15500082125</v>
      </c>
      <c r="G759" s="2">
        <v>3750.7129455016329</v>
      </c>
      <c r="H759" s="3">
        <f t="shared" si="66"/>
        <v>122433.44205531961</v>
      </c>
      <c r="I759" s="3">
        <f t="shared" si="67"/>
        <v>80146.509263083251</v>
      </c>
      <c r="J759" s="3">
        <f t="shared" si="68"/>
        <v>202579.95131840286</v>
      </c>
      <c r="K759" s="6">
        <f t="shared" si="69"/>
        <v>4.6798207183170115</v>
      </c>
      <c r="L759" s="7">
        <f t="shared" si="70"/>
        <v>39.56290281515264</v>
      </c>
      <c r="M759" s="6">
        <f t="shared" si="71"/>
        <v>37.711429892441508</v>
      </c>
    </row>
    <row r="760" spans="1:13">
      <c r="A760" s="1">
        <v>2022</v>
      </c>
      <c r="B760" s="5"/>
      <c r="C760" s="1" t="s">
        <v>28</v>
      </c>
      <c r="D760" s="5" t="s">
        <v>19</v>
      </c>
      <c r="E760" s="2">
        <v>302373.53753377806</v>
      </c>
      <c r="F760" s="2">
        <v>251529.32500770179</v>
      </c>
      <c r="G760" s="2">
        <v>30627.731583830195</v>
      </c>
      <c r="H760" s="3">
        <f t="shared" si="66"/>
        <v>220901.59342387159</v>
      </c>
      <c r="I760" s="3">
        <f t="shared" si="67"/>
        <v>333001.26911760826</v>
      </c>
      <c r="J760" s="3">
        <f t="shared" si="68"/>
        <v>553902.86254147987</v>
      </c>
      <c r="K760" s="6">
        <f t="shared" si="69"/>
        <v>9.197481939029247</v>
      </c>
      <c r="L760" s="7">
        <f t="shared" si="70"/>
        <v>60.119073512220922</v>
      </c>
      <c r="M760" s="6">
        <f t="shared" si="71"/>
        <v>54.589632584022688</v>
      </c>
    </row>
    <row r="761" spans="1:13">
      <c r="A761" s="1">
        <v>2022</v>
      </c>
      <c r="B761" s="5"/>
      <c r="C761" s="1" t="s">
        <v>29</v>
      </c>
      <c r="D761" s="5">
        <v>28</v>
      </c>
      <c r="E761" s="2">
        <v>169926.98540320006</v>
      </c>
      <c r="F761" s="2">
        <v>146831.50909054311</v>
      </c>
      <c r="G761" s="2">
        <v>10214.889348549395</v>
      </c>
      <c r="H761" s="3">
        <f t="shared" si="66"/>
        <v>136616.61974199372</v>
      </c>
      <c r="I761" s="3">
        <f t="shared" si="67"/>
        <v>180141.87475174945</v>
      </c>
      <c r="J761" s="3">
        <f t="shared" si="68"/>
        <v>316758.49449374317</v>
      </c>
      <c r="K761" s="6">
        <f t="shared" si="69"/>
        <v>5.6704691025484033</v>
      </c>
      <c r="L761" s="7">
        <f t="shared" si="70"/>
        <v>56.870416384463439</v>
      </c>
      <c r="M761" s="6">
        <f t="shared" si="71"/>
        <v>53.645596994891818</v>
      </c>
    </row>
    <row r="762" spans="1:13">
      <c r="A762" s="1">
        <v>2022</v>
      </c>
      <c r="B762" s="5"/>
      <c r="C762" s="1" t="s">
        <v>28</v>
      </c>
      <c r="D762" s="5" t="s">
        <v>20</v>
      </c>
      <c r="E762" s="2">
        <v>172638.92426751825</v>
      </c>
      <c r="F762" s="2">
        <v>150639.33589970865</v>
      </c>
      <c r="G762" s="2">
        <v>23499.212886823418</v>
      </c>
      <c r="H762" s="3">
        <f t="shared" si="66"/>
        <v>127140.12301288523</v>
      </c>
      <c r="I762" s="3">
        <f t="shared" si="67"/>
        <v>196138.13715434168</v>
      </c>
      <c r="J762" s="3">
        <f t="shared" si="68"/>
        <v>323278.26016722689</v>
      </c>
      <c r="K762" s="6">
        <f t="shared" si="69"/>
        <v>11.980950379034047</v>
      </c>
      <c r="L762" s="7">
        <f t="shared" si="70"/>
        <v>60.67161369059658</v>
      </c>
      <c r="M762" s="6">
        <f t="shared" si="71"/>
        <v>53.402577760166977</v>
      </c>
    </row>
    <row r="763" spans="1:13">
      <c r="A763" s="1">
        <v>2022</v>
      </c>
      <c r="B763" s="5"/>
      <c r="C763" s="1" t="s">
        <v>29</v>
      </c>
      <c r="D763" s="5">
        <v>29</v>
      </c>
      <c r="E763" s="2">
        <v>246324.51880376934</v>
      </c>
      <c r="F763" s="2">
        <v>92910.313179079938</v>
      </c>
      <c r="G763" s="2">
        <v>10529.53997504717</v>
      </c>
      <c r="H763" s="3">
        <f t="shared" si="66"/>
        <v>82380.773204032768</v>
      </c>
      <c r="I763" s="3">
        <f t="shared" si="67"/>
        <v>256854.05877881651</v>
      </c>
      <c r="J763" s="3">
        <f t="shared" si="68"/>
        <v>339234.83198284928</v>
      </c>
      <c r="K763" s="6">
        <f t="shared" si="69"/>
        <v>4.0994251853012065</v>
      </c>
      <c r="L763" s="7">
        <f t="shared" si="70"/>
        <v>75.715709167448438</v>
      </c>
      <c r="M763" s="6">
        <f t="shared" si="71"/>
        <v>72.611800316608637</v>
      </c>
    </row>
    <row r="764" spans="1:13">
      <c r="A764" s="1">
        <v>2022</v>
      </c>
      <c r="B764" s="5"/>
      <c r="C764" s="1" t="s">
        <v>28</v>
      </c>
      <c r="D764" s="5" t="s">
        <v>21</v>
      </c>
      <c r="E764" s="2">
        <v>419838.00384733657</v>
      </c>
      <c r="F764" s="2">
        <v>338707.57787790714</v>
      </c>
      <c r="G764" s="2">
        <v>52156.644948637055</v>
      </c>
      <c r="H764" s="3">
        <f t="shared" si="66"/>
        <v>286550.93292927009</v>
      </c>
      <c r="I764" s="3">
        <f t="shared" si="67"/>
        <v>471994.64879597363</v>
      </c>
      <c r="J764" s="3">
        <f t="shared" si="68"/>
        <v>758545.58172524371</v>
      </c>
      <c r="K764" s="6">
        <f t="shared" si="69"/>
        <v>11.050261921758038</v>
      </c>
      <c r="L764" s="7">
        <f t="shared" si="70"/>
        <v>62.223636939847992</v>
      </c>
      <c r="M764" s="6">
        <f t="shared" si="71"/>
        <v>55.347762080751004</v>
      </c>
    </row>
    <row r="765" spans="1:13">
      <c r="A765" s="1">
        <v>2022</v>
      </c>
      <c r="B765" s="5"/>
      <c r="C765" s="1" t="s">
        <v>29</v>
      </c>
      <c r="D765" s="5">
        <v>30</v>
      </c>
      <c r="E765" s="2">
        <v>161059.71039508039</v>
      </c>
      <c r="F765" s="2">
        <v>139425.20084265154</v>
      </c>
      <c r="G765" s="2">
        <v>11896.968605851529</v>
      </c>
      <c r="H765" s="3">
        <f t="shared" si="66"/>
        <v>127528.23223680002</v>
      </c>
      <c r="I765" s="3">
        <f t="shared" si="67"/>
        <v>172956.67900093191</v>
      </c>
      <c r="J765" s="3">
        <f t="shared" si="68"/>
        <v>300484.91123773193</v>
      </c>
      <c r="K765" s="6">
        <f t="shared" si="69"/>
        <v>6.8785829345089509</v>
      </c>
      <c r="L765" s="7">
        <f t="shared" si="70"/>
        <v>57.559189341156412</v>
      </c>
      <c r="M765" s="6">
        <f t="shared" si="71"/>
        <v>53.599932765893932</v>
      </c>
    </row>
    <row r="766" spans="1:13">
      <c r="A766" s="1">
        <v>2022</v>
      </c>
      <c r="B766" s="5"/>
      <c r="C766" s="1" t="s">
        <v>28</v>
      </c>
      <c r="D766" s="5" t="s">
        <v>22</v>
      </c>
      <c r="E766" s="2">
        <v>413036.81200730213</v>
      </c>
      <c r="F766" s="2">
        <v>268648.68518792989</v>
      </c>
      <c r="G766" s="2">
        <v>49123.072517577013</v>
      </c>
      <c r="H766" s="3">
        <f t="shared" si="66"/>
        <v>219525.61267035289</v>
      </c>
      <c r="I766" s="3">
        <f t="shared" si="67"/>
        <v>462159.88452487916</v>
      </c>
      <c r="J766" s="3">
        <f t="shared" si="68"/>
        <v>681685.49719523208</v>
      </c>
      <c r="K766" s="6">
        <f t="shared" si="69"/>
        <v>10.629021289478144</v>
      </c>
      <c r="L766" s="7">
        <f t="shared" si="70"/>
        <v>67.796643235981648</v>
      </c>
      <c r="M766" s="6">
        <f t="shared" si="71"/>
        <v>60.590523592877609</v>
      </c>
    </row>
    <row r="767" spans="1:13">
      <c r="A767" s="1">
        <v>2022</v>
      </c>
      <c r="B767" s="5"/>
      <c r="C767" s="1" t="s">
        <v>29</v>
      </c>
      <c r="D767" s="5">
        <v>31</v>
      </c>
      <c r="E767" s="2">
        <v>101483.6569360453</v>
      </c>
      <c r="F767" s="2">
        <v>91902.780549648363</v>
      </c>
      <c r="G767" s="2">
        <v>10680.985984627338</v>
      </c>
      <c r="H767" s="3">
        <f t="shared" si="66"/>
        <v>81221.794565021031</v>
      </c>
      <c r="I767" s="3">
        <f t="shared" si="67"/>
        <v>112164.64292067263</v>
      </c>
      <c r="J767" s="3">
        <f t="shared" si="68"/>
        <v>193386.43748569366</v>
      </c>
      <c r="K767" s="6">
        <f t="shared" si="69"/>
        <v>9.5225961644449431</v>
      </c>
      <c r="L767" s="7">
        <f t="shared" si="70"/>
        <v>58.000263296111619</v>
      </c>
      <c r="M767" s="6">
        <f t="shared" si="71"/>
        <v>52.477132448108129</v>
      </c>
    </row>
    <row r="768" spans="1:13">
      <c r="A768" s="1">
        <v>2022</v>
      </c>
      <c r="B768" s="5"/>
      <c r="C768" s="1" t="s">
        <v>28</v>
      </c>
      <c r="D768" s="5" t="s">
        <v>23</v>
      </c>
      <c r="E768" s="2">
        <v>347756.45022960106</v>
      </c>
      <c r="F768" s="2">
        <v>210385.57897332867</v>
      </c>
      <c r="G768" s="2">
        <v>44657.557343445798</v>
      </c>
      <c r="H768" s="3">
        <f t="shared" si="66"/>
        <v>165728.02162988286</v>
      </c>
      <c r="I768" s="3">
        <f t="shared" si="67"/>
        <v>392414.00757304684</v>
      </c>
      <c r="J768" s="3">
        <f t="shared" si="68"/>
        <v>558142.0292029297</v>
      </c>
      <c r="K768" s="6">
        <f t="shared" si="69"/>
        <v>11.380214895905038</v>
      </c>
      <c r="L768" s="7">
        <f t="shared" si="70"/>
        <v>70.307195488116989</v>
      </c>
      <c r="M768" s="6">
        <f t="shared" si="71"/>
        <v>62.306085554285239</v>
      </c>
    </row>
    <row r="769" spans="1:13">
      <c r="A769" s="1">
        <v>2022</v>
      </c>
      <c r="B769" s="5"/>
      <c r="C769" s="1" t="s">
        <v>29</v>
      </c>
      <c r="D769" s="5">
        <v>32</v>
      </c>
      <c r="E769" s="2">
        <v>522241.68577173486</v>
      </c>
      <c r="F769" s="2">
        <v>179340.99454058617</v>
      </c>
      <c r="G769" s="2">
        <v>10089.659831889969</v>
      </c>
      <c r="H769" s="3">
        <f t="shared" si="66"/>
        <v>169251.3347086962</v>
      </c>
      <c r="I769" s="3">
        <f t="shared" si="67"/>
        <v>532331.34560362482</v>
      </c>
      <c r="J769" s="3">
        <f t="shared" si="68"/>
        <v>701582.68031232106</v>
      </c>
      <c r="K769" s="6">
        <f t="shared" si="69"/>
        <v>1.8953721052156025</v>
      </c>
      <c r="L769" s="7">
        <f t="shared" si="70"/>
        <v>75.875782076981835</v>
      </c>
      <c r="M769" s="6">
        <f t="shared" si="71"/>
        <v>74.437653668880529</v>
      </c>
    </row>
    <row r="770" spans="1:13">
      <c r="A770" s="1">
        <v>2022</v>
      </c>
      <c r="B770" s="5"/>
      <c r="C770" s="1" t="s">
        <v>28</v>
      </c>
      <c r="D770" s="5" t="s">
        <v>30</v>
      </c>
      <c r="E770" s="2">
        <v>539566.29829845962</v>
      </c>
      <c r="F770" s="2">
        <v>500028.9530298005</v>
      </c>
      <c r="G770" s="2">
        <v>97349.396220452414</v>
      </c>
      <c r="H770" s="3">
        <f t="shared" si="66"/>
        <v>402679.55680934805</v>
      </c>
      <c r="I770" s="3">
        <f t="shared" si="67"/>
        <v>636915.694518912</v>
      </c>
      <c r="J770" s="3">
        <f t="shared" si="68"/>
        <v>1039595.2513282601</v>
      </c>
      <c r="K770" s="6">
        <f t="shared" si="69"/>
        <v>15.284502652110705</v>
      </c>
      <c r="L770" s="7">
        <f t="shared" si="70"/>
        <v>61.265737190040426</v>
      </c>
      <c r="M770" s="6">
        <f t="shared" si="71"/>
        <v>51.901573964393521</v>
      </c>
    </row>
    <row r="771" spans="1:13">
      <c r="A771" s="1">
        <v>2022</v>
      </c>
      <c r="B771" s="5"/>
      <c r="C771" s="1" t="s">
        <v>29</v>
      </c>
      <c r="D771" s="5">
        <v>33</v>
      </c>
      <c r="E771" s="2">
        <v>146615.14017394747</v>
      </c>
      <c r="F771" s="2">
        <v>102595.28225227258</v>
      </c>
      <c r="G771" s="2">
        <v>4789.3949865812074</v>
      </c>
      <c r="H771" s="3">
        <f t="shared" ref="H771:H834" si="72">F771-G771</f>
        <v>97805.887265691374</v>
      </c>
      <c r="I771" s="3">
        <f t="shared" ref="I771:I834" si="73">E771+G771</f>
        <v>151404.53516052867</v>
      </c>
      <c r="J771" s="3">
        <f t="shared" ref="J771:J834" si="74">I771+H771</f>
        <v>249210.42242622003</v>
      </c>
      <c r="K771" s="6">
        <f t="shared" ref="K771:K834" si="75">(G771/I771)*100</f>
        <v>3.1633101224498907</v>
      </c>
      <c r="L771" s="7">
        <f t="shared" ref="L771:L834" si="76">(I771/J771)*100</f>
        <v>60.753693078527938</v>
      </c>
      <c r="M771" s="6">
        <f t="shared" ref="M771:M834" si="77">(E771/J771)*100</f>
        <v>58.83186535561272</v>
      </c>
    </row>
    <row r="772" spans="1:13">
      <c r="A772" s="1">
        <v>2022</v>
      </c>
      <c r="B772" s="5"/>
      <c r="C772" s="1" t="s">
        <v>28</v>
      </c>
      <c r="D772" s="5" t="s">
        <v>24</v>
      </c>
      <c r="E772" s="2">
        <v>197668.47066164159</v>
      </c>
      <c r="F772" s="2">
        <v>213330.01212932763</v>
      </c>
      <c r="G772" s="2">
        <v>34317.743835439469</v>
      </c>
      <c r="H772" s="3">
        <f t="shared" si="72"/>
        <v>179012.26829388816</v>
      </c>
      <c r="I772" s="3">
        <f t="shared" si="73"/>
        <v>231986.21449708106</v>
      </c>
      <c r="J772" s="3">
        <f t="shared" si="74"/>
        <v>410998.4827909692</v>
      </c>
      <c r="K772" s="6">
        <f t="shared" si="75"/>
        <v>14.793009968215706</v>
      </c>
      <c r="L772" s="7">
        <f t="shared" si="76"/>
        <v>56.444542792890928</v>
      </c>
      <c r="M772" s="6">
        <f t="shared" si="77"/>
        <v>48.094695951024789</v>
      </c>
    </row>
    <row r="773" spans="1:13">
      <c r="A773" s="1">
        <v>2022</v>
      </c>
      <c r="B773" s="5"/>
      <c r="C773" s="1" t="s">
        <v>29</v>
      </c>
      <c r="D773" s="5">
        <v>34</v>
      </c>
      <c r="E773" s="2">
        <v>24205.257487469509</v>
      </c>
      <c r="F773" s="2">
        <v>24286.711309439161</v>
      </c>
      <c r="G773" s="2">
        <v>2283.2753746886638</v>
      </c>
      <c r="H773" s="3">
        <f t="shared" si="72"/>
        <v>22003.435934750498</v>
      </c>
      <c r="I773" s="3">
        <f t="shared" si="73"/>
        <v>26488.532862158172</v>
      </c>
      <c r="J773" s="3">
        <f t="shared" si="74"/>
        <v>48491.968796908666</v>
      </c>
      <c r="K773" s="6">
        <f t="shared" si="75"/>
        <v>8.6198634955376399</v>
      </c>
      <c r="L773" s="7">
        <f t="shared" si="76"/>
        <v>54.624577057483378</v>
      </c>
      <c r="M773" s="6">
        <f t="shared" si="77"/>
        <v>49.916013080113544</v>
      </c>
    </row>
    <row r="774" spans="1:13">
      <c r="A774" s="1">
        <v>2022</v>
      </c>
      <c r="B774" s="5"/>
      <c r="C774" s="1" t="s">
        <v>28</v>
      </c>
      <c r="D774" s="5" t="s">
        <v>6</v>
      </c>
      <c r="E774" s="2">
        <v>342606.45620139426</v>
      </c>
      <c r="F774" s="2">
        <v>298505.6273503945</v>
      </c>
      <c r="G774" s="2">
        <v>45201.540089783848</v>
      </c>
      <c r="H774" s="3">
        <f t="shared" si="72"/>
        <v>253304.08726061066</v>
      </c>
      <c r="I774" s="3">
        <f t="shared" si="73"/>
        <v>387807.9962911781</v>
      </c>
      <c r="J774" s="3">
        <f t="shared" si="74"/>
        <v>641112.0835517887</v>
      </c>
      <c r="K774" s="6">
        <f t="shared" si="75"/>
        <v>11.655649321847699</v>
      </c>
      <c r="L774" s="7">
        <f t="shared" si="76"/>
        <v>60.489890339097187</v>
      </c>
      <c r="M774" s="6">
        <f t="shared" si="77"/>
        <v>53.439400846001782</v>
      </c>
    </row>
    <row r="775" spans="1:13">
      <c r="A775" s="1">
        <v>2022</v>
      </c>
      <c r="B775" s="5"/>
      <c r="C775" s="1" t="s">
        <v>29</v>
      </c>
      <c r="D775" s="5">
        <v>35</v>
      </c>
      <c r="E775" s="2">
        <v>77407.947256569692</v>
      </c>
      <c r="F775" s="2">
        <v>69958.410257701791</v>
      </c>
      <c r="G775" s="2">
        <v>3087.8523535141885</v>
      </c>
      <c r="H775" s="3">
        <f t="shared" si="72"/>
        <v>66870.557904187604</v>
      </c>
      <c r="I775" s="3">
        <f t="shared" si="73"/>
        <v>80495.799610083879</v>
      </c>
      <c r="J775" s="3">
        <f t="shared" si="74"/>
        <v>147366.35751427148</v>
      </c>
      <c r="K775" s="6">
        <f t="shared" si="75"/>
        <v>3.836041592817927</v>
      </c>
      <c r="L775" s="7">
        <f t="shared" si="76"/>
        <v>54.622914597240005</v>
      </c>
      <c r="M775" s="6">
        <f t="shared" si="77"/>
        <v>52.52755687408046</v>
      </c>
    </row>
    <row r="776" spans="1:13">
      <c r="A776" s="1">
        <v>2022</v>
      </c>
      <c r="B776" s="5"/>
      <c r="C776" s="1" t="s">
        <v>28</v>
      </c>
      <c r="D776" s="5" t="s">
        <v>25</v>
      </c>
      <c r="E776" s="2">
        <v>847895.58060401527</v>
      </c>
      <c r="F776" s="2">
        <v>629508.04927226785</v>
      </c>
      <c r="G776" s="2">
        <v>93945.084826788574</v>
      </c>
      <c r="H776" s="3">
        <f t="shared" si="72"/>
        <v>535562.96444547921</v>
      </c>
      <c r="I776" s="3">
        <f t="shared" si="73"/>
        <v>941840.66543080378</v>
      </c>
      <c r="J776" s="3">
        <f t="shared" si="74"/>
        <v>1477403.629876283</v>
      </c>
      <c r="K776" s="6">
        <f t="shared" si="75"/>
        <v>9.9746260991839328</v>
      </c>
      <c r="L776" s="7">
        <f t="shared" si="76"/>
        <v>63.749719195537182</v>
      </c>
      <c r="M776" s="6">
        <f t="shared" si="77"/>
        <v>57.390923066502666</v>
      </c>
    </row>
    <row r="777" spans="1:13">
      <c r="A777" s="1">
        <v>2022</v>
      </c>
      <c r="B777" s="5"/>
      <c r="C777" s="1" t="s">
        <v>29</v>
      </c>
      <c r="D777" s="5">
        <v>36</v>
      </c>
      <c r="E777" s="2">
        <v>206199.55766605446</v>
      </c>
      <c r="F777" s="2">
        <v>195980.68370485533</v>
      </c>
      <c r="G777" s="2">
        <v>18764.868275510045</v>
      </c>
      <c r="H777" s="3">
        <f t="shared" si="72"/>
        <v>177215.8154293453</v>
      </c>
      <c r="I777" s="3">
        <f t="shared" si="73"/>
        <v>224964.42594156449</v>
      </c>
      <c r="J777" s="3">
        <f t="shared" si="74"/>
        <v>402180.24137090979</v>
      </c>
      <c r="K777" s="6">
        <f t="shared" si="75"/>
        <v>8.341260266805163</v>
      </c>
      <c r="L777" s="7">
        <f t="shared" si="76"/>
        <v>55.936220331145407</v>
      </c>
      <c r="M777" s="6">
        <f t="shared" si="77"/>
        <v>51.270434609910986</v>
      </c>
    </row>
    <row r="778" spans="1:13">
      <c r="A778" s="1">
        <v>2022</v>
      </c>
      <c r="B778" s="5"/>
      <c r="C778" s="1" t="s">
        <v>28</v>
      </c>
      <c r="D778" s="5" t="s">
        <v>26</v>
      </c>
      <c r="E778" s="2">
        <v>243975.64400070356</v>
      </c>
      <c r="F778" s="2">
        <v>209203.44456512248</v>
      </c>
      <c r="G778" s="2">
        <v>30285.919442272891</v>
      </c>
      <c r="H778" s="3">
        <f t="shared" si="72"/>
        <v>178917.52512284959</v>
      </c>
      <c r="I778" s="3">
        <f t="shared" si="73"/>
        <v>274261.56344297645</v>
      </c>
      <c r="J778" s="3">
        <f t="shared" si="74"/>
        <v>453179.08856582607</v>
      </c>
      <c r="K778" s="6">
        <f t="shared" si="75"/>
        <v>11.042713773696487</v>
      </c>
      <c r="L778" s="7">
        <f t="shared" si="76"/>
        <v>60.51946578358919</v>
      </c>
      <c r="M778" s="6">
        <f t="shared" si="77"/>
        <v>53.836474399737256</v>
      </c>
    </row>
    <row r="779" spans="1:13">
      <c r="A779" s="1">
        <v>2022</v>
      </c>
      <c r="B779" s="5"/>
      <c r="C779" s="1" t="s">
        <v>29</v>
      </c>
      <c r="D779" s="5">
        <v>37</v>
      </c>
      <c r="E779" s="2">
        <v>125965.54637199463</v>
      </c>
      <c r="F779" s="2">
        <v>122716.94480986193</v>
      </c>
      <c r="G779" s="2">
        <v>9113.4595501399072</v>
      </c>
      <c r="H779" s="3">
        <f t="shared" si="72"/>
        <v>113603.48525972203</v>
      </c>
      <c r="I779" s="3">
        <f t="shared" si="73"/>
        <v>135079.00592213453</v>
      </c>
      <c r="J779" s="3">
        <f t="shared" si="74"/>
        <v>248682.49118185655</v>
      </c>
      <c r="K779" s="6">
        <f t="shared" si="75"/>
        <v>6.7467623765260054</v>
      </c>
      <c r="L779" s="7">
        <f t="shared" si="76"/>
        <v>54.317859403842775</v>
      </c>
      <c r="M779" s="6">
        <f t="shared" si="77"/>
        <v>50.653162501850012</v>
      </c>
    </row>
    <row r="780" spans="1:13">
      <c r="A780" s="1">
        <v>2022</v>
      </c>
      <c r="B780" s="5"/>
      <c r="C780" s="1" t="s">
        <v>28</v>
      </c>
      <c r="D780" s="5" t="s">
        <v>27</v>
      </c>
      <c r="E780" s="2">
        <v>389020.34391202783</v>
      </c>
      <c r="F780" s="2">
        <v>373753.10234766186</v>
      </c>
      <c r="G780" s="2">
        <v>64589.94803533666</v>
      </c>
      <c r="H780" s="3">
        <f t="shared" si="72"/>
        <v>309163.15431232518</v>
      </c>
      <c r="I780" s="3">
        <f t="shared" si="73"/>
        <v>453610.29194736452</v>
      </c>
      <c r="J780" s="3">
        <f t="shared" si="74"/>
        <v>762773.44625968975</v>
      </c>
      <c r="K780" s="6">
        <f t="shared" si="75"/>
        <v>14.239083455988135</v>
      </c>
      <c r="L780" s="7">
        <f t="shared" si="76"/>
        <v>59.468547859350998</v>
      </c>
      <c r="M780" s="6">
        <f t="shared" si="77"/>
        <v>51.000771699593763</v>
      </c>
    </row>
    <row r="781" spans="1:13">
      <c r="A781" s="1">
        <v>2022</v>
      </c>
      <c r="B781" s="5"/>
      <c r="C781" s="1" t="s">
        <v>29</v>
      </c>
      <c r="D781" s="5">
        <v>38</v>
      </c>
      <c r="E781" s="2">
        <v>157024.92717118602</v>
      </c>
      <c r="F781" s="2">
        <v>139387.7484565232</v>
      </c>
      <c r="G781" s="2">
        <v>16272.490366383332</v>
      </c>
      <c r="H781" s="3">
        <f t="shared" si="72"/>
        <v>123115.25809013986</v>
      </c>
      <c r="I781" s="3">
        <f t="shared" si="73"/>
        <v>173297.41753756936</v>
      </c>
      <c r="J781" s="3">
        <f t="shared" si="74"/>
        <v>296412.67562770925</v>
      </c>
      <c r="K781" s="6">
        <f t="shared" si="75"/>
        <v>9.3899208641442087</v>
      </c>
      <c r="L781" s="7">
        <f t="shared" si="76"/>
        <v>58.464914555553229</v>
      </c>
      <c r="M781" s="6">
        <f t="shared" si="77"/>
        <v>52.975105345497255</v>
      </c>
    </row>
    <row r="782" spans="1:13">
      <c r="A782" s="1">
        <v>2022</v>
      </c>
      <c r="B782" s="5"/>
      <c r="C782" s="1" t="s">
        <v>28</v>
      </c>
      <c r="D782" s="5" t="s">
        <v>7</v>
      </c>
      <c r="E782" s="2">
        <v>1788513.7300520658</v>
      </c>
      <c r="F782" s="2">
        <v>1263710.9296740552</v>
      </c>
      <c r="G782" s="2">
        <v>245860.77773647473</v>
      </c>
      <c r="H782" s="3">
        <f t="shared" si="72"/>
        <v>1017850.1519375804</v>
      </c>
      <c r="I782" s="3">
        <f t="shared" si="73"/>
        <v>2034374.5077885406</v>
      </c>
      <c r="J782" s="3">
        <f t="shared" si="74"/>
        <v>3052224.659726121</v>
      </c>
      <c r="K782" s="6">
        <f t="shared" si="75"/>
        <v>12.085325331948678</v>
      </c>
      <c r="L782" s="7">
        <f t="shared" si="76"/>
        <v>66.652187652893375</v>
      </c>
      <c r="M782" s="6">
        <f t="shared" si="77"/>
        <v>58.597053934180288</v>
      </c>
    </row>
    <row r="783" spans="1:13">
      <c r="A783" s="1">
        <v>2022</v>
      </c>
      <c r="B783" s="5"/>
      <c r="C783" s="1" t="s">
        <v>29</v>
      </c>
      <c r="D783" s="5">
        <v>39</v>
      </c>
      <c r="E783" s="2">
        <v>298180.02925162233</v>
      </c>
      <c r="F783" s="2">
        <v>208557.64259985922</v>
      </c>
      <c r="G783" s="2">
        <v>40185.969783363806</v>
      </c>
      <c r="H783" s="3">
        <f t="shared" si="72"/>
        <v>168371.67281649541</v>
      </c>
      <c r="I783" s="3">
        <f t="shared" si="73"/>
        <v>338365.99903498613</v>
      </c>
      <c r="J783" s="3">
        <f t="shared" si="74"/>
        <v>506737.67185148154</v>
      </c>
      <c r="K783" s="6">
        <f t="shared" si="75"/>
        <v>11.876479876220863</v>
      </c>
      <c r="L783" s="7">
        <f t="shared" si="76"/>
        <v>66.773405221421342</v>
      </c>
      <c r="M783" s="6">
        <f t="shared" si="77"/>
        <v>58.843075187631833</v>
      </c>
    </row>
    <row r="784" spans="1:13">
      <c r="A784" s="1">
        <v>2022</v>
      </c>
      <c r="B784" s="5" t="s">
        <v>36</v>
      </c>
      <c r="C784" s="1" t="s">
        <v>28</v>
      </c>
      <c r="D784" s="5" t="s">
        <v>0</v>
      </c>
      <c r="E784" s="2">
        <v>2494780.8117229179</v>
      </c>
      <c r="F784" s="2">
        <v>1916246.9235376315</v>
      </c>
      <c r="G784" s="2">
        <v>318364.06691904261</v>
      </c>
      <c r="H784" s="3">
        <f t="shared" si="72"/>
        <v>1597882.8566185888</v>
      </c>
      <c r="I784" s="3">
        <f t="shared" si="73"/>
        <v>2813144.8786419607</v>
      </c>
      <c r="J784" s="3">
        <f t="shared" si="74"/>
        <v>4411027.7352605499</v>
      </c>
      <c r="K784" s="6">
        <f t="shared" si="75"/>
        <v>11.317016387464983</v>
      </c>
      <c r="L784" s="7">
        <f t="shared" si="76"/>
        <v>63.775270696088569</v>
      </c>
      <c r="M784" s="6">
        <f t="shared" si="77"/>
        <v>56.557812860262068</v>
      </c>
    </row>
    <row r="785" spans="1:13">
      <c r="A785" s="1">
        <v>2022</v>
      </c>
      <c r="B785" s="5"/>
      <c r="C785" s="1" t="s">
        <v>29</v>
      </c>
      <c r="D785" s="5"/>
      <c r="E785" s="2">
        <v>550964.72610647057</v>
      </c>
      <c r="F785" s="2">
        <v>472280.58955234295</v>
      </c>
      <c r="G785" s="2">
        <v>20268.991670126998</v>
      </c>
      <c r="H785" s="3">
        <f t="shared" si="72"/>
        <v>452011.59788221598</v>
      </c>
      <c r="I785" s="3">
        <f t="shared" si="73"/>
        <v>571233.71777659759</v>
      </c>
      <c r="J785" s="3">
        <f t="shared" si="74"/>
        <v>1023245.3156588136</v>
      </c>
      <c r="K785" s="6">
        <f t="shared" si="75"/>
        <v>3.5482834852640734</v>
      </c>
      <c r="L785" s="7">
        <f t="shared" si="76"/>
        <v>55.825686082795343</v>
      </c>
      <c r="M785" s="6">
        <f t="shared" si="77"/>
        <v>53.844832482984152</v>
      </c>
    </row>
    <row r="786" spans="1:13">
      <c r="A786" s="1">
        <v>2022</v>
      </c>
      <c r="B786" s="5"/>
      <c r="C786" s="1" t="s">
        <v>28</v>
      </c>
      <c r="D786" s="5" t="s">
        <v>3</v>
      </c>
      <c r="E786" s="2">
        <v>1206942.2903829531</v>
      </c>
      <c r="F786" s="2">
        <v>771831.35062500543</v>
      </c>
      <c r="G786" s="2">
        <v>123102.89327123611</v>
      </c>
      <c r="H786" s="3">
        <f t="shared" si="72"/>
        <v>648728.45735376934</v>
      </c>
      <c r="I786" s="3">
        <f t="shared" si="73"/>
        <v>1330045.1836541893</v>
      </c>
      <c r="J786" s="3">
        <f t="shared" si="74"/>
        <v>1978773.6410079587</v>
      </c>
      <c r="K786" s="6">
        <f t="shared" si="75"/>
        <v>9.2555422014326663</v>
      </c>
      <c r="L786" s="7">
        <f t="shared" si="76"/>
        <v>67.215630736655839</v>
      </c>
      <c r="M786" s="6">
        <f t="shared" si="77"/>
        <v>60.994459667865506</v>
      </c>
    </row>
    <row r="787" spans="1:13">
      <c r="A787" s="1">
        <v>2022</v>
      </c>
      <c r="B787" s="5"/>
      <c r="C787" s="1" t="s">
        <v>29</v>
      </c>
      <c r="D787" s="5">
        <v>19</v>
      </c>
      <c r="E787" s="2">
        <v>79808.296630746627</v>
      </c>
      <c r="F787" s="2">
        <v>36264.5391844849</v>
      </c>
      <c r="G787" s="2">
        <v>2854.8686635639983</v>
      </c>
      <c r="H787" s="3">
        <f t="shared" si="72"/>
        <v>33409.670520920903</v>
      </c>
      <c r="I787" s="3">
        <f t="shared" si="73"/>
        <v>82663.165294310631</v>
      </c>
      <c r="J787" s="3">
        <f t="shared" si="74"/>
        <v>116072.83581523153</v>
      </c>
      <c r="K787" s="6">
        <f t="shared" si="75"/>
        <v>3.4536164365345048</v>
      </c>
      <c r="L787" s="7">
        <f t="shared" si="76"/>
        <v>71.21663282690578</v>
      </c>
      <c r="M787" s="6">
        <f t="shared" si="77"/>
        <v>68.757083490049325</v>
      </c>
    </row>
    <row r="788" spans="1:13">
      <c r="A788" s="1">
        <v>2022</v>
      </c>
      <c r="B788" s="5"/>
      <c r="C788" s="1" t="s">
        <v>28</v>
      </c>
      <c r="D788" s="5" t="s">
        <v>4</v>
      </c>
      <c r="E788" s="2">
        <v>671582.7513615418</v>
      </c>
      <c r="F788" s="2">
        <v>567669.96839322802</v>
      </c>
      <c r="G788" s="2">
        <v>113751.36250647224</v>
      </c>
      <c r="H788" s="3">
        <f t="shared" si="72"/>
        <v>453918.60588675574</v>
      </c>
      <c r="I788" s="3">
        <f t="shared" si="73"/>
        <v>785334.11386801407</v>
      </c>
      <c r="J788" s="3">
        <f t="shared" si="74"/>
        <v>1239252.7197547699</v>
      </c>
      <c r="K788" s="6">
        <f t="shared" si="75"/>
        <v>14.48445451404263</v>
      </c>
      <c r="L788" s="7">
        <f t="shared" si="76"/>
        <v>63.371586872403249</v>
      </c>
      <c r="M788" s="6">
        <f t="shared" si="77"/>
        <v>54.192558197042992</v>
      </c>
    </row>
    <row r="789" spans="1:13">
      <c r="A789" s="1">
        <v>2022</v>
      </c>
      <c r="B789" s="5"/>
      <c r="C789" s="1" t="s">
        <v>29</v>
      </c>
      <c r="D789" s="5">
        <v>20</v>
      </c>
      <c r="E789" s="2">
        <v>211283.3584649855</v>
      </c>
      <c r="F789" s="2">
        <v>195435.64426450426</v>
      </c>
      <c r="G789" s="2">
        <v>31400.151169800705</v>
      </c>
      <c r="H789" s="3">
        <f t="shared" si="72"/>
        <v>164035.49309470356</v>
      </c>
      <c r="I789" s="3">
        <f t="shared" si="73"/>
        <v>242683.5096347862</v>
      </c>
      <c r="J789" s="3">
        <f t="shared" si="74"/>
        <v>406719.00272948976</v>
      </c>
      <c r="K789" s="6">
        <f t="shared" si="75"/>
        <v>12.938724685931366</v>
      </c>
      <c r="L789" s="7">
        <f t="shared" si="76"/>
        <v>59.668593797225611</v>
      </c>
      <c r="M789" s="6">
        <f t="shared" si="77"/>
        <v>51.948238721835871</v>
      </c>
    </row>
    <row r="790" spans="1:13">
      <c r="A790" s="1">
        <v>2022</v>
      </c>
      <c r="B790" s="5"/>
      <c r="C790" s="1" t="s">
        <v>28</v>
      </c>
      <c r="D790" s="5" t="s">
        <v>5</v>
      </c>
      <c r="E790" s="2">
        <v>396723.34153357137</v>
      </c>
      <c r="F790" s="2">
        <v>227873.93989097609</v>
      </c>
      <c r="G790" s="2">
        <v>41588.781618599707</v>
      </c>
      <c r="H790" s="3">
        <f t="shared" si="72"/>
        <v>186285.1582723764</v>
      </c>
      <c r="I790" s="3">
        <f t="shared" si="73"/>
        <v>438312.12315217109</v>
      </c>
      <c r="J790" s="3">
        <f t="shared" si="74"/>
        <v>624597.28142454755</v>
      </c>
      <c r="K790" s="6">
        <f t="shared" si="75"/>
        <v>9.4883940967704223</v>
      </c>
      <c r="L790" s="7">
        <f t="shared" si="76"/>
        <v>70.175157047192499</v>
      </c>
      <c r="M790" s="6">
        <f t="shared" si="77"/>
        <v>63.516661588527299</v>
      </c>
    </row>
    <row r="791" spans="1:13">
      <c r="A791" s="1">
        <v>2022</v>
      </c>
      <c r="B791" s="5"/>
      <c r="C791" s="1" t="s">
        <v>29</v>
      </c>
      <c r="D791" s="5">
        <v>21</v>
      </c>
      <c r="E791" s="2">
        <v>212056.67269632357</v>
      </c>
      <c r="F791" s="2">
        <v>182293.51432595713</v>
      </c>
      <c r="G791" s="2">
        <v>16092.17436342512</v>
      </c>
      <c r="H791" s="3">
        <f t="shared" si="72"/>
        <v>166201.33996253202</v>
      </c>
      <c r="I791" s="3">
        <f t="shared" si="73"/>
        <v>228148.84705974869</v>
      </c>
      <c r="J791" s="3">
        <f t="shared" si="74"/>
        <v>394350.1870222807</v>
      </c>
      <c r="K791" s="6">
        <f t="shared" si="75"/>
        <v>7.0533665064767241</v>
      </c>
      <c r="L791" s="7">
        <f t="shared" si="76"/>
        <v>57.854377801235415</v>
      </c>
      <c r="M791" s="6">
        <f t="shared" si="77"/>
        <v>53.773696494872567</v>
      </c>
    </row>
    <row r="792" spans="1:13">
      <c r="A792" s="1">
        <v>2022</v>
      </c>
      <c r="B792" s="5"/>
      <c r="C792" s="1" t="s">
        <v>28</v>
      </c>
      <c r="D792" s="5" t="s">
        <v>12</v>
      </c>
      <c r="E792" s="2">
        <v>367778.8843631217</v>
      </c>
      <c r="F792" s="2">
        <v>298346.68170139077</v>
      </c>
      <c r="G792" s="2">
        <v>39821.91156816695</v>
      </c>
      <c r="H792" s="3">
        <f t="shared" si="72"/>
        <v>258524.77013322382</v>
      </c>
      <c r="I792" s="3">
        <f t="shared" si="73"/>
        <v>407600.79593128862</v>
      </c>
      <c r="J792" s="3">
        <f t="shared" si="74"/>
        <v>666125.56606451247</v>
      </c>
      <c r="K792" s="6">
        <f t="shared" si="75"/>
        <v>9.7698316503974478</v>
      </c>
      <c r="L792" s="7">
        <f t="shared" si="76"/>
        <v>61.189784133253575</v>
      </c>
      <c r="M792" s="6">
        <f t="shared" si="77"/>
        <v>55.2116452361931</v>
      </c>
    </row>
    <row r="793" spans="1:13">
      <c r="A793" s="1">
        <v>2022</v>
      </c>
      <c r="B793" s="5"/>
      <c r="C793" s="1" t="s">
        <v>29</v>
      </c>
      <c r="D793" s="5">
        <v>22</v>
      </c>
      <c r="E793" s="2">
        <v>77029.521886698334</v>
      </c>
      <c r="F793" s="2">
        <v>110149.13948404106</v>
      </c>
      <c r="G793" s="2">
        <v>9043.08718998527</v>
      </c>
      <c r="H793" s="3">
        <f t="shared" si="72"/>
        <v>101106.0522940558</v>
      </c>
      <c r="I793" s="3">
        <f t="shared" si="73"/>
        <v>86072.609076683599</v>
      </c>
      <c r="J793" s="3">
        <f t="shared" si="74"/>
        <v>187178.6613707394</v>
      </c>
      <c r="K793" s="6">
        <f t="shared" si="75"/>
        <v>10.506347242162283</v>
      </c>
      <c r="L793" s="7">
        <f t="shared" si="76"/>
        <v>45.984199505627437</v>
      </c>
      <c r="M793" s="6">
        <f t="shared" si="77"/>
        <v>41.15293982903755</v>
      </c>
    </row>
    <row r="794" spans="1:13">
      <c r="A794" s="1">
        <v>2022</v>
      </c>
      <c r="B794" s="5"/>
      <c r="C794" s="1" t="s">
        <v>28</v>
      </c>
      <c r="D794" s="5" t="s">
        <v>13</v>
      </c>
      <c r="E794" s="2">
        <v>113477.29006721039</v>
      </c>
      <c r="F794" s="2">
        <v>91497.336650579426</v>
      </c>
      <c r="G794" s="2">
        <v>17480.776073466433</v>
      </c>
      <c r="H794" s="3">
        <f t="shared" si="72"/>
        <v>74016.560577112992</v>
      </c>
      <c r="I794" s="3">
        <f t="shared" si="73"/>
        <v>130958.06614067682</v>
      </c>
      <c r="J794" s="3">
        <f t="shared" si="74"/>
        <v>204974.6267177898</v>
      </c>
      <c r="K794" s="6">
        <f t="shared" si="75"/>
        <v>13.348376765649824</v>
      </c>
      <c r="L794" s="7">
        <f t="shared" si="76"/>
        <v>63.889891269801211</v>
      </c>
      <c r="M794" s="6">
        <f t="shared" si="77"/>
        <v>55.361627867944144</v>
      </c>
    </row>
    <row r="795" spans="1:13">
      <c r="A795" s="1">
        <v>2022</v>
      </c>
      <c r="B795" s="5"/>
      <c r="C795" s="1" t="s">
        <v>29</v>
      </c>
      <c r="D795" s="5">
        <v>23</v>
      </c>
      <c r="E795" s="2">
        <v>52363.221302348204</v>
      </c>
      <c r="F795" s="2">
        <v>46288.789992325459</v>
      </c>
      <c r="G795" s="2">
        <v>3359.3883257401912</v>
      </c>
      <c r="H795" s="3">
        <f t="shared" si="72"/>
        <v>42929.401666585269</v>
      </c>
      <c r="I795" s="3">
        <f t="shared" si="73"/>
        <v>55722.609628088394</v>
      </c>
      <c r="J795" s="3">
        <f t="shared" si="74"/>
        <v>98652.011294673663</v>
      </c>
      <c r="K795" s="6">
        <f t="shared" si="75"/>
        <v>6.0287706339704634</v>
      </c>
      <c r="L795" s="7">
        <f t="shared" si="76"/>
        <v>56.484007671820194</v>
      </c>
      <c r="M795" s="6">
        <f t="shared" si="77"/>
        <v>53.078716404411871</v>
      </c>
    </row>
    <row r="796" spans="1:13">
      <c r="A796" s="1">
        <v>2022</v>
      </c>
      <c r="B796" s="5"/>
      <c r="C796" s="1" t="s">
        <v>28</v>
      </c>
      <c r="D796" s="5" t="s">
        <v>14</v>
      </c>
      <c r="E796" s="2">
        <v>252536.98834958294</v>
      </c>
      <c r="F796" s="2">
        <v>188422.22736174907</v>
      </c>
      <c r="G796" s="2">
        <v>22074.980457733731</v>
      </c>
      <c r="H796" s="3">
        <f t="shared" si="72"/>
        <v>166347.24690401534</v>
      </c>
      <c r="I796" s="3">
        <f t="shared" si="73"/>
        <v>274611.96880731668</v>
      </c>
      <c r="J796" s="3">
        <f t="shared" si="74"/>
        <v>440959.21571133204</v>
      </c>
      <c r="K796" s="6">
        <f t="shared" si="75"/>
        <v>8.0386082782949586</v>
      </c>
      <c r="L796" s="7">
        <f t="shared" si="76"/>
        <v>62.276047086197572</v>
      </c>
      <c r="M796" s="6">
        <f t="shared" si="77"/>
        <v>57.269919609731623</v>
      </c>
    </row>
    <row r="797" spans="1:13">
      <c r="A797" s="1">
        <v>2022</v>
      </c>
      <c r="B797" s="5"/>
      <c r="C797" s="1" t="s">
        <v>29</v>
      </c>
      <c r="D797" s="5">
        <v>24</v>
      </c>
      <c r="E797" s="2">
        <v>424650.048501421</v>
      </c>
      <c r="F797" s="2">
        <v>212578.53522939608</v>
      </c>
      <c r="G797" s="2">
        <v>7966.2956255297531</v>
      </c>
      <c r="H797" s="3">
        <f t="shared" si="72"/>
        <v>204612.23960386633</v>
      </c>
      <c r="I797" s="3">
        <f t="shared" si="73"/>
        <v>432616.34412695077</v>
      </c>
      <c r="J797" s="3">
        <f t="shared" si="74"/>
        <v>637228.58373081707</v>
      </c>
      <c r="K797" s="6">
        <f t="shared" si="75"/>
        <v>1.8414227140692705</v>
      </c>
      <c r="L797" s="7">
        <f t="shared" si="76"/>
        <v>67.890291674313815</v>
      </c>
      <c r="M797" s="6">
        <f t="shared" si="77"/>
        <v>66.640144422775123</v>
      </c>
    </row>
    <row r="798" spans="1:13">
      <c r="A798" s="1">
        <v>2022</v>
      </c>
      <c r="B798" s="5"/>
      <c r="C798" s="1" t="s">
        <v>28</v>
      </c>
      <c r="D798" s="5" t="s">
        <v>15</v>
      </c>
      <c r="E798" s="2">
        <v>377038.29303620179</v>
      </c>
      <c r="F798" s="2">
        <v>357498.07775121415</v>
      </c>
      <c r="G798" s="2">
        <v>68806.942216360796</v>
      </c>
      <c r="H798" s="3">
        <f t="shared" si="72"/>
        <v>288691.13553485333</v>
      </c>
      <c r="I798" s="3">
        <f t="shared" si="73"/>
        <v>445845.23525256256</v>
      </c>
      <c r="J798" s="3">
        <f t="shared" si="74"/>
        <v>734536.37078741589</v>
      </c>
      <c r="K798" s="6">
        <f t="shared" si="75"/>
        <v>15.432920837963652</v>
      </c>
      <c r="L798" s="7">
        <f t="shared" si="76"/>
        <v>60.697502939795989</v>
      </c>
      <c r="M798" s="6">
        <f t="shared" si="77"/>
        <v>51.330105360476622</v>
      </c>
    </row>
    <row r="799" spans="1:13">
      <c r="A799" s="1">
        <v>2022</v>
      </c>
      <c r="B799" s="5"/>
      <c r="C799" s="1" t="s">
        <v>29</v>
      </c>
      <c r="D799" s="5">
        <v>25</v>
      </c>
      <c r="E799" s="2">
        <v>124372.31341879565</v>
      </c>
      <c r="F799" s="2">
        <v>114707.5972959327</v>
      </c>
      <c r="G799" s="2">
        <v>8263.6923025374326</v>
      </c>
      <c r="H799" s="3">
        <f t="shared" si="72"/>
        <v>106443.90499339528</v>
      </c>
      <c r="I799" s="3">
        <f t="shared" si="73"/>
        <v>132636.00572133309</v>
      </c>
      <c r="J799" s="3">
        <f t="shared" si="74"/>
        <v>239079.91071472835</v>
      </c>
      <c r="K799" s="6">
        <f t="shared" si="75"/>
        <v>6.2303537094590791</v>
      </c>
      <c r="L799" s="7">
        <f t="shared" si="76"/>
        <v>55.47768749152462</v>
      </c>
      <c r="M799" s="6">
        <f t="shared" si="77"/>
        <v>52.021231330974302</v>
      </c>
    </row>
    <row r="800" spans="1:13">
      <c r="A800" s="1">
        <v>2022</v>
      </c>
      <c r="B800" s="5"/>
      <c r="C800" s="1" t="s">
        <v>28</v>
      </c>
      <c r="D800" s="5" t="s">
        <v>16</v>
      </c>
      <c r="E800" s="2">
        <v>431712.76965415862</v>
      </c>
      <c r="F800" s="2">
        <v>342410.05349016201</v>
      </c>
      <c r="G800" s="2">
        <v>84193.721213247627</v>
      </c>
      <c r="H800" s="3">
        <f t="shared" si="72"/>
        <v>258216.33227691439</v>
      </c>
      <c r="I800" s="3">
        <f t="shared" si="73"/>
        <v>515906.49086740625</v>
      </c>
      <c r="J800" s="3">
        <f t="shared" si="74"/>
        <v>774122.82314432063</v>
      </c>
      <c r="K800" s="6">
        <f t="shared" si="75"/>
        <v>16.319570058459753</v>
      </c>
      <c r="L800" s="7">
        <f t="shared" si="76"/>
        <v>66.644009896505167</v>
      </c>
      <c r="M800" s="6">
        <f t="shared" si="77"/>
        <v>55.767994011678155</v>
      </c>
    </row>
    <row r="801" spans="1:13">
      <c r="A801" s="1">
        <v>2022</v>
      </c>
      <c r="B801" s="5"/>
      <c r="C801" s="1" t="s">
        <v>29</v>
      </c>
      <c r="D801" s="5">
        <v>26</v>
      </c>
      <c r="E801" s="2">
        <v>387693.62329245429</v>
      </c>
      <c r="F801" s="2">
        <v>304729.51189786918</v>
      </c>
      <c r="G801" s="2">
        <v>32802.64804339291</v>
      </c>
      <c r="H801" s="3">
        <f t="shared" si="72"/>
        <v>271926.86385447625</v>
      </c>
      <c r="I801" s="3">
        <f t="shared" si="73"/>
        <v>420496.27133584721</v>
      </c>
      <c r="J801" s="3">
        <f t="shared" si="74"/>
        <v>692423.13519032346</v>
      </c>
      <c r="K801" s="6">
        <f t="shared" si="75"/>
        <v>7.8009367215514933</v>
      </c>
      <c r="L801" s="7">
        <f t="shared" si="76"/>
        <v>60.728223822311648</v>
      </c>
      <c r="M801" s="6">
        <f t="shared" si="77"/>
        <v>55.990853509810954</v>
      </c>
    </row>
    <row r="802" spans="1:13">
      <c r="A802" s="1">
        <v>2022</v>
      </c>
      <c r="B802" s="5"/>
      <c r="C802" s="1" t="s">
        <v>28</v>
      </c>
      <c r="D802" s="5" t="s">
        <v>17</v>
      </c>
      <c r="E802" s="2">
        <v>1215947.7580455288</v>
      </c>
      <c r="F802" s="2">
        <v>739234.83039659541</v>
      </c>
      <c r="G802" s="2">
        <v>171849.47509222917</v>
      </c>
      <c r="H802" s="3">
        <f t="shared" si="72"/>
        <v>567385.35530436621</v>
      </c>
      <c r="I802" s="3">
        <f t="shared" si="73"/>
        <v>1387797.233137758</v>
      </c>
      <c r="J802" s="3">
        <f t="shared" si="74"/>
        <v>1955182.5884421242</v>
      </c>
      <c r="K802" s="6">
        <f t="shared" si="75"/>
        <v>12.382895064841994</v>
      </c>
      <c r="L802" s="7">
        <f t="shared" si="76"/>
        <v>70.980441486211532</v>
      </c>
      <c r="M802" s="6">
        <f t="shared" si="77"/>
        <v>62.191007900412387</v>
      </c>
    </row>
    <row r="803" spans="1:13">
      <c r="A803" s="1">
        <v>2022</v>
      </c>
      <c r="B803" s="5"/>
      <c r="C803" s="1" t="s">
        <v>29</v>
      </c>
      <c r="D803" s="5">
        <v>27</v>
      </c>
      <c r="E803" s="2">
        <v>322803.47132274683</v>
      </c>
      <c r="F803" s="2">
        <v>307781.46732152253</v>
      </c>
      <c r="G803" s="2">
        <v>43369.424990037296</v>
      </c>
      <c r="H803" s="3">
        <f t="shared" si="72"/>
        <v>264412.04233148525</v>
      </c>
      <c r="I803" s="3">
        <f t="shared" si="73"/>
        <v>366172.89631278411</v>
      </c>
      <c r="J803" s="3">
        <f t="shared" si="74"/>
        <v>630584.93864426936</v>
      </c>
      <c r="K803" s="6">
        <f t="shared" si="75"/>
        <v>11.843974643331117</v>
      </c>
      <c r="L803" s="7">
        <f t="shared" si="76"/>
        <v>58.068766612161745</v>
      </c>
      <c r="M803" s="6">
        <f t="shared" si="77"/>
        <v>51.19111661892218</v>
      </c>
    </row>
    <row r="804" spans="1:13">
      <c r="A804" s="1">
        <v>2022</v>
      </c>
      <c r="B804" s="5"/>
      <c r="C804" s="1" t="s">
        <v>28</v>
      </c>
      <c r="D804" s="5" t="s">
        <v>18</v>
      </c>
      <c r="E804" s="2">
        <v>71417.817581862299</v>
      </c>
      <c r="F804" s="2">
        <v>107206.72008620233</v>
      </c>
      <c r="G804" s="2">
        <v>19061.540609208208</v>
      </c>
      <c r="H804" s="3">
        <f t="shared" si="72"/>
        <v>88145.179476994119</v>
      </c>
      <c r="I804" s="3">
        <f t="shared" si="73"/>
        <v>90479.358191070511</v>
      </c>
      <c r="J804" s="3">
        <f t="shared" si="74"/>
        <v>178624.53766806464</v>
      </c>
      <c r="K804" s="6">
        <f t="shared" si="75"/>
        <v>21.067280969162987</v>
      </c>
      <c r="L804" s="7">
        <f t="shared" si="76"/>
        <v>50.653375718853908</v>
      </c>
      <c r="M804" s="6">
        <f t="shared" si="77"/>
        <v>39.982086735797175</v>
      </c>
    </row>
    <row r="805" spans="1:13">
      <c r="A805" s="1">
        <v>2022</v>
      </c>
      <c r="B805" s="5"/>
      <c r="C805" s="1" t="s">
        <v>29</v>
      </c>
      <c r="D805" s="5">
        <v>28</v>
      </c>
      <c r="E805" s="2">
        <v>43597.381319316592</v>
      </c>
      <c r="F805" s="2">
        <v>158774.44310174658</v>
      </c>
      <c r="G805" s="2">
        <v>3142.8789903971924</v>
      </c>
      <c r="H805" s="3">
        <f t="shared" si="72"/>
        <v>155631.56411134938</v>
      </c>
      <c r="I805" s="3">
        <f t="shared" si="73"/>
        <v>46740.260309713783</v>
      </c>
      <c r="J805" s="3">
        <f t="shared" si="74"/>
        <v>202371.82442106315</v>
      </c>
      <c r="K805" s="6">
        <f t="shared" si="75"/>
        <v>6.7241366855289515</v>
      </c>
      <c r="L805" s="7">
        <f t="shared" si="76"/>
        <v>23.096229153157246</v>
      </c>
      <c r="M805" s="6">
        <f t="shared" si="77"/>
        <v>21.543207135695969</v>
      </c>
    </row>
    <row r="806" spans="1:13">
      <c r="A806" s="1">
        <v>2022</v>
      </c>
      <c r="B806" s="5"/>
      <c r="C806" s="1" t="s">
        <v>28</v>
      </c>
      <c r="D806" s="5" t="s">
        <v>19</v>
      </c>
      <c r="E806" s="2">
        <v>284641.28342582675</v>
      </c>
      <c r="F806" s="2">
        <v>244188.70702346863</v>
      </c>
      <c r="G806" s="2">
        <v>29718.071767265275</v>
      </c>
      <c r="H806" s="3">
        <f t="shared" si="72"/>
        <v>214470.63525620336</v>
      </c>
      <c r="I806" s="3">
        <f t="shared" si="73"/>
        <v>314359.35519309202</v>
      </c>
      <c r="J806" s="3">
        <f t="shared" si="74"/>
        <v>528829.99044929538</v>
      </c>
      <c r="K806" s="6">
        <f t="shared" si="75"/>
        <v>9.4535350312737645</v>
      </c>
      <c r="L806" s="7">
        <f t="shared" si="76"/>
        <v>59.444313081792409</v>
      </c>
      <c r="M806" s="6">
        <f t="shared" si="77"/>
        <v>53.82472412050511</v>
      </c>
    </row>
    <row r="807" spans="1:13">
      <c r="A807" s="1">
        <v>2022</v>
      </c>
      <c r="B807" s="5"/>
      <c r="C807" s="1" t="s">
        <v>29</v>
      </c>
      <c r="D807" s="5">
        <v>29</v>
      </c>
      <c r="E807" s="2">
        <v>160277.21091539637</v>
      </c>
      <c r="F807" s="2">
        <v>142311.45634510988</v>
      </c>
      <c r="G807" s="2">
        <v>7513.1001323977471</v>
      </c>
      <c r="H807" s="3">
        <f t="shared" si="72"/>
        <v>134798.35621271213</v>
      </c>
      <c r="I807" s="3">
        <f t="shared" si="73"/>
        <v>167790.31104779412</v>
      </c>
      <c r="J807" s="3">
        <f t="shared" si="74"/>
        <v>302588.66726050625</v>
      </c>
      <c r="K807" s="6">
        <f t="shared" si="75"/>
        <v>4.4776722121086499</v>
      </c>
      <c r="L807" s="7">
        <f t="shared" si="76"/>
        <v>55.45161772477725</v>
      </c>
      <c r="M807" s="6">
        <f t="shared" si="77"/>
        <v>52.968676046750176</v>
      </c>
    </row>
    <row r="808" spans="1:13">
      <c r="A808" s="1">
        <v>2022</v>
      </c>
      <c r="B808" s="5"/>
      <c r="C808" s="1" t="s">
        <v>28</v>
      </c>
      <c r="D808" s="5" t="s">
        <v>20</v>
      </c>
      <c r="E808" s="2">
        <v>162451.16132471015</v>
      </c>
      <c r="F808" s="2">
        <v>148353.47664941731</v>
      </c>
      <c r="G808" s="2">
        <v>22909.040844307321</v>
      </c>
      <c r="H808" s="3">
        <f t="shared" si="72"/>
        <v>125444.43580510998</v>
      </c>
      <c r="I808" s="3">
        <f t="shared" si="73"/>
        <v>185360.20216901746</v>
      </c>
      <c r="J808" s="3">
        <f t="shared" si="74"/>
        <v>310804.63797412743</v>
      </c>
      <c r="K808" s="6">
        <f t="shared" si="75"/>
        <v>12.359201477034491</v>
      </c>
      <c r="L808" s="7">
        <f t="shared" si="76"/>
        <v>59.638814715643839</v>
      </c>
      <c r="M808" s="6">
        <f t="shared" si="77"/>
        <v>52.26793344642212</v>
      </c>
    </row>
    <row r="809" spans="1:13">
      <c r="A809" s="1">
        <v>2022</v>
      </c>
      <c r="B809" s="5"/>
      <c r="C809" s="1" t="s">
        <v>29</v>
      </c>
      <c r="D809" s="5">
        <v>30</v>
      </c>
      <c r="E809" s="2">
        <v>192551.91032232778</v>
      </c>
      <c r="F809" s="2">
        <v>92334.026430797574</v>
      </c>
      <c r="G809" s="2">
        <v>3963.5424492151233</v>
      </c>
      <c r="H809" s="3">
        <f t="shared" si="72"/>
        <v>88370.483981582453</v>
      </c>
      <c r="I809" s="3">
        <f t="shared" si="73"/>
        <v>196515.45277154291</v>
      </c>
      <c r="J809" s="3">
        <f t="shared" si="74"/>
        <v>284885.9367531254</v>
      </c>
      <c r="K809" s="6">
        <f t="shared" si="75"/>
        <v>2.0169113386838338</v>
      </c>
      <c r="L809" s="7">
        <f t="shared" si="76"/>
        <v>68.980397913371903</v>
      </c>
      <c r="M809" s="6">
        <f t="shared" si="77"/>
        <v>67.589124446387871</v>
      </c>
    </row>
    <row r="810" spans="1:13">
      <c r="A810" s="1">
        <v>2022</v>
      </c>
      <c r="B810" s="5"/>
      <c r="C810" s="1" t="s">
        <v>28</v>
      </c>
      <c r="D810" s="5" t="s">
        <v>21</v>
      </c>
      <c r="E810" s="2">
        <v>436591.93628758914</v>
      </c>
      <c r="F810" s="2">
        <v>320686.40462145535</v>
      </c>
      <c r="G810" s="2">
        <v>40301.042736362557</v>
      </c>
      <c r="H810" s="3">
        <f t="shared" si="72"/>
        <v>280385.3618850928</v>
      </c>
      <c r="I810" s="3">
        <f t="shared" si="73"/>
        <v>476892.97902395169</v>
      </c>
      <c r="J810" s="3">
        <f t="shared" si="74"/>
        <v>757278.34090904449</v>
      </c>
      <c r="K810" s="6">
        <f t="shared" si="75"/>
        <v>8.4507519525336647</v>
      </c>
      <c r="L810" s="7">
        <f t="shared" si="76"/>
        <v>62.974596427977133</v>
      </c>
      <c r="M810" s="6">
        <f t="shared" si="77"/>
        <v>57.652769490739665</v>
      </c>
    </row>
    <row r="811" spans="1:13">
      <c r="A811" s="1">
        <v>2022</v>
      </c>
      <c r="B811" s="5"/>
      <c r="C811" s="1" t="s">
        <v>29</v>
      </c>
      <c r="D811" s="5">
        <v>31</v>
      </c>
      <c r="E811" s="2">
        <v>156060.65265967566</v>
      </c>
      <c r="F811" s="2">
        <v>126421.5929272192</v>
      </c>
      <c r="G811" s="2">
        <v>8594.0313176524251</v>
      </c>
      <c r="H811" s="3">
        <f t="shared" si="72"/>
        <v>117827.56160956678</v>
      </c>
      <c r="I811" s="3">
        <f t="shared" si="73"/>
        <v>164654.6839773281</v>
      </c>
      <c r="J811" s="3">
        <f t="shared" si="74"/>
        <v>282482.24558689486</v>
      </c>
      <c r="K811" s="6">
        <f t="shared" si="75"/>
        <v>5.2194271733173219</v>
      </c>
      <c r="L811" s="7">
        <f t="shared" si="76"/>
        <v>58.288507171569613</v>
      </c>
      <c r="M811" s="6">
        <f t="shared" si="77"/>
        <v>55.246180989335691</v>
      </c>
    </row>
    <row r="812" spans="1:13">
      <c r="A812" s="1">
        <v>2022</v>
      </c>
      <c r="B812" s="5"/>
      <c r="C812" s="1" t="s">
        <v>28</v>
      </c>
      <c r="D812" s="5" t="s">
        <v>22</v>
      </c>
      <c r="E812" s="2">
        <v>377335.32997000177</v>
      </c>
      <c r="F812" s="2">
        <v>277887.11774631013</v>
      </c>
      <c r="G812" s="2">
        <v>55225.69549559916</v>
      </c>
      <c r="H812" s="3">
        <f t="shared" si="72"/>
        <v>222661.42225071098</v>
      </c>
      <c r="I812" s="3">
        <f t="shared" si="73"/>
        <v>432561.02546560095</v>
      </c>
      <c r="J812" s="3">
        <f t="shared" si="74"/>
        <v>655222.4477163119</v>
      </c>
      <c r="K812" s="6">
        <f t="shared" si="75"/>
        <v>12.767145499563954</v>
      </c>
      <c r="L812" s="7">
        <f t="shared" si="76"/>
        <v>66.017430717343885</v>
      </c>
      <c r="M812" s="6">
        <f t="shared" si="77"/>
        <v>57.588889282586756</v>
      </c>
    </row>
    <row r="813" spans="1:13">
      <c r="A813" s="1">
        <v>2022</v>
      </c>
      <c r="B813" s="5"/>
      <c r="C813" s="1" t="s">
        <v>29</v>
      </c>
      <c r="D813" s="5">
        <v>32</v>
      </c>
      <c r="E813" s="2">
        <v>79961.531887935795</v>
      </c>
      <c r="F813" s="2">
        <v>101459.76970425666</v>
      </c>
      <c r="G813" s="2">
        <v>10254.937149927451</v>
      </c>
      <c r="H813" s="3">
        <f t="shared" si="72"/>
        <v>91204.832554329201</v>
      </c>
      <c r="I813" s="3">
        <f t="shared" si="73"/>
        <v>90216.469037863251</v>
      </c>
      <c r="J813" s="3">
        <f t="shared" si="74"/>
        <v>181421.30159219244</v>
      </c>
      <c r="K813" s="6">
        <f t="shared" si="75"/>
        <v>11.367034488596003</v>
      </c>
      <c r="L813" s="7">
        <f t="shared" si="76"/>
        <v>49.727605438889519</v>
      </c>
      <c r="M813" s="6">
        <f t="shared" si="77"/>
        <v>44.075051378298006</v>
      </c>
    </row>
    <row r="814" spans="1:13">
      <c r="A814" s="1">
        <v>2022</v>
      </c>
      <c r="B814" s="5"/>
      <c r="C814" s="1" t="s">
        <v>28</v>
      </c>
      <c r="D814" s="5" t="s">
        <v>23</v>
      </c>
      <c r="E814" s="2">
        <v>358989.1082296645</v>
      </c>
      <c r="F814" s="2">
        <v>219887.13102132786</v>
      </c>
      <c r="G814" s="2">
        <v>43853.919304663636</v>
      </c>
      <c r="H814" s="3">
        <f t="shared" si="72"/>
        <v>176033.21171666423</v>
      </c>
      <c r="I814" s="3">
        <f t="shared" si="73"/>
        <v>402843.02753432817</v>
      </c>
      <c r="J814" s="3">
        <f t="shared" si="74"/>
        <v>578876.23925099242</v>
      </c>
      <c r="K814" s="6">
        <f t="shared" si="75"/>
        <v>10.886106077863451</v>
      </c>
      <c r="L814" s="7">
        <f t="shared" si="76"/>
        <v>69.59052733889483</v>
      </c>
      <c r="M814" s="6">
        <f t="shared" si="77"/>
        <v>62.01482871263817</v>
      </c>
    </row>
    <row r="815" spans="1:13">
      <c r="A815" s="1">
        <v>2022</v>
      </c>
      <c r="B815" s="5"/>
      <c r="C815" s="1" t="s">
        <v>29</v>
      </c>
      <c r="D815" s="5">
        <v>33</v>
      </c>
      <c r="E815" s="2">
        <v>557109.39172435319</v>
      </c>
      <c r="F815" s="2">
        <v>172721.63328166647</v>
      </c>
      <c r="G815" s="2">
        <v>19212.84390865338</v>
      </c>
      <c r="H815" s="3">
        <f t="shared" si="72"/>
        <v>153508.78937301307</v>
      </c>
      <c r="I815" s="3">
        <f t="shared" si="73"/>
        <v>576322.23563300655</v>
      </c>
      <c r="J815" s="3">
        <f t="shared" si="74"/>
        <v>729831.02500601963</v>
      </c>
      <c r="K815" s="6">
        <f t="shared" si="75"/>
        <v>3.3336981849313609</v>
      </c>
      <c r="L815" s="7">
        <f t="shared" si="76"/>
        <v>78.966530044163733</v>
      </c>
      <c r="M815" s="6">
        <f t="shared" si="77"/>
        <v>76.334024265378162</v>
      </c>
    </row>
    <row r="816" spans="1:13">
      <c r="A816" s="1">
        <v>2022</v>
      </c>
      <c r="B816" s="5"/>
      <c r="C816" s="1" t="s">
        <v>28</v>
      </c>
      <c r="D816" s="5" t="s">
        <v>30</v>
      </c>
      <c r="E816" s="2">
        <v>544474.19417168037</v>
      </c>
      <c r="F816" s="2">
        <v>482537.40479973477</v>
      </c>
      <c r="G816" s="2">
        <v>85646.296635530976</v>
      </c>
      <c r="H816" s="3">
        <f t="shared" si="72"/>
        <v>396891.10816420382</v>
      </c>
      <c r="I816" s="3">
        <f t="shared" si="73"/>
        <v>630120.49080721138</v>
      </c>
      <c r="J816" s="3">
        <f t="shared" si="74"/>
        <v>1027011.5989714152</v>
      </c>
      <c r="K816" s="6">
        <f t="shared" si="75"/>
        <v>13.592050708558039</v>
      </c>
      <c r="L816" s="7">
        <f t="shared" si="76"/>
        <v>61.354758937318444</v>
      </c>
      <c r="M816" s="6">
        <f t="shared" si="77"/>
        <v>53.015388990444571</v>
      </c>
    </row>
    <row r="817" spans="1:13">
      <c r="A817" s="1">
        <v>2022</v>
      </c>
      <c r="B817" s="5"/>
      <c r="C817" s="1" t="s">
        <v>29</v>
      </c>
      <c r="D817" s="5">
        <v>34</v>
      </c>
      <c r="E817" s="2">
        <v>126923.47362108273</v>
      </c>
      <c r="F817" s="2">
        <v>125524.08629582958</v>
      </c>
      <c r="G817" s="2">
        <v>14490.732161319644</v>
      </c>
      <c r="H817" s="3">
        <f t="shared" si="72"/>
        <v>111033.35413450994</v>
      </c>
      <c r="I817" s="3">
        <f t="shared" si="73"/>
        <v>141414.20578240237</v>
      </c>
      <c r="J817" s="3">
        <f t="shared" si="74"/>
        <v>252447.55991691229</v>
      </c>
      <c r="K817" s="6">
        <f t="shared" si="75"/>
        <v>10.247013078457551</v>
      </c>
      <c r="L817" s="7">
        <f t="shared" si="76"/>
        <v>56.017259912888775</v>
      </c>
      <c r="M817" s="6">
        <f t="shared" si="77"/>
        <v>50.277163963421501</v>
      </c>
    </row>
    <row r="818" spans="1:13">
      <c r="A818" s="1">
        <v>2022</v>
      </c>
      <c r="B818" s="5"/>
      <c r="C818" s="1" t="s">
        <v>28</v>
      </c>
      <c r="D818" s="5" t="s">
        <v>24</v>
      </c>
      <c r="E818" s="2">
        <v>207394.02153530222</v>
      </c>
      <c r="F818" s="2">
        <v>216322.90160362938</v>
      </c>
      <c r="G818" s="2">
        <v>32931.464282918241</v>
      </c>
      <c r="H818" s="3">
        <f t="shared" si="72"/>
        <v>183391.43732071115</v>
      </c>
      <c r="I818" s="3">
        <f t="shared" si="73"/>
        <v>240325.48581822048</v>
      </c>
      <c r="J818" s="3">
        <f t="shared" si="74"/>
        <v>423716.92313893163</v>
      </c>
      <c r="K818" s="6">
        <f t="shared" si="75"/>
        <v>13.702859757382216</v>
      </c>
      <c r="L818" s="7">
        <f t="shared" si="76"/>
        <v>56.718406250538322</v>
      </c>
      <c r="M818" s="6">
        <f t="shared" si="77"/>
        <v>48.946362585404742</v>
      </c>
    </row>
    <row r="819" spans="1:13">
      <c r="A819" s="1">
        <v>2022</v>
      </c>
      <c r="B819" s="5"/>
      <c r="C819" s="1" t="s">
        <v>29</v>
      </c>
      <c r="D819" s="5">
        <v>35</v>
      </c>
      <c r="E819" s="2">
        <v>27241.540870564197</v>
      </c>
      <c r="F819" s="2">
        <v>23355.12766293871</v>
      </c>
      <c r="G819" s="2">
        <v>2998.4773713381487</v>
      </c>
      <c r="H819" s="3">
        <f t="shared" si="72"/>
        <v>20356.650291600563</v>
      </c>
      <c r="I819" s="3">
        <f t="shared" si="73"/>
        <v>30240.018241902344</v>
      </c>
      <c r="J819" s="3">
        <f t="shared" si="74"/>
        <v>50596.668533502903</v>
      </c>
      <c r="K819" s="6">
        <f t="shared" si="75"/>
        <v>9.9155937914854917</v>
      </c>
      <c r="L819" s="7">
        <f t="shared" si="76"/>
        <v>59.766816903920706</v>
      </c>
      <c r="M819" s="6">
        <f t="shared" si="77"/>
        <v>53.840582117627044</v>
      </c>
    </row>
    <row r="820" spans="1:13">
      <c r="A820" s="1">
        <v>2022</v>
      </c>
      <c r="B820" s="5"/>
      <c r="C820" s="1" t="s">
        <v>28</v>
      </c>
      <c r="D820" s="5" t="s">
        <v>6</v>
      </c>
      <c r="E820" s="2">
        <v>334008.30037896684</v>
      </c>
      <c r="F820" s="2">
        <v>306588.87311754696</v>
      </c>
      <c r="G820" s="2">
        <v>50070.006621141205</v>
      </c>
      <c r="H820" s="3">
        <f t="shared" si="72"/>
        <v>256518.86649640574</v>
      </c>
      <c r="I820" s="3">
        <f t="shared" si="73"/>
        <v>384078.30700010806</v>
      </c>
      <c r="J820" s="3">
        <f t="shared" si="74"/>
        <v>640597.17349651386</v>
      </c>
      <c r="K820" s="6">
        <f t="shared" si="75"/>
        <v>13.036405781992555</v>
      </c>
      <c r="L820" s="7">
        <f t="shared" si="76"/>
        <v>59.956291237397764</v>
      </c>
      <c r="M820" s="6">
        <f t="shared" si="77"/>
        <v>52.140145819857345</v>
      </c>
    </row>
    <row r="821" spans="1:13">
      <c r="A821" s="1">
        <v>2022</v>
      </c>
      <c r="B821" s="5"/>
      <c r="C821" s="1" t="s">
        <v>29</v>
      </c>
      <c r="D821" s="5">
        <v>36</v>
      </c>
      <c r="E821" s="2">
        <v>81853.442184580257</v>
      </c>
      <c r="F821" s="2">
        <v>70355.743006116943</v>
      </c>
      <c r="G821" s="2">
        <v>6380.8706558280583</v>
      </c>
      <c r="H821" s="3">
        <f t="shared" si="72"/>
        <v>63974.872350288882</v>
      </c>
      <c r="I821" s="3">
        <f t="shared" si="73"/>
        <v>88234.312840408311</v>
      </c>
      <c r="J821" s="3">
        <f t="shared" si="74"/>
        <v>152209.1851906972</v>
      </c>
      <c r="K821" s="6">
        <f t="shared" si="75"/>
        <v>7.2317338350776348</v>
      </c>
      <c r="L821" s="7">
        <f t="shared" si="76"/>
        <v>57.969111870524003</v>
      </c>
      <c r="M821" s="6">
        <f t="shared" si="77"/>
        <v>53.776939993489314</v>
      </c>
    </row>
    <row r="822" spans="1:13">
      <c r="A822" s="1">
        <v>2022</v>
      </c>
      <c r="B822" s="5"/>
      <c r="C822" s="1" t="s">
        <v>28</v>
      </c>
      <c r="D822" s="5" t="s">
        <v>25</v>
      </c>
      <c r="E822" s="2">
        <v>792207.35532737942</v>
      </c>
      <c r="F822" s="2">
        <v>655327.72811822745</v>
      </c>
      <c r="G822" s="2">
        <v>111505.75402067279</v>
      </c>
      <c r="H822" s="3">
        <f t="shared" si="72"/>
        <v>543821.97409755469</v>
      </c>
      <c r="I822" s="3">
        <f t="shared" si="73"/>
        <v>903713.10934805218</v>
      </c>
      <c r="J822" s="3">
        <f t="shared" si="74"/>
        <v>1447535.0834456068</v>
      </c>
      <c r="K822" s="6">
        <f t="shared" si="75"/>
        <v>12.338623050529185</v>
      </c>
      <c r="L822" s="7">
        <f t="shared" si="76"/>
        <v>62.431171422589607</v>
      </c>
      <c r="M822" s="6">
        <f t="shared" si="77"/>
        <v>54.72802451472657</v>
      </c>
    </row>
    <row r="823" spans="1:13">
      <c r="A823" s="1">
        <v>2022</v>
      </c>
      <c r="B823" s="5"/>
      <c r="C823" s="1" t="s">
        <v>29</v>
      </c>
      <c r="D823" s="5">
        <v>37</v>
      </c>
      <c r="E823" s="2">
        <v>176275.22071990173</v>
      </c>
      <c r="F823" s="2">
        <v>203561.87611539551</v>
      </c>
      <c r="G823" s="2">
        <v>37630.019643703185</v>
      </c>
      <c r="H823" s="3">
        <f t="shared" si="72"/>
        <v>165931.85647169233</v>
      </c>
      <c r="I823" s="3">
        <f t="shared" si="73"/>
        <v>213905.24036360491</v>
      </c>
      <c r="J823" s="3">
        <f t="shared" si="74"/>
        <v>379837.09683529724</v>
      </c>
      <c r="K823" s="6">
        <f t="shared" si="75"/>
        <v>17.59191106292587</v>
      </c>
      <c r="L823" s="7">
        <f t="shared" si="76"/>
        <v>56.314994545242449</v>
      </c>
      <c r="M823" s="6">
        <f t="shared" si="77"/>
        <v>46.408110789751838</v>
      </c>
    </row>
    <row r="824" spans="1:13">
      <c r="A824" s="1">
        <v>2022</v>
      </c>
      <c r="B824" s="5"/>
      <c r="C824" s="1" t="s">
        <v>28</v>
      </c>
      <c r="D824" s="5" t="s">
        <v>26</v>
      </c>
      <c r="E824" s="2">
        <v>234623.30547906569</v>
      </c>
      <c r="F824" s="2">
        <v>216421.16094329653</v>
      </c>
      <c r="G824" s="2">
        <v>31130.945027919526</v>
      </c>
      <c r="H824" s="3">
        <f t="shared" si="72"/>
        <v>185290.21591537702</v>
      </c>
      <c r="I824" s="3">
        <f t="shared" si="73"/>
        <v>265754.25050698523</v>
      </c>
      <c r="J824" s="3">
        <f t="shared" si="74"/>
        <v>451044.46642236225</v>
      </c>
      <c r="K824" s="6">
        <f t="shared" si="75"/>
        <v>11.714185179928576</v>
      </c>
      <c r="L824" s="7">
        <f t="shared" si="76"/>
        <v>58.919745233750518</v>
      </c>
      <c r="M824" s="6">
        <f t="shared" si="77"/>
        <v>52.017777169526838</v>
      </c>
    </row>
    <row r="825" spans="1:13">
      <c r="A825" s="1">
        <v>2022</v>
      </c>
      <c r="B825" s="5"/>
      <c r="C825" s="1" t="s">
        <v>29</v>
      </c>
      <c r="D825" s="5">
        <v>38</v>
      </c>
      <c r="E825" s="2">
        <v>132979.79880275793</v>
      </c>
      <c r="F825" s="2">
        <v>134309.13440744672</v>
      </c>
      <c r="G825" s="2">
        <v>14806.10300045939</v>
      </c>
      <c r="H825" s="3">
        <f t="shared" si="72"/>
        <v>119503.03140698733</v>
      </c>
      <c r="I825" s="3">
        <f t="shared" si="73"/>
        <v>147785.9018032173</v>
      </c>
      <c r="J825" s="3">
        <f t="shared" si="74"/>
        <v>267288.93321020465</v>
      </c>
      <c r="K825" s="6">
        <f t="shared" si="75"/>
        <v>10.018616674393133</v>
      </c>
      <c r="L825" s="7">
        <f t="shared" si="76"/>
        <v>55.29069237108807</v>
      </c>
      <c r="M825" s="6">
        <f t="shared" si="77"/>
        <v>49.75132984581083</v>
      </c>
    </row>
    <row r="826" spans="1:13">
      <c r="A826" s="1">
        <v>2022</v>
      </c>
      <c r="B826" s="5"/>
      <c r="C826" s="1" t="s">
        <v>28</v>
      </c>
      <c r="D826" s="5" t="s">
        <v>27</v>
      </c>
      <c r="E826" s="2">
        <v>357395.24799344508</v>
      </c>
      <c r="F826" s="2">
        <v>410387.73687895795</v>
      </c>
      <c r="G826" s="2">
        <v>76430.46372717082</v>
      </c>
      <c r="H826" s="3">
        <f t="shared" si="72"/>
        <v>333957.27315178711</v>
      </c>
      <c r="I826" s="3">
        <f t="shared" si="73"/>
        <v>433825.71172061592</v>
      </c>
      <c r="J826" s="3">
        <f t="shared" si="74"/>
        <v>767782.98487240309</v>
      </c>
      <c r="K826" s="6">
        <f t="shared" si="75"/>
        <v>17.617780980301163</v>
      </c>
      <c r="L826" s="7">
        <f t="shared" si="76"/>
        <v>56.503689228371336</v>
      </c>
      <c r="M826" s="6">
        <f t="shared" si="77"/>
        <v>46.548993014326854</v>
      </c>
    </row>
    <row r="827" spans="1:13">
      <c r="A827" s="1">
        <v>2022</v>
      </c>
      <c r="B827" s="5"/>
      <c r="C827" s="1" t="s">
        <v>29</v>
      </c>
      <c r="D827" s="5">
        <v>39</v>
      </c>
      <c r="E827" s="2">
        <v>154504.32269396831</v>
      </c>
      <c r="F827" s="2">
        <v>141879.16799709699</v>
      </c>
      <c r="G827" s="2">
        <v>20948.549700602201</v>
      </c>
      <c r="H827" s="3">
        <f t="shared" si="72"/>
        <v>120930.61829649478</v>
      </c>
      <c r="I827" s="3">
        <f t="shared" si="73"/>
        <v>175452.8723945705</v>
      </c>
      <c r="J827" s="3">
        <f t="shared" si="74"/>
        <v>296383.49069106526</v>
      </c>
      <c r="K827" s="6">
        <f t="shared" si="75"/>
        <v>11.939701764181814</v>
      </c>
      <c r="L827" s="7">
        <f t="shared" si="76"/>
        <v>59.197923604136726</v>
      </c>
      <c r="M827" s="6">
        <f t="shared" si="77"/>
        <v>52.129868075214617</v>
      </c>
    </row>
    <row r="828" spans="1:13">
      <c r="A828" s="1">
        <v>2022</v>
      </c>
      <c r="B828" s="5"/>
      <c r="C828" s="1" t="s">
        <v>28</v>
      </c>
      <c r="D828" s="5" t="s">
        <v>7</v>
      </c>
      <c r="E828" s="2">
        <v>1715671.8014429442</v>
      </c>
      <c r="F828" s="2">
        <v>1324987.2059266667</v>
      </c>
      <c r="G828" s="2">
        <v>263150.57021668798</v>
      </c>
      <c r="H828" s="3">
        <f t="shared" si="72"/>
        <v>1061836.6357099786</v>
      </c>
      <c r="I828" s="3">
        <f t="shared" si="73"/>
        <v>1978822.3716596323</v>
      </c>
      <c r="J828" s="3">
        <f t="shared" si="74"/>
        <v>3040659.0073696109</v>
      </c>
      <c r="K828" s="6">
        <f t="shared" si="75"/>
        <v>13.298342185002912</v>
      </c>
      <c r="L828" s="7">
        <f t="shared" si="76"/>
        <v>65.078733487167838</v>
      </c>
      <c r="M828" s="6">
        <f t="shared" si="77"/>
        <v>56.424340818378184</v>
      </c>
    </row>
    <row r="829" spans="1:13">
      <c r="A829" s="1">
        <v>2022</v>
      </c>
      <c r="B829" s="5"/>
      <c r="C829" s="1" t="s">
        <v>29</v>
      </c>
      <c r="D829" s="5">
        <v>40</v>
      </c>
      <c r="E829" s="2">
        <v>316502.06947350298</v>
      </c>
      <c r="F829" s="2">
        <v>226811.49736859929</v>
      </c>
      <c r="G829" s="2">
        <v>32571.894644108383</v>
      </c>
      <c r="H829" s="3">
        <f t="shared" si="72"/>
        <v>194239.60272449092</v>
      </c>
      <c r="I829" s="3">
        <f t="shared" si="73"/>
        <v>349073.96411761135</v>
      </c>
      <c r="J829" s="3">
        <f t="shared" si="74"/>
        <v>543313.56684210221</v>
      </c>
      <c r="K829" s="6">
        <f t="shared" si="75"/>
        <v>9.3309435799497589</v>
      </c>
      <c r="L829" s="7">
        <f t="shared" si="76"/>
        <v>64.249079246544795</v>
      </c>
      <c r="M829" s="6">
        <f t="shared" si="77"/>
        <v>58.254033911412485</v>
      </c>
    </row>
    <row r="830" spans="1:13">
      <c r="A830" s="1">
        <v>2022</v>
      </c>
      <c r="B830" s="5" t="s">
        <v>37</v>
      </c>
      <c r="C830" s="1" t="s">
        <v>28</v>
      </c>
      <c r="D830" s="5" t="s">
        <v>0</v>
      </c>
      <c r="E830" s="2">
        <v>2546407.069511577</v>
      </c>
      <c r="F830" s="2">
        <v>1908762.7645331994</v>
      </c>
      <c r="G830" s="2">
        <v>266883.01896313037</v>
      </c>
      <c r="H830" s="3">
        <f t="shared" si="72"/>
        <v>1641879.7455700689</v>
      </c>
      <c r="I830" s="3">
        <f t="shared" si="73"/>
        <v>2813290.0884747072</v>
      </c>
      <c r="J830" s="3">
        <f t="shared" si="74"/>
        <v>4455169.8340447759</v>
      </c>
      <c r="K830" s="6">
        <f t="shared" si="75"/>
        <v>9.4865090541668025</v>
      </c>
      <c r="L830" s="7">
        <f t="shared" si="76"/>
        <v>63.146640717859391</v>
      </c>
      <c r="M830" s="6">
        <f t="shared" si="77"/>
        <v>57.156228928757479</v>
      </c>
    </row>
    <row r="831" spans="1:13">
      <c r="A831" s="1">
        <v>2022</v>
      </c>
      <c r="B831" s="5"/>
      <c r="C831" s="1" t="s">
        <v>29</v>
      </c>
      <c r="D831" s="5"/>
      <c r="E831" s="2">
        <v>526724.42788396892</v>
      </c>
      <c r="F831" s="2">
        <v>472770.03647437331</v>
      </c>
      <c r="G831" s="2">
        <v>54741.858929771137</v>
      </c>
      <c r="H831" s="3">
        <f t="shared" si="72"/>
        <v>418028.17754460219</v>
      </c>
      <c r="I831" s="3">
        <f t="shared" si="73"/>
        <v>581466.28681374004</v>
      </c>
      <c r="J831" s="3">
        <f t="shared" si="74"/>
        <v>999494.46435834223</v>
      </c>
      <c r="K831" s="6">
        <f t="shared" si="75"/>
        <v>9.4144510474958096</v>
      </c>
      <c r="L831" s="7">
        <f t="shared" si="76"/>
        <v>58.176038742448775</v>
      </c>
      <c r="M831" s="6">
        <f t="shared" si="77"/>
        <v>52.699084053668741</v>
      </c>
    </row>
    <row r="832" spans="1:13">
      <c r="A832" s="1">
        <v>2022</v>
      </c>
      <c r="B832" s="5"/>
      <c r="C832" s="1" t="s">
        <v>28</v>
      </c>
      <c r="D832" s="5" t="s">
        <v>3</v>
      </c>
      <c r="E832" s="2">
        <v>1163578.0898266193</v>
      </c>
      <c r="F832" s="2">
        <v>821348.29593702639</v>
      </c>
      <c r="G832" s="2">
        <v>155940.28474715463</v>
      </c>
      <c r="H832" s="3">
        <f t="shared" si="72"/>
        <v>665408.0111898717</v>
      </c>
      <c r="I832" s="3">
        <f t="shared" si="73"/>
        <v>1319518.3745737739</v>
      </c>
      <c r="J832" s="3">
        <f t="shared" si="74"/>
        <v>1984926.3857636456</v>
      </c>
      <c r="K832" s="6">
        <f t="shared" si="75"/>
        <v>11.817969931455172</v>
      </c>
      <c r="L832" s="7">
        <f t="shared" si="76"/>
        <v>66.476942623044721</v>
      </c>
      <c r="M832" s="6">
        <f t="shared" si="77"/>
        <v>58.620717532502589</v>
      </c>
    </row>
    <row r="833" spans="1:13">
      <c r="A833" s="1">
        <v>2022</v>
      </c>
      <c r="B833" s="5"/>
      <c r="C833" s="1" t="s">
        <v>29</v>
      </c>
      <c r="D833" s="5">
        <v>20</v>
      </c>
      <c r="E833" s="2">
        <v>60183.811319994798</v>
      </c>
      <c r="F833" s="2">
        <v>46392.630334656358</v>
      </c>
      <c r="G833" s="2">
        <v>5898.1323696678901</v>
      </c>
      <c r="H833" s="3">
        <f t="shared" si="72"/>
        <v>40494.49796498847</v>
      </c>
      <c r="I833" s="3">
        <f t="shared" si="73"/>
        <v>66081.943689662687</v>
      </c>
      <c r="J833" s="3">
        <f t="shared" si="74"/>
        <v>106576.44165465116</v>
      </c>
      <c r="K833" s="6">
        <f t="shared" si="75"/>
        <v>8.9254825756442528</v>
      </c>
      <c r="L833" s="7">
        <f t="shared" si="76"/>
        <v>62.004269108358592</v>
      </c>
      <c r="M833" s="6">
        <f t="shared" si="77"/>
        <v>56.470088872936472</v>
      </c>
    </row>
    <row r="834" spans="1:13">
      <c r="A834" s="1">
        <v>2022</v>
      </c>
      <c r="B834" s="5"/>
      <c r="C834" s="1" t="s">
        <v>28</v>
      </c>
      <c r="D834" s="5" t="s">
        <v>4</v>
      </c>
      <c r="E834" s="2">
        <v>760655.50357686728</v>
      </c>
      <c r="F834" s="2">
        <v>511419.25720401906</v>
      </c>
      <c r="G834" s="2">
        <v>100886.44366296649</v>
      </c>
      <c r="H834" s="3">
        <f t="shared" si="72"/>
        <v>410532.81354105257</v>
      </c>
      <c r="I834" s="3">
        <f t="shared" si="73"/>
        <v>861541.94723983377</v>
      </c>
      <c r="J834" s="3">
        <f t="shared" si="74"/>
        <v>1272074.7607808863</v>
      </c>
      <c r="K834" s="6">
        <f t="shared" si="75"/>
        <v>11.709986261978488</v>
      </c>
      <c r="L834" s="7">
        <f t="shared" si="76"/>
        <v>67.727304542302264</v>
      </c>
      <c r="M834" s="6">
        <f t="shared" si="77"/>
        <v>59.79644648479033</v>
      </c>
    </row>
    <row r="835" spans="1:13">
      <c r="A835" s="1">
        <v>2022</v>
      </c>
      <c r="B835" s="5"/>
      <c r="C835" s="1" t="s">
        <v>29</v>
      </c>
      <c r="D835" s="5">
        <v>21</v>
      </c>
      <c r="E835" s="2">
        <v>200076.9911875973</v>
      </c>
      <c r="F835" s="2">
        <v>187862.18811204407</v>
      </c>
      <c r="G835" s="2">
        <v>13305.918406049976</v>
      </c>
      <c r="H835" s="3">
        <f t="shared" ref="H835:H898" si="78">F835-G835</f>
        <v>174556.26970599408</v>
      </c>
      <c r="I835" s="3">
        <f t="shared" ref="I835:I898" si="79">E835+G835</f>
        <v>213382.90959364729</v>
      </c>
      <c r="J835" s="3">
        <f t="shared" ref="J835:J898" si="80">I835+H835</f>
        <v>387939.1792996414</v>
      </c>
      <c r="K835" s="6">
        <f t="shared" ref="K835:K898" si="81">(G835/I835)*100</f>
        <v>6.2357001464592043</v>
      </c>
      <c r="L835" s="7">
        <f t="shared" ref="L835:L898" si="82">(I835/J835)*100</f>
        <v>55.004217408222104</v>
      </c>
      <c r="M835" s="6">
        <f t="shared" ref="M835:M898" si="83">(E835/J835)*100</f>
        <v>51.574319342738853</v>
      </c>
    </row>
    <row r="836" spans="1:13">
      <c r="A836" s="1">
        <v>2022</v>
      </c>
      <c r="B836" s="5"/>
      <c r="C836" s="1" t="s">
        <v>28</v>
      </c>
      <c r="D836" s="5" t="s">
        <v>5</v>
      </c>
      <c r="E836" s="2">
        <v>360234.55656612257</v>
      </c>
      <c r="F836" s="2">
        <v>279731.44096888427</v>
      </c>
      <c r="G836" s="2">
        <v>54484.542761709345</v>
      </c>
      <c r="H836" s="3">
        <f t="shared" si="78"/>
        <v>225246.89820717493</v>
      </c>
      <c r="I836" s="3">
        <f t="shared" si="79"/>
        <v>414719.09932783194</v>
      </c>
      <c r="J836" s="3">
        <f t="shared" si="80"/>
        <v>639965.99753500684</v>
      </c>
      <c r="K836" s="6">
        <f t="shared" si="81"/>
        <v>13.137697986424246</v>
      </c>
      <c r="L836" s="7">
        <f t="shared" si="82"/>
        <v>64.803302194996121</v>
      </c>
      <c r="M836" s="6">
        <f t="shared" si="83"/>
        <v>56.289640067387694</v>
      </c>
    </row>
    <row r="837" spans="1:13">
      <c r="A837" s="1">
        <v>2022</v>
      </c>
      <c r="B837" s="5"/>
      <c r="C837" s="1" t="s">
        <v>29</v>
      </c>
      <c r="D837" s="5">
        <v>22</v>
      </c>
      <c r="E837" s="2">
        <v>191478.62881651611</v>
      </c>
      <c r="F837" s="2">
        <v>171901.54210501074</v>
      </c>
      <c r="G837" s="2">
        <v>19095.200223840395</v>
      </c>
      <c r="H837" s="3">
        <f t="shared" si="78"/>
        <v>152806.34188117035</v>
      </c>
      <c r="I837" s="3">
        <f t="shared" si="79"/>
        <v>210573.8290403565</v>
      </c>
      <c r="J837" s="3">
        <f t="shared" si="80"/>
        <v>363380.17092152685</v>
      </c>
      <c r="K837" s="6">
        <f t="shared" si="81"/>
        <v>9.0681735289055307</v>
      </c>
      <c r="L837" s="7">
        <f t="shared" si="82"/>
        <v>57.948629532080496</v>
      </c>
      <c r="M837" s="6">
        <f t="shared" si="83"/>
        <v>52.69374724848884</v>
      </c>
    </row>
    <row r="838" spans="1:13">
      <c r="A838" s="1">
        <v>2022</v>
      </c>
      <c r="B838" s="5"/>
      <c r="C838" s="1" t="s">
        <v>28</v>
      </c>
      <c r="D838" s="5" t="s">
        <v>12</v>
      </c>
      <c r="E838" s="2">
        <v>332490.05566909054</v>
      </c>
      <c r="F838" s="2">
        <v>307515.89970683452</v>
      </c>
      <c r="G838" s="2">
        <v>40176.169641697197</v>
      </c>
      <c r="H838" s="3">
        <f t="shared" si="78"/>
        <v>267339.73006513732</v>
      </c>
      <c r="I838" s="3">
        <f t="shared" si="79"/>
        <v>372666.22531078773</v>
      </c>
      <c r="J838" s="3">
        <f t="shared" si="80"/>
        <v>640005.95537592506</v>
      </c>
      <c r="K838" s="6">
        <f t="shared" si="81"/>
        <v>10.780738074182061</v>
      </c>
      <c r="L838" s="7">
        <f t="shared" si="82"/>
        <v>58.228555872092159</v>
      </c>
      <c r="M838" s="6">
        <f t="shared" si="83"/>
        <v>51.951087779143144</v>
      </c>
    </row>
    <row r="839" spans="1:13">
      <c r="A839" s="1">
        <v>2022</v>
      </c>
      <c r="B839" s="5"/>
      <c r="C839" s="1" t="s">
        <v>29</v>
      </c>
      <c r="D839" s="5">
        <v>23</v>
      </c>
      <c r="E839" s="2">
        <v>81659.522561741673</v>
      </c>
      <c r="F839" s="2">
        <v>100420.2433911049</v>
      </c>
      <c r="G839" s="2">
        <v>3050.1280479189891</v>
      </c>
      <c r="H839" s="3">
        <f t="shared" si="78"/>
        <v>97370.115343185913</v>
      </c>
      <c r="I839" s="3">
        <f t="shared" si="79"/>
        <v>84709.650609660661</v>
      </c>
      <c r="J839" s="3">
        <f t="shared" si="80"/>
        <v>182079.76595284656</v>
      </c>
      <c r="K839" s="6">
        <f t="shared" si="81"/>
        <v>3.6006854307236851</v>
      </c>
      <c r="L839" s="7">
        <f t="shared" si="82"/>
        <v>46.52337406430874</v>
      </c>
      <c r="M839" s="6">
        <f t="shared" si="83"/>
        <v>44.848213712494086</v>
      </c>
    </row>
    <row r="840" spans="1:13">
      <c r="A840" s="1">
        <v>2022</v>
      </c>
      <c r="B840" s="5"/>
      <c r="C840" s="1" t="s">
        <v>28</v>
      </c>
      <c r="D840" s="5" t="s">
        <v>13</v>
      </c>
      <c r="E840" s="2">
        <v>113753.78483192158</v>
      </c>
      <c r="F840" s="2">
        <v>95462.144472910106</v>
      </c>
      <c r="G840" s="2">
        <v>19258.858192937729</v>
      </c>
      <c r="H840" s="3">
        <f t="shared" si="78"/>
        <v>76203.286279972381</v>
      </c>
      <c r="I840" s="3">
        <f t="shared" si="79"/>
        <v>133012.64302485931</v>
      </c>
      <c r="J840" s="3">
        <f t="shared" si="80"/>
        <v>209215.92930483169</v>
      </c>
      <c r="K840" s="6">
        <f t="shared" si="81"/>
        <v>14.478968130374161</v>
      </c>
      <c r="L840" s="7">
        <f t="shared" si="82"/>
        <v>63.576728343211997</v>
      </c>
      <c r="M840" s="6">
        <f t="shared" si="83"/>
        <v>54.371474108063779</v>
      </c>
    </row>
    <row r="841" spans="1:13">
      <c r="A841" s="1">
        <v>2022</v>
      </c>
      <c r="B841" s="5"/>
      <c r="C841" s="1" t="s">
        <v>29</v>
      </c>
      <c r="D841" s="5">
        <v>24</v>
      </c>
      <c r="E841" s="2">
        <v>52533.603942884372</v>
      </c>
      <c r="F841" s="2">
        <v>43925.973775662693</v>
      </c>
      <c r="G841" s="2">
        <v>3826.4813373710986</v>
      </c>
      <c r="H841" s="3">
        <f t="shared" si="78"/>
        <v>40099.492438291592</v>
      </c>
      <c r="I841" s="3">
        <f t="shared" si="79"/>
        <v>56360.085280255473</v>
      </c>
      <c r="J841" s="3">
        <f t="shared" si="80"/>
        <v>96459.577718547065</v>
      </c>
      <c r="K841" s="6">
        <f t="shared" si="81"/>
        <v>6.7893462515955818</v>
      </c>
      <c r="L841" s="7">
        <f t="shared" si="82"/>
        <v>58.428708287221397</v>
      </c>
      <c r="M841" s="6">
        <f t="shared" si="83"/>
        <v>54.461780971267217</v>
      </c>
    </row>
    <row r="842" spans="1:13">
      <c r="A842" s="1">
        <v>2022</v>
      </c>
      <c r="B842" s="5"/>
      <c r="C842" s="1" t="s">
        <v>28</v>
      </c>
      <c r="D842" s="5" t="s">
        <v>14</v>
      </c>
      <c r="E842" s="2">
        <v>254077.28670912769</v>
      </c>
      <c r="F842" s="2">
        <v>206030.51422192462</v>
      </c>
      <c r="G842" s="2">
        <v>41823.795503856978</v>
      </c>
      <c r="H842" s="3">
        <f t="shared" si="78"/>
        <v>164206.71871806763</v>
      </c>
      <c r="I842" s="3">
        <f t="shared" si="79"/>
        <v>295901.08221298468</v>
      </c>
      <c r="J842" s="3">
        <f t="shared" si="80"/>
        <v>460107.8009310523</v>
      </c>
      <c r="K842" s="6">
        <f t="shared" si="81"/>
        <v>14.134384095882726</v>
      </c>
      <c r="L842" s="7">
        <f t="shared" si="82"/>
        <v>64.31125088820778</v>
      </c>
      <c r="M842" s="6">
        <f t="shared" si="83"/>
        <v>55.221251670801699</v>
      </c>
    </row>
    <row r="843" spans="1:13">
      <c r="A843" s="1">
        <v>2022</v>
      </c>
      <c r="B843" s="5"/>
      <c r="C843" s="1" t="s">
        <v>29</v>
      </c>
      <c r="D843" s="5">
        <v>25</v>
      </c>
      <c r="E843" s="2">
        <v>420291.38608137041</v>
      </c>
      <c r="F843" s="2">
        <v>253194.85272101336</v>
      </c>
      <c r="G843" s="2">
        <v>22403.59714965049</v>
      </c>
      <c r="H843" s="3">
        <f t="shared" si="78"/>
        <v>230791.25557136288</v>
      </c>
      <c r="I843" s="3">
        <f t="shared" si="79"/>
        <v>442694.98323102092</v>
      </c>
      <c r="J843" s="3">
        <f t="shared" si="80"/>
        <v>673486.23880238377</v>
      </c>
      <c r="K843" s="6">
        <f t="shared" si="81"/>
        <v>5.0607298474758515</v>
      </c>
      <c r="L843" s="7">
        <f t="shared" si="82"/>
        <v>65.731852816805329</v>
      </c>
      <c r="M843" s="6">
        <f t="shared" si="83"/>
        <v>62.405341322006358</v>
      </c>
    </row>
    <row r="844" spans="1:13">
      <c r="A844" s="1">
        <v>2022</v>
      </c>
      <c r="B844" s="5"/>
      <c r="C844" s="1" t="s">
        <v>28</v>
      </c>
      <c r="D844" s="5" t="s">
        <v>15</v>
      </c>
      <c r="E844" s="2">
        <v>359155.55880652851</v>
      </c>
      <c r="F844" s="2">
        <v>350473.10548714304</v>
      </c>
      <c r="G844" s="2">
        <v>62776.244088496402</v>
      </c>
      <c r="H844" s="3">
        <f t="shared" si="78"/>
        <v>287696.86139864661</v>
      </c>
      <c r="I844" s="3">
        <f t="shared" si="79"/>
        <v>421931.80289502488</v>
      </c>
      <c r="J844" s="3">
        <f t="shared" si="80"/>
        <v>709628.66429367149</v>
      </c>
      <c r="K844" s="6">
        <f t="shared" si="81"/>
        <v>14.87829162385157</v>
      </c>
      <c r="L844" s="7">
        <f t="shared" si="82"/>
        <v>59.458111562473945</v>
      </c>
      <c r="M844" s="6">
        <f t="shared" si="83"/>
        <v>50.611760330174057</v>
      </c>
    </row>
    <row r="845" spans="1:13">
      <c r="A845" s="1">
        <v>2022</v>
      </c>
      <c r="B845" s="5"/>
      <c r="C845" s="1" t="s">
        <v>29</v>
      </c>
      <c r="D845" s="5">
        <v>26</v>
      </c>
      <c r="E845" s="2">
        <v>103321.68024671313</v>
      </c>
      <c r="F845" s="2">
        <v>128631.22439307171</v>
      </c>
      <c r="G845" s="2">
        <v>14879.471034376396</v>
      </c>
      <c r="H845" s="3">
        <f t="shared" si="78"/>
        <v>113751.75335869531</v>
      </c>
      <c r="I845" s="3">
        <f t="shared" si="79"/>
        <v>118201.15128108954</v>
      </c>
      <c r="J845" s="3">
        <f t="shared" si="80"/>
        <v>231952.90463978483</v>
      </c>
      <c r="K845" s="6">
        <f t="shared" si="81"/>
        <v>12.588262358792182</v>
      </c>
      <c r="L845" s="7">
        <f t="shared" si="82"/>
        <v>50.959116664071104</v>
      </c>
      <c r="M845" s="6">
        <f t="shared" si="83"/>
        <v>44.54424936267484</v>
      </c>
    </row>
    <row r="846" spans="1:13">
      <c r="A846" s="1">
        <v>2022</v>
      </c>
      <c r="B846" s="5"/>
      <c r="C846" s="1" t="s">
        <v>28</v>
      </c>
      <c r="D846" s="5" t="s">
        <v>16</v>
      </c>
      <c r="E846" s="2">
        <v>451044.72143081209</v>
      </c>
      <c r="F846" s="2">
        <v>330962.11149554199</v>
      </c>
      <c r="G846" s="2">
        <v>69890.752157172916</v>
      </c>
      <c r="H846" s="3">
        <f t="shared" si="78"/>
        <v>261071.35933836907</v>
      </c>
      <c r="I846" s="3">
        <f t="shared" si="79"/>
        <v>520935.47358798503</v>
      </c>
      <c r="J846" s="3">
        <f t="shared" si="80"/>
        <v>782006.83292635414</v>
      </c>
      <c r="K846" s="6">
        <f t="shared" si="81"/>
        <v>13.416393334820286</v>
      </c>
      <c r="L846" s="7">
        <f t="shared" si="82"/>
        <v>66.61520739385206</v>
      </c>
      <c r="M846" s="6">
        <f t="shared" si="83"/>
        <v>57.677849149086583</v>
      </c>
    </row>
    <row r="847" spans="1:13">
      <c r="A847" s="1">
        <v>2022</v>
      </c>
      <c r="B847" s="5"/>
      <c r="C847" s="1" t="s">
        <v>29</v>
      </c>
      <c r="D847" s="5">
        <v>27</v>
      </c>
      <c r="E847" s="2">
        <v>359378.43470452435</v>
      </c>
      <c r="F847" s="2">
        <v>289981.7000106725</v>
      </c>
      <c r="G847" s="2">
        <v>46787.504809264632</v>
      </c>
      <c r="H847" s="3">
        <f t="shared" si="78"/>
        <v>243194.19520140789</v>
      </c>
      <c r="I847" s="3">
        <f t="shared" si="79"/>
        <v>406165.93951378897</v>
      </c>
      <c r="J847" s="3">
        <f t="shared" si="80"/>
        <v>649360.13471519691</v>
      </c>
      <c r="K847" s="6">
        <f t="shared" si="81"/>
        <v>11.519307814257585</v>
      </c>
      <c r="L847" s="7">
        <f t="shared" si="82"/>
        <v>62.548641008264148</v>
      </c>
      <c r="M847" s="6">
        <f t="shared" si="83"/>
        <v>55.343470516887251</v>
      </c>
    </row>
    <row r="848" spans="1:13">
      <c r="A848" s="1">
        <v>2022</v>
      </c>
      <c r="B848" s="5"/>
      <c r="C848" s="1" t="s">
        <v>28</v>
      </c>
      <c r="D848" s="5" t="s">
        <v>17</v>
      </c>
      <c r="E848" s="2">
        <v>1165111.2133328568</v>
      </c>
      <c r="F848" s="2">
        <v>776576.8311388467</v>
      </c>
      <c r="G848" s="2">
        <v>146419.22310241169</v>
      </c>
      <c r="H848" s="3">
        <f t="shared" si="78"/>
        <v>630157.60803643498</v>
      </c>
      <c r="I848" s="3">
        <f t="shared" si="79"/>
        <v>1311530.4364352685</v>
      </c>
      <c r="J848" s="3">
        <f t="shared" si="80"/>
        <v>1941688.0444717035</v>
      </c>
      <c r="K848" s="6">
        <f t="shared" si="81"/>
        <v>11.163997344993245</v>
      </c>
      <c r="L848" s="7">
        <f t="shared" si="82"/>
        <v>67.545888237268883</v>
      </c>
      <c r="M848" s="6">
        <f t="shared" si="83"/>
        <v>60.005067067808071</v>
      </c>
    </row>
    <row r="849" spans="1:13">
      <c r="A849" s="1">
        <v>2022</v>
      </c>
      <c r="B849" s="5"/>
      <c r="C849" s="1" t="s">
        <v>29</v>
      </c>
      <c r="D849" s="5">
        <v>28</v>
      </c>
      <c r="E849" s="2">
        <v>363303.72891054139</v>
      </c>
      <c r="F849" s="2">
        <v>275382.01757186319</v>
      </c>
      <c r="G849" s="2">
        <v>41988.805289450982</v>
      </c>
      <c r="H849" s="3">
        <f t="shared" si="78"/>
        <v>233393.21228241222</v>
      </c>
      <c r="I849" s="3">
        <f t="shared" si="79"/>
        <v>405292.53419999237</v>
      </c>
      <c r="J849" s="3">
        <f t="shared" si="80"/>
        <v>638685.74648240465</v>
      </c>
      <c r="K849" s="6">
        <f t="shared" si="81"/>
        <v>10.360123058356542</v>
      </c>
      <c r="L849" s="7">
        <f t="shared" si="82"/>
        <v>63.457269311576511</v>
      </c>
      <c r="M849" s="6">
        <f t="shared" si="83"/>
        <v>56.88301812142447</v>
      </c>
    </row>
    <row r="850" spans="1:13">
      <c r="A850" s="1">
        <v>2022</v>
      </c>
      <c r="B850" s="5"/>
      <c r="C850" s="1" t="s">
        <v>28</v>
      </c>
      <c r="D850" s="5" t="s">
        <v>18</v>
      </c>
      <c r="E850" s="2">
        <v>71111.695325295819</v>
      </c>
      <c r="F850" s="2">
        <v>107533.27092073369</v>
      </c>
      <c r="G850" s="2">
        <v>18351.655031608163</v>
      </c>
      <c r="H850" s="3">
        <f t="shared" si="78"/>
        <v>89181.615889125533</v>
      </c>
      <c r="I850" s="3">
        <f t="shared" si="79"/>
        <v>89463.350356903975</v>
      </c>
      <c r="J850" s="3">
        <f t="shared" si="80"/>
        <v>178644.96624602951</v>
      </c>
      <c r="K850" s="6">
        <f t="shared" si="81"/>
        <v>20.513042445198284</v>
      </c>
      <c r="L850" s="7">
        <f t="shared" si="82"/>
        <v>50.078853178373471</v>
      </c>
      <c r="M850" s="6">
        <f t="shared" si="83"/>
        <v>39.806156769825201</v>
      </c>
    </row>
    <row r="851" spans="1:13">
      <c r="A851" s="1">
        <v>2022</v>
      </c>
      <c r="B851" s="5"/>
      <c r="C851" s="1" t="s">
        <v>29</v>
      </c>
      <c r="D851" s="5">
        <v>29</v>
      </c>
      <c r="E851" s="2">
        <v>72668.158083110116</v>
      </c>
      <c r="F851" s="2">
        <v>157583.24683246168</v>
      </c>
      <c r="G851" s="2">
        <v>6959.259975076211</v>
      </c>
      <c r="H851" s="3">
        <f t="shared" si="78"/>
        <v>150623.98685738546</v>
      </c>
      <c r="I851" s="3">
        <f t="shared" si="79"/>
        <v>79627.418058186333</v>
      </c>
      <c r="J851" s="3">
        <f t="shared" si="80"/>
        <v>230251.40491557179</v>
      </c>
      <c r="K851" s="6">
        <f t="shared" si="81"/>
        <v>8.7397785144695437</v>
      </c>
      <c r="L851" s="7">
        <f t="shared" si="82"/>
        <v>34.582815287222232</v>
      </c>
      <c r="M851" s="6">
        <f t="shared" si="83"/>
        <v>31.560353827050896</v>
      </c>
    </row>
    <row r="852" spans="1:13">
      <c r="A852" s="1">
        <v>2022</v>
      </c>
      <c r="B852" s="5"/>
      <c r="C852" s="1" t="s">
        <v>28</v>
      </c>
      <c r="D852" s="5" t="s">
        <v>19</v>
      </c>
      <c r="E852" s="2">
        <v>283078.22735149635</v>
      </c>
      <c r="F852" s="2">
        <v>254830.26776332612</v>
      </c>
      <c r="G852" s="2">
        <v>29552.465733939564</v>
      </c>
      <c r="H852" s="3">
        <f t="shared" si="78"/>
        <v>225277.80202938657</v>
      </c>
      <c r="I852" s="3">
        <f t="shared" si="79"/>
        <v>312630.69308543589</v>
      </c>
      <c r="J852" s="3">
        <f t="shared" si="80"/>
        <v>537908.49511482241</v>
      </c>
      <c r="K852" s="6">
        <f t="shared" si="81"/>
        <v>9.4528356900208284</v>
      </c>
      <c r="L852" s="7">
        <f t="shared" si="82"/>
        <v>58.119679448212004</v>
      </c>
      <c r="M852" s="6">
        <f t="shared" si="83"/>
        <v>52.625721646405722</v>
      </c>
    </row>
    <row r="853" spans="1:13">
      <c r="A853" s="1">
        <v>2022</v>
      </c>
      <c r="B853" s="5"/>
      <c r="C853" s="1" t="s">
        <v>29</v>
      </c>
      <c r="D853" s="5">
        <v>30</v>
      </c>
      <c r="E853" s="2">
        <v>175841.97493313151</v>
      </c>
      <c r="F853" s="2">
        <v>138718.16660500693</v>
      </c>
      <c r="G853" s="2">
        <v>5501.2342378182493</v>
      </c>
      <c r="H853" s="3">
        <f t="shared" si="78"/>
        <v>133216.93236718868</v>
      </c>
      <c r="I853" s="3">
        <f t="shared" si="79"/>
        <v>181343.20917094976</v>
      </c>
      <c r="J853" s="3">
        <f t="shared" si="80"/>
        <v>314560.14153813844</v>
      </c>
      <c r="K853" s="6">
        <f t="shared" si="81"/>
        <v>3.0336036639962134</v>
      </c>
      <c r="L853" s="7">
        <f t="shared" si="82"/>
        <v>57.649773516827793</v>
      </c>
      <c r="M853" s="6">
        <f t="shared" si="83"/>
        <v>55.900907875135786</v>
      </c>
    </row>
    <row r="854" spans="1:13">
      <c r="A854" s="1">
        <v>2022</v>
      </c>
      <c r="B854" s="5"/>
      <c r="C854" s="1" t="s">
        <v>28</v>
      </c>
      <c r="D854" s="5" t="s">
        <v>20</v>
      </c>
      <c r="E854" s="2">
        <v>176494.91176460346</v>
      </c>
      <c r="F854" s="2">
        <v>134205.11489742188</v>
      </c>
      <c r="G854" s="2">
        <v>24594.162407597578</v>
      </c>
      <c r="H854" s="3">
        <f t="shared" si="78"/>
        <v>109610.9524898243</v>
      </c>
      <c r="I854" s="3">
        <f t="shared" si="79"/>
        <v>201089.07417220104</v>
      </c>
      <c r="J854" s="3">
        <f t="shared" si="80"/>
        <v>310700.02666202537</v>
      </c>
      <c r="K854" s="6">
        <f t="shared" si="81"/>
        <v>12.230481695159908</v>
      </c>
      <c r="L854" s="7">
        <f t="shared" si="82"/>
        <v>64.72129286005584</v>
      </c>
      <c r="M854" s="6">
        <f t="shared" si="83"/>
        <v>56.805566983935883</v>
      </c>
    </row>
    <row r="855" spans="1:13">
      <c r="A855" s="1">
        <v>2022</v>
      </c>
      <c r="B855" s="5"/>
      <c r="C855" s="1" t="s">
        <v>29</v>
      </c>
      <c r="D855" s="5">
        <v>31</v>
      </c>
      <c r="E855" s="2">
        <v>191939.36516614162</v>
      </c>
      <c r="F855" s="2">
        <v>92762.697604207264</v>
      </c>
      <c r="G855" s="2">
        <v>19368.230062922907</v>
      </c>
      <c r="H855" s="3">
        <f t="shared" si="78"/>
        <v>73394.467541284364</v>
      </c>
      <c r="I855" s="3">
        <f t="shared" si="79"/>
        <v>211307.59522906452</v>
      </c>
      <c r="J855" s="3">
        <f t="shared" si="80"/>
        <v>284702.06277034886</v>
      </c>
      <c r="K855" s="6">
        <f t="shared" si="81"/>
        <v>9.1658939386097771</v>
      </c>
      <c r="L855" s="7">
        <f t="shared" si="82"/>
        <v>74.220605629932862</v>
      </c>
      <c r="M855" s="6">
        <f t="shared" si="83"/>
        <v>67.417623637299371</v>
      </c>
    </row>
    <row r="856" spans="1:13">
      <c r="A856" s="1">
        <v>2022</v>
      </c>
      <c r="B856" s="5"/>
      <c r="C856" s="1" t="s">
        <v>28</v>
      </c>
      <c r="D856" s="5" t="s">
        <v>21</v>
      </c>
      <c r="E856" s="2">
        <v>412720.76294013375</v>
      </c>
      <c r="F856" s="2">
        <v>313689.59250949154</v>
      </c>
      <c r="G856" s="2">
        <v>49484.240628564468</v>
      </c>
      <c r="H856" s="3">
        <f t="shared" si="78"/>
        <v>264205.3518809271</v>
      </c>
      <c r="I856" s="3">
        <f t="shared" si="79"/>
        <v>462205.00356869819</v>
      </c>
      <c r="J856" s="3">
        <f t="shared" si="80"/>
        <v>726410.35544962529</v>
      </c>
      <c r="K856" s="6">
        <f t="shared" si="81"/>
        <v>10.706123959389279</v>
      </c>
      <c r="L856" s="7">
        <f t="shared" si="82"/>
        <v>63.628636362515479</v>
      </c>
      <c r="M856" s="6">
        <f t="shared" si="83"/>
        <v>56.816475679875531</v>
      </c>
    </row>
    <row r="857" spans="1:13">
      <c r="A857" s="1">
        <v>2022</v>
      </c>
      <c r="B857" s="5"/>
      <c r="C857" s="1" t="s">
        <v>29</v>
      </c>
      <c r="D857" s="5">
        <v>32</v>
      </c>
      <c r="E857" s="2">
        <v>181831.72762644474</v>
      </c>
      <c r="F857" s="2">
        <v>156208.72105243025</v>
      </c>
      <c r="G857" s="2">
        <v>9209.6501848320095</v>
      </c>
      <c r="H857" s="3">
        <f t="shared" si="78"/>
        <v>146999.07086759823</v>
      </c>
      <c r="I857" s="3">
        <f t="shared" si="79"/>
        <v>191041.37781127676</v>
      </c>
      <c r="J857" s="3">
        <f t="shared" si="80"/>
        <v>338040.44867887499</v>
      </c>
      <c r="K857" s="6">
        <f t="shared" si="81"/>
        <v>4.8207620204298927</v>
      </c>
      <c r="L857" s="7">
        <f t="shared" si="82"/>
        <v>56.514354586234298</v>
      </c>
      <c r="M857" s="6">
        <f t="shared" si="83"/>
        <v>53.789932044250023</v>
      </c>
    </row>
    <row r="858" spans="1:13">
      <c r="A858" s="1">
        <v>2022</v>
      </c>
      <c r="B858" s="5"/>
      <c r="C858" s="1" t="s">
        <v>28</v>
      </c>
      <c r="D858" s="5" t="s">
        <v>22</v>
      </c>
      <c r="E858" s="2">
        <v>394962.22629781597</v>
      </c>
      <c r="F858" s="2">
        <v>270349.35721363977</v>
      </c>
      <c r="G858" s="2">
        <v>49578.932264305789</v>
      </c>
      <c r="H858" s="3">
        <f t="shared" si="78"/>
        <v>220770.42494933397</v>
      </c>
      <c r="I858" s="3">
        <f t="shared" si="79"/>
        <v>444541.15856212174</v>
      </c>
      <c r="J858" s="3">
        <f t="shared" si="80"/>
        <v>665311.58351145568</v>
      </c>
      <c r="K858" s="6">
        <f t="shared" si="81"/>
        <v>11.152832827599124</v>
      </c>
      <c r="L858" s="7">
        <f t="shared" si="82"/>
        <v>66.816987645979779</v>
      </c>
      <c r="M858" s="6">
        <f t="shared" si="83"/>
        <v>59.365000713386095</v>
      </c>
    </row>
    <row r="859" spans="1:13">
      <c r="A859" s="1">
        <v>2022</v>
      </c>
      <c r="B859" s="5"/>
      <c r="C859" s="1" t="s">
        <v>29</v>
      </c>
      <c r="D859" s="5">
        <v>33</v>
      </c>
      <c r="E859" s="2">
        <v>91973.2954390339</v>
      </c>
      <c r="F859" s="2">
        <v>91072.313181997422</v>
      </c>
      <c r="G859" s="2">
        <v>8695.5026922720281</v>
      </c>
      <c r="H859" s="3">
        <f t="shared" si="78"/>
        <v>82376.810489725394</v>
      </c>
      <c r="I859" s="3">
        <f t="shared" si="79"/>
        <v>100668.79813130593</v>
      </c>
      <c r="J859" s="3">
        <f t="shared" si="80"/>
        <v>183045.60862103134</v>
      </c>
      <c r="K859" s="6">
        <f t="shared" si="81"/>
        <v>8.6377336907610367</v>
      </c>
      <c r="L859" s="7">
        <f t="shared" si="82"/>
        <v>54.996565549805496</v>
      </c>
      <c r="M859" s="6">
        <f t="shared" si="83"/>
        <v>50.246108678548474</v>
      </c>
    </row>
    <row r="860" spans="1:13">
      <c r="A860" s="1">
        <v>2022</v>
      </c>
      <c r="B860" s="5"/>
      <c r="C860" s="1" t="s">
        <v>28</v>
      </c>
      <c r="D860" s="5" t="s">
        <v>23</v>
      </c>
      <c r="E860" s="2">
        <v>350296.58240858396</v>
      </c>
      <c r="F860" s="2">
        <v>216400.77157289971</v>
      </c>
      <c r="G860" s="2">
        <v>42482.967906033518</v>
      </c>
      <c r="H860" s="3">
        <f t="shared" si="78"/>
        <v>173917.80366686621</v>
      </c>
      <c r="I860" s="3">
        <f t="shared" si="79"/>
        <v>392779.55031461746</v>
      </c>
      <c r="J860" s="3">
        <f t="shared" si="80"/>
        <v>566697.35398148373</v>
      </c>
      <c r="K860" s="6">
        <f t="shared" si="81"/>
        <v>10.815982622314362</v>
      </c>
      <c r="L860" s="7">
        <f t="shared" si="82"/>
        <v>69.310284855759392</v>
      </c>
      <c r="M860" s="6">
        <f t="shared" si="83"/>
        <v>61.813696490283867</v>
      </c>
    </row>
    <row r="861" spans="1:13">
      <c r="A861" s="1">
        <v>2022</v>
      </c>
      <c r="B861" s="5"/>
      <c r="C861" s="1" t="s">
        <v>29</v>
      </c>
      <c r="D861" s="5">
        <v>34</v>
      </c>
      <c r="E861" s="2">
        <v>544428.34087700502</v>
      </c>
      <c r="F861" s="2">
        <v>130744.30182507641</v>
      </c>
      <c r="G861" s="2">
        <v>6532.8452167287905</v>
      </c>
      <c r="H861" s="3">
        <f t="shared" si="78"/>
        <v>124211.45660834762</v>
      </c>
      <c r="I861" s="3">
        <f t="shared" si="79"/>
        <v>550961.18609373376</v>
      </c>
      <c r="J861" s="3">
        <f t="shared" si="80"/>
        <v>675172.64270208136</v>
      </c>
      <c r="K861" s="6">
        <f t="shared" si="81"/>
        <v>1.185717865725912</v>
      </c>
      <c r="L861" s="7">
        <f t="shared" si="82"/>
        <v>81.603008067500198</v>
      </c>
      <c r="M861" s="6">
        <f t="shared" si="83"/>
        <v>80.635426621874089</v>
      </c>
    </row>
    <row r="862" spans="1:13">
      <c r="A862" s="1">
        <v>2022</v>
      </c>
      <c r="B862" s="5"/>
      <c r="C862" s="1" t="s">
        <v>28</v>
      </c>
      <c r="D862" s="5" t="s">
        <v>30</v>
      </c>
      <c r="E862" s="2">
        <v>570744.67456444481</v>
      </c>
      <c r="F862" s="2">
        <v>455317.77945055522</v>
      </c>
      <c r="G862" s="2">
        <v>72056.837630671347</v>
      </c>
      <c r="H862" s="3">
        <f t="shared" si="78"/>
        <v>383260.94181988388</v>
      </c>
      <c r="I862" s="3">
        <f t="shared" si="79"/>
        <v>642801.51219511614</v>
      </c>
      <c r="J862" s="3">
        <f t="shared" si="80"/>
        <v>1026062.454015</v>
      </c>
      <c r="K862" s="6">
        <f t="shared" si="81"/>
        <v>11.209811468022682</v>
      </c>
      <c r="L862" s="7">
        <f t="shared" si="82"/>
        <v>62.647406079408007</v>
      </c>
      <c r="M862" s="6">
        <f t="shared" si="83"/>
        <v>55.624749968299788</v>
      </c>
    </row>
    <row r="863" spans="1:13">
      <c r="A863" s="1">
        <v>2022</v>
      </c>
      <c r="B863" s="5"/>
      <c r="C863" s="1" t="s">
        <v>29</v>
      </c>
      <c r="D863" s="5">
        <v>35</v>
      </c>
      <c r="E863" s="2">
        <v>148700.44122569766</v>
      </c>
      <c r="F863" s="2">
        <v>106822.84232812769</v>
      </c>
      <c r="G863" s="2">
        <v>16043.112753925008</v>
      </c>
      <c r="H863" s="3">
        <f t="shared" si="78"/>
        <v>90779.729574202676</v>
      </c>
      <c r="I863" s="3">
        <f t="shared" si="79"/>
        <v>164743.55397962267</v>
      </c>
      <c r="J863" s="3">
        <f t="shared" si="80"/>
        <v>255523.28355382534</v>
      </c>
      <c r="K863" s="6">
        <f t="shared" si="81"/>
        <v>9.7382339802560036</v>
      </c>
      <c r="L863" s="7">
        <f t="shared" si="82"/>
        <v>64.473010712904312</v>
      </c>
      <c r="M863" s="6">
        <f t="shared" si="83"/>
        <v>58.194478075566167</v>
      </c>
    </row>
    <row r="864" spans="1:13">
      <c r="A864" s="1">
        <v>2022</v>
      </c>
      <c r="B864" s="5"/>
      <c r="C864" s="1" t="s">
        <v>28</v>
      </c>
      <c r="D864" s="5" t="s">
        <v>24</v>
      </c>
      <c r="E864" s="2">
        <v>206368.53143566189</v>
      </c>
      <c r="F864" s="2">
        <v>209131.2301960917</v>
      </c>
      <c r="G864" s="2">
        <v>38695.204091174812</v>
      </c>
      <c r="H864" s="3">
        <f t="shared" si="78"/>
        <v>170436.02610491688</v>
      </c>
      <c r="I864" s="3">
        <f t="shared" si="79"/>
        <v>245063.73552683671</v>
      </c>
      <c r="J864" s="3">
        <f t="shared" si="80"/>
        <v>415499.76163175359</v>
      </c>
      <c r="K864" s="6">
        <f t="shared" si="81"/>
        <v>15.789853202061115</v>
      </c>
      <c r="L864" s="7">
        <f t="shared" si="82"/>
        <v>58.980475599894611</v>
      </c>
      <c r="M864" s="6">
        <f t="shared" si="83"/>
        <v>49.66754508479378</v>
      </c>
    </row>
    <row r="865" spans="1:13">
      <c r="A865" s="1">
        <v>2022</v>
      </c>
      <c r="B865" s="5"/>
      <c r="C865" s="1" t="s">
        <v>29</v>
      </c>
      <c r="D865" s="5">
        <v>36</v>
      </c>
      <c r="E865" s="2">
        <v>26162.775914993159</v>
      </c>
      <c r="F865" s="2">
        <v>22743.781177562247</v>
      </c>
      <c r="G865" s="2">
        <v>5370.1172836846781</v>
      </c>
      <c r="H865" s="3">
        <f t="shared" si="78"/>
        <v>17373.663893877569</v>
      </c>
      <c r="I865" s="3">
        <f t="shared" si="79"/>
        <v>31532.893198677837</v>
      </c>
      <c r="J865" s="3">
        <f t="shared" si="80"/>
        <v>48906.557092555406</v>
      </c>
      <c r="K865" s="6">
        <f t="shared" si="81"/>
        <v>17.030207947775136</v>
      </c>
      <c r="L865" s="7">
        <f t="shared" si="82"/>
        <v>64.475798488538047</v>
      </c>
      <c r="M865" s="6">
        <f t="shared" si="83"/>
        <v>53.495435929951562</v>
      </c>
    </row>
    <row r="866" spans="1:13">
      <c r="A866" s="1">
        <v>2022</v>
      </c>
      <c r="B866" s="5"/>
      <c r="C866" s="1" t="s">
        <v>28</v>
      </c>
      <c r="D866" s="5" t="s">
        <v>6</v>
      </c>
      <c r="E866" s="2">
        <v>334917.84824686038</v>
      </c>
      <c r="F866" s="2">
        <v>307349.30149391084</v>
      </c>
      <c r="G866" s="2">
        <v>42243.502354485827</v>
      </c>
      <c r="H866" s="3">
        <f t="shared" si="78"/>
        <v>265105.79913942504</v>
      </c>
      <c r="I866" s="3">
        <f t="shared" si="79"/>
        <v>377161.35060134623</v>
      </c>
      <c r="J866" s="3">
        <f t="shared" si="80"/>
        <v>642267.14974077127</v>
      </c>
      <c r="K866" s="6">
        <f t="shared" si="81"/>
        <v>11.200379436316252</v>
      </c>
      <c r="L866" s="7">
        <f t="shared" si="82"/>
        <v>58.723437864379989</v>
      </c>
      <c r="M866" s="6">
        <f t="shared" si="83"/>
        <v>52.146190005520019</v>
      </c>
    </row>
    <row r="867" spans="1:13">
      <c r="A867" s="1">
        <v>2022</v>
      </c>
      <c r="B867" s="5"/>
      <c r="C867" s="1" t="s">
        <v>29</v>
      </c>
      <c r="D867" s="5">
        <v>37</v>
      </c>
      <c r="E867" s="2">
        <v>77861.299063365805</v>
      </c>
      <c r="F867" s="2">
        <v>67754.702866265652</v>
      </c>
      <c r="G867" s="2">
        <v>9864.5291483212204</v>
      </c>
      <c r="H867" s="3">
        <f t="shared" si="78"/>
        <v>57890.173717944432</v>
      </c>
      <c r="I867" s="3">
        <f t="shared" si="79"/>
        <v>87725.828211687025</v>
      </c>
      <c r="J867" s="3">
        <f t="shared" si="80"/>
        <v>145616.00192963146</v>
      </c>
      <c r="K867" s="6">
        <f t="shared" si="81"/>
        <v>11.244726153530969</v>
      </c>
      <c r="L867" s="7">
        <f t="shared" si="82"/>
        <v>60.244634551963792</v>
      </c>
      <c r="M867" s="6">
        <f t="shared" si="83"/>
        <v>53.470290374399973</v>
      </c>
    </row>
    <row r="868" spans="1:13">
      <c r="A868" s="1">
        <v>2022</v>
      </c>
      <c r="B868" s="5"/>
      <c r="C868" s="1" t="s">
        <v>28</v>
      </c>
      <c r="D868" s="5" t="s">
        <v>25</v>
      </c>
      <c r="E868" s="2">
        <v>839043.00553469534</v>
      </c>
      <c r="F868" s="2">
        <v>606080.91493213584</v>
      </c>
      <c r="G868" s="2">
        <v>93249.93058535918</v>
      </c>
      <c r="H868" s="3">
        <f t="shared" si="78"/>
        <v>512830.98434677668</v>
      </c>
      <c r="I868" s="3">
        <f t="shared" si="79"/>
        <v>932292.93612005457</v>
      </c>
      <c r="J868" s="3">
        <f t="shared" si="80"/>
        <v>1445123.9204668312</v>
      </c>
      <c r="K868" s="6">
        <f t="shared" si="81"/>
        <v>10.002213571781377</v>
      </c>
      <c r="L868" s="7">
        <f t="shared" si="82"/>
        <v>64.513009778350892</v>
      </c>
      <c r="M868" s="6">
        <f t="shared" si="83"/>
        <v>58.060280758736027</v>
      </c>
    </row>
    <row r="869" spans="1:13">
      <c r="A869" s="1">
        <v>2022</v>
      </c>
      <c r="B869" s="5"/>
      <c r="C869" s="1" t="s">
        <v>29</v>
      </c>
      <c r="D869" s="5">
        <v>38</v>
      </c>
      <c r="E869" s="2">
        <v>184341.40065412701</v>
      </c>
      <c r="F869" s="2">
        <v>217076.59279072084</v>
      </c>
      <c r="G869" s="2">
        <v>27781.144345104694</v>
      </c>
      <c r="H869" s="3">
        <f t="shared" si="78"/>
        <v>189295.44844561614</v>
      </c>
      <c r="I869" s="3">
        <f t="shared" si="79"/>
        <v>212122.5449992317</v>
      </c>
      <c r="J869" s="3">
        <f t="shared" si="80"/>
        <v>401417.99344484787</v>
      </c>
      <c r="K869" s="6">
        <f t="shared" si="81"/>
        <v>13.096742896991604</v>
      </c>
      <c r="L869" s="7">
        <f t="shared" si="82"/>
        <v>52.843307590389799</v>
      </c>
      <c r="M869" s="6">
        <f t="shared" si="83"/>
        <v>45.922555457009992</v>
      </c>
    </row>
    <row r="870" spans="1:13">
      <c r="A870" s="1">
        <v>2022</v>
      </c>
      <c r="B870" s="5"/>
      <c r="C870" s="1" t="s">
        <v>28</v>
      </c>
      <c r="D870" s="5" t="s">
        <v>26</v>
      </c>
      <c r="E870" s="2">
        <v>239731.56535043241</v>
      </c>
      <c r="F870" s="2">
        <v>226251.40877336223</v>
      </c>
      <c r="G870" s="2">
        <v>37721.753727874879</v>
      </c>
      <c r="H870" s="3">
        <f t="shared" si="78"/>
        <v>188529.65504548734</v>
      </c>
      <c r="I870" s="3">
        <f t="shared" si="79"/>
        <v>277453.31907830731</v>
      </c>
      <c r="J870" s="3">
        <f t="shared" si="80"/>
        <v>465982.97412379464</v>
      </c>
      <c r="K870" s="6">
        <f t="shared" si="81"/>
        <v>13.595711831159765</v>
      </c>
      <c r="L870" s="7">
        <f t="shared" si="82"/>
        <v>59.541514279574969</v>
      </c>
      <c r="M870" s="6">
        <f t="shared" si="83"/>
        <v>51.446421578215109</v>
      </c>
    </row>
    <row r="871" spans="1:13">
      <c r="A871" s="1">
        <v>2022</v>
      </c>
      <c r="B871" s="5"/>
      <c r="C871" s="1" t="s">
        <v>29</v>
      </c>
      <c r="D871" s="5">
        <v>39</v>
      </c>
      <c r="E871" s="2">
        <v>148825.83939875159</v>
      </c>
      <c r="F871" s="2">
        <v>143903.98884275087</v>
      </c>
      <c r="G871" s="2">
        <v>17055.579552493778</v>
      </c>
      <c r="H871" s="3">
        <f t="shared" si="78"/>
        <v>126848.40929025708</v>
      </c>
      <c r="I871" s="3">
        <f t="shared" si="79"/>
        <v>165881.41895124537</v>
      </c>
      <c r="J871" s="3">
        <f t="shared" si="80"/>
        <v>292729.82824150246</v>
      </c>
      <c r="K871" s="6">
        <f t="shared" si="81"/>
        <v>10.281790245299643</v>
      </c>
      <c r="L871" s="7">
        <f t="shared" si="82"/>
        <v>56.667070775716446</v>
      </c>
      <c r="M871" s="6">
        <f t="shared" si="83"/>
        <v>50.840681420401779</v>
      </c>
    </row>
    <row r="872" spans="1:13">
      <c r="A872" s="1">
        <v>2022</v>
      </c>
      <c r="B872" s="5"/>
      <c r="C872" s="1" t="s">
        <v>28</v>
      </c>
      <c r="D872" s="5" t="s">
        <v>27</v>
      </c>
      <c r="E872" s="2">
        <v>339519.46638333082</v>
      </c>
      <c r="F872" s="2">
        <v>414252.40840377699</v>
      </c>
      <c r="G872" s="2">
        <v>84823.112993719245</v>
      </c>
      <c r="H872" s="3">
        <f t="shared" si="78"/>
        <v>329429.29541005776</v>
      </c>
      <c r="I872" s="3">
        <f t="shared" si="79"/>
        <v>424342.57937705005</v>
      </c>
      <c r="J872" s="3">
        <f t="shared" si="80"/>
        <v>753771.87478710781</v>
      </c>
      <c r="K872" s="6">
        <f t="shared" si="81"/>
        <v>19.989300418129755</v>
      </c>
      <c r="L872" s="7">
        <f t="shared" si="82"/>
        <v>56.295889190200896</v>
      </c>
      <c r="M872" s="6">
        <f t="shared" si="83"/>
        <v>45.042734776914209</v>
      </c>
    </row>
    <row r="873" spans="1:13">
      <c r="A873" s="1">
        <v>2022</v>
      </c>
      <c r="B873" s="5"/>
      <c r="C873" s="1" t="s">
        <v>29</v>
      </c>
      <c r="D873" s="5">
        <v>40</v>
      </c>
      <c r="E873" s="2">
        <v>136508.50092547887</v>
      </c>
      <c r="F873" s="2">
        <v>187450.99048446119</v>
      </c>
      <c r="G873" s="2">
        <v>33252.685575074211</v>
      </c>
      <c r="H873" s="3">
        <f t="shared" si="78"/>
        <v>154198.30490938696</v>
      </c>
      <c r="I873" s="3">
        <f t="shared" si="79"/>
        <v>169761.1865005531</v>
      </c>
      <c r="J873" s="3">
        <f t="shared" si="80"/>
        <v>323959.49140994006</v>
      </c>
      <c r="K873" s="6">
        <f t="shared" si="81"/>
        <v>19.587920101492617</v>
      </c>
      <c r="L873" s="7">
        <f t="shared" si="82"/>
        <v>52.401979569024689</v>
      </c>
      <c r="M873" s="6">
        <f t="shared" si="83"/>
        <v>42.137521679443644</v>
      </c>
    </row>
    <row r="874" spans="1:13">
      <c r="A874" s="1">
        <v>2022</v>
      </c>
      <c r="B874" s="5"/>
      <c r="C874" s="1" t="s">
        <v>28</v>
      </c>
      <c r="D874" s="5" t="s">
        <v>7</v>
      </c>
      <c r="E874" s="2">
        <v>1743584.0809801745</v>
      </c>
      <c r="F874" s="2">
        <v>1293629.7978612564</v>
      </c>
      <c r="G874" s="2">
        <v>232205.9077424912</v>
      </c>
      <c r="H874" s="3">
        <f t="shared" si="78"/>
        <v>1061423.8901187652</v>
      </c>
      <c r="I874" s="3">
        <f t="shared" si="79"/>
        <v>1975789.9887226657</v>
      </c>
      <c r="J874" s="3">
        <f t="shared" si="80"/>
        <v>3037213.8788414309</v>
      </c>
      <c r="K874" s="6">
        <f t="shared" si="81"/>
        <v>11.752560194548343</v>
      </c>
      <c r="L874" s="7">
        <f t="shared" si="82"/>
        <v>65.052711713418958</v>
      </c>
      <c r="M874" s="6">
        <f t="shared" si="83"/>
        <v>57.407352611113396</v>
      </c>
    </row>
    <row r="875" spans="1:13">
      <c r="A875" s="1">
        <v>2022</v>
      </c>
      <c r="B875" s="5"/>
      <c r="C875" s="1" t="s">
        <v>29</v>
      </c>
      <c r="D875" s="5">
        <v>41</v>
      </c>
      <c r="E875" s="2">
        <v>290035.57957915764</v>
      </c>
      <c r="F875" s="2">
        <v>245063.13400080579</v>
      </c>
      <c r="G875" s="2">
        <v>71781.685946047495</v>
      </c>
      <c r="H875" s="3">
        <f t="shared" si="78"/>
        <v>173281.44805475831</v>
      </c>
      <c r="I875" s="3">
        <f t="shared" si="79"/>
        <v>361817.26552520512</v>
      </c>
      <c r="J875" s="3">
        <f t="shared" si="80"/>
        <v>535098.71357996343</v>
      </c>
      <c r="K875" s="6">
        <f t="shared" si="81"/>
        <v>19.839209674488849</v>
      </c>
      <c r="L875" s="7">
        <f t="shared" si="82"/>
        <v>67.61691933522772</v>
      </c>
      <c r="M875" s="6">
        <f t="shared" si="83"/>
        <v>54.202256932881909</v>
      </c>
    </row>
    <row r="876" spans="1:13">
      <c r="A876" s="1">
        <v>2022</v>
      </c>
      <c r="B876" s="5" t="s">
        <v>38</v>
      </c>
      <c r="C876" s="1" t="s">
        <v>28</v>
      </c>
      <c r="D876" s="5" t="s">
        <v>0</v>
      </c>
      <c r="E876" s="2">
        <v>2556487.1428433838</v>
      </c>
      <c r="F876" s="2">
        <v>1921780.9515439398</v>
      </c>
      <c r="G876" s="2">
        <v>305910.74728843692</v>
      </c>
      <c r="H876" s="3">
        <f t="shared" si="78"/>
        <v>1615870.2042555029</v>
      </c>
      <c r="I876" s="3">
        <f t="shared" si="79"/>
        <v>2862397.8901318209</v>
      </c>
      <c r="J876" s="3">
        <f t="shared" si="80"/>
        <v>4478268.0943873236</v>
      </c>
      <c r="K876" s="6">
        <f t="shared" si="81"/>
        <v>10.687219563117724</v>
      </c>
      <c r="L876" s="7">
        <f t="shared" si="82"/>
        <v>63.917519670591062</v>
      </c>
      <c r="M876" s="6">
        <f t="shared" si="83"/>
        <v>57.086514004096024</v>
      </c>
    </row>
    <row r="877" spans="1:13">
      <c r="A877" s="1">
        <v>2022</v>
      </c>
      <c r="B877" s="5"/>
      <c r="C877" s="1" t="s">
        <v>29</v>
      </c>
      <c r="D877" s="5"/>
      <c r="E877" s="2">
        <v>530697.08672373579</v>
      </c>
      <c r="F877" s="2">
        <v>496531.26764043642</v>
      </c>
      <c r="G877" s="2">
        <v>43851.755518320118</v>
      </c>
      <c r="H877" s="3">
        <f t="shared" si="78"/>
        <v>452679.51212211628</v>
      </c>
      <c r="I877" s="3">
        <f t="shared" si="79"/>
        <v>574548.84224205592</v>
      </c>
      <c r="J877" s="3">
        <f t="shared" si="80"/>
        <v>1027228.3543641722</v>
      </c>
      <c r="K877" s="6">
        <f t="shared" si="81"/>
        <v>7.6323807993760582</v>
      </c>
      <c r="L877" s="7">
        <f t="shared" si="82"/>
        <v>55.931949288694113</v>
      </c>
      <c r="M877" s="6">
        <f t="shared" si="83"/>
        <v>51.663009930467076</v>
      </c>
    </row>
    <row r="878" spans="1:13">
      <c r="A878" s="1">
        <v>2022</v>
      </c>
      <c r="B878" s="5"/>
      <c r="C878" s="1" t="s">
        <v>28</v>
      </c>
      <c r="D878" s="5" t="s">
        <v>3</v>
      </c>
      <c r="E878" s="2">
        <v>1231466.9875080527</v>
      </c>
      <c r="F878" s="2">
        <v>790939.60854501079</v>
      </c>
      <c r="G878" s="2">
        <v>122221.51522385345</v>
      </c>
      <c r="H878" s="3">
        <f t="shared" si="78"/>
        <v>668718.09332115739</v>
      </c>
      <c r="I878" s="3">
        <f t="shared" si="79"/>
        <v>1353688.5027319063</v>
      </c>
      <c r="J878" s="3">
        <f t="shared" si="80"/>
        <v>2022406.5960530636</v>
      </c>
      <c r="K878" s="6">
        <f t="shared" si="81"/>
        <v>9.028776928901717</v>
      </c>
      <c r="L878" s="7">
        <f t="shared" si="82"/>
        <v>66.93453756399775</v>
      </c>
      <c r="M878" s="6">
        <f t="shared" si="83"/>
        <v>60.891167478952468</v>
      </c>
    </row>
    <row r="879" spans="1:13">
      <c r="A879" s="1">
        <v>2022</v>
      </c>
      <c r="B879" s="5"/>
      <c r="C879" s="1" t="s">
        <v>29</v>
      </c>
      <c r="D879" s="5">
        <v>21</v>
      </c>
      <c r="E879" s="2">
        <v>73640.114514071611</v>
      </c>
      <c r="F879" s="2">
        <v>39119.973963404518</v>
      </c>
      <c r="G879" s="2">
        <v>3038.7271746973315</v>
      </c>
      <c r="H879" s="3">
        <f t="shared" si="78"/>
        <v>36081.246788707183</v>
      </c>
      <c r="I879" s="3">
        <f t="shared" si="79"/>
        <v>76678.841688768938</v>
      </c>
      <c r="J879" s="3">
        <f t="shared" si="80"/>
        <v>112760.08847747612</v>
      </c>
      <c r="K879" s="6">
        <f t="shared" si="81"/>
        <v>3.9629278530721601</v>
      </c>
      <c r="L879" s="7">
        <f t="shared" si="82"/>
        <v>68.001757292063118</v>
      </c>
      <c r="M879" s="6">
        <f t="shared" si="83"/>
        <v>65.306896711757418</v>
      </c>
    </row>
    <row r="880" spans="1:13">
      <c r="A880" s="1">
        <v>2022</v>
      </c>
      <c r="B880" s="5"/>
      <c r="C880" s="1" t="s">
        <v>28</v>
      </c>
      <c r="D880" s="5" t="s">
        <v>4</v>
      </c>
      <c r="E880" s="2">
        <v>719801.21828977251</v>
      </c>
      <c r="F880" s="2">
        <v>518238.00448856573</v>
      </c>
      <c r="G880" s="2">
        <v>101295.89451228075</v>
      </c>
      <c r="H880" s="3">
        <f t="shared" si="78"/>
        <v>416942.10997628496</v>
      </c>
      <c r="I880" s="3">
        <f t="shared" si="79"/>
        <v>821097.11280205322</v>
      </c>
      <c r="J880" s="3">
        <f t="shared" si="80"/>
        <v>1238039.2227783382</v>
      </c>
      <c r="K880" s="6">
        <f t="shared" si="81"/>
        <v>12.33665213687102</v>
      </c>
      <c r="L880" s="7">
        <f t="shared" si="82"/>
        <v>66.322382820747237</v>
      </c>
      <c r="M880" s="6">
        <f t="shared" si="83"/>
        <v>58.140421163267753</v>
      </c>
    </row>
    <row r="881" spans="1:13">
      <c r="A881" s="1">
        <v>2022</v>
      </c>
      <c r="B881" s="5"/>
      <c r="C881" s="1" t="s">
        <v>29</v>
      </c>
      <c r="D881" s="5">
        <v>22</v>
      </c>
      <c r="E881" s="2">
        <v>241155.3782213979</v>
      </c>
      <c r="F881" s="2">
        <v>163065.34430372567</v>
      </c>
      <c r="G881" s="2">
        <v>8145.2190285934139</v>
      </c>
      <c r="H881" s="3">
        <f t="shared" si="78"/>
        <v>154920.12527513225</v>
      </c>
      <c r="I881" s="3">
        <f t="shared" si="79"/>
        <v>249300.59724999132</v>
      </c>
      <c r="J881" s="3">
        <f t="shared" si="80"/>
        <v>404220.72252512356</v>
      </c>
      <c r="K881" s="6">
        <f t="shared" si="81"/>
        <v>3.2672280445544328</v>
      </c>
      <c r="L881" s="7">
        <f t="shared" si="82"/>
        <v>61.674373271275449</v>
      </c>
      <c r="M881" s="6">
        <f t="shared" si="83"/>
        <v>59.659330851453149</v>
      </c>
    </row>
    <row r="882" spans="1:13">
      <c r="A882" s="1">
        <v>2022</v>
      </c>
      <c r="B882" s="5"/>
      <c r="C882" s="1" t="s">
        <v>28</v>
      </c>
      <c r="D882" s="5" t="s">
        <v>5</v>
      </c>
      <c r="E882" s="2">
        <v>418216.45530115126</v>
      </c>
      <c r="F882" s="2">
        <v>264398.25270061643</v>
      </c>
      <c r="G882" s="2">
        <v>30320.984977452412</v>
      </c>
      <c r="H882" s="3">
        <f t="shared" si="78"/>
        <v>234077.26772316403</v>
      </c>
      <c r="I882" s="3">
        <f t="shared" si="79"/>
        <v>448537.4402786037</v>
      </c>
      <c r="J882" s="3">
        <f t="shared" si="80"/>
        <v>682614.70800176775</v>
      </c>
      <c r="K882" s="6">
        <f t="shared" si="81"/>
        <v>6.7599674530221812</v>
      </c>
      <c r="L882" s="7">
        <f t="shared" si="82"/>
        <v>65.708727781681802</v>
      </c>
      <c r="M882" s="6">
        <f t="shared" si="83"/>
        <v>61.26683916984517</v>
      </c>
    </row>
    <row r="883" spans="1:13">
      <c r="A883" s="1">
        <v>2022</v>
      </c>
      <c r="B883" s="5"/>
      <c r="C883" s="1" t="s">
        <v>29</v>
      </c>
      <c r="D883" s="5">
        <v>23</v>
      </c>
      <c r="E883" s="2">
        <v>187573.33241987703</v>
      </c>
      <c r="F883" s="2">
        <v>193894.24124300058</v>
      </c>
      <c r="G883" s="2">
        <v>17228.118785274371</v>
      </c>
      <c r="H883" s="3">
        <f t="shared" si="78"/>
        <v>176666.12245772622</v>
      </c>
      <c r="I883" s="3">
        <f t="shared" si="79"/>
        <v>204801.45120515139</v>
      </c>
      <c r="J883" s="3">
        <f t="shared" si="80"/>
        <v>381467.57366287761</v>
      </c>
      <c r="K883" s="6">
        <f t="shared" si="81"/>
        <v>8.4121077677407747</v>
      </c>
      <c r="L883" s="7">
        <f t="shared" si="82"/>
        <v>53.687774622265771</v>
      </c>
      <c r="M883" s="6">
        <f t="shared" si="83"/>
        <v>49.171501162938995</v>
      </c>
    </row>
    <row r="884" spans="1:13">
      <c r="A884" s="1">
        <v>2022</v>
      </c>
      <c r="B884" s="5"/>
      <c r="C884" s="1" t="s">
        <v>28</v>
      </c>
      <c r="D884" s="5" t="s">
        <v>12</v>
      </c>
      <c r="E884" s="2">
        <v>346489.51348994777</v>
      </c>
      <c r="F884" s="2">
        <v>304349.33786277787</v>
      </c>
      <c r="G884" s="2">
        <v>48792.443456885339</v>
      </c>
      <c r="H884" s="3">
        <f t="shared" si="78"/>
        <v>255556.89440589253</v>
      </c>
      <c r="I884" s="3">
        <f t="shared" si="79"/>
        <v>395281.95694683312</v>
      </c>
      <c r="J884" s="3">
        <f t="shared" si="80"/>
        <v>650838.85135272564</v>
      </c>
      <c r="K884" s="6">
        <f t="shared" si="81"/>
        <v>12.343706207528239</v>
      </c>
      <c r="L884" s="7">
        <f t="shared" si="82"/>
        <v>60.734228776488322</v>
      </c>
      <c r="M884" s="6">
        <f t="shared" si="83"/>
        <v>53.237374008910521</v>
      </c>
    </row>
    <row r="885" spans="1:13">
      <c r="A885" s="1">
        <v>2022</v>
      </c>
      <c r="B885" s="5"/>
      <c r="C885" s="1" t="s">
        <v>29</v>
      </c>
      <c r="D885" s="5">
        <v>24</v>
      </c>
      <c r="E885" s="2">
        <v>92638.943227642507</v>
      </c>
      <c r="F885" s="2">
        <v>90489.998725135316</v>
      </c>
      <c r="G885" s="2">
        <v>5226.6539541756383</v>
      </c>
      <c r="H885" s="3">
        <f t="shared" si="78"/>
        <v>85263.34477095968</v>
      </c>
      <c r="I885" s="3">
        <f t="shared" si="79"/>
        <v>97865.597181818142</v>
      </c>
      <c r="J885" s="3">
        <f t="shared" si="80"/>
        <v>183128.94195277782</v>
      </c>
      <c r="K885" s="6">
        <f t="shared" si="81"/>
        <v>5.3406448278912322</v>
      </c>
      <c r="L885" s="7">
        <f t="shared" si="82"/>
        <v>53.44081396323147</v>
      </c>
      <c r="M885" s="6">
        <f t="shared" si="83"/>
        <v>50.586729896321167</v>
      </c>
    </row>
    <row r="886" spans="1:13">
      <c r="A886" s="1">
        <v>2022</v>
      </c>
      <c r="B886" s="5"/>
      <c r="C886" s="1" t="s">
        <v>28</v>
      </c>
      <c r="D886" s="5" t="s">
        <v>13</v>
      </c>
      <c r="E886" s="2">
        <v>95153.367934241629</v>
      </c>
      <c r="F886" s="2">
        <v>74360.419180843412</v>
      </c>
      <c r="G886" s="2">
        <v>16401.208346551881</v>
      </c>
      <c r="H886" s="3">
        <f t="shared" si="78"/>
        <v>57959.210834291531</v>
      </c>
      <c r="I886" s="3">
        <f t="shared" si="79"/>
        <v>111554.57628079351</v>
      </c>
      <c r="J886" s="3">
        <f t="shared" si="80"/>
        <v>169513.78711508506</v>
      </c>
      <c r="K886" s="6">
        <f t="shared" si="81"/>
        <v>14.702407461320524</v>
      </c>
      <c r="L886" s="7">
        <f t="shared" si="82"/>
        <v>65.808556448011927</v>
      </c>
      <c r="M886" s="6">
        <f t="shared" si="83"/>
        <v>56.133114334612088</v>
      </c>
    </row>
    <row r="887" spans="1:13">
      <c r="A887" s="1">
        <v>2022</v>
      </c>
      <c r="B887" s="5"/>
      <c r="C887" s="1" t="s">
        <v>29</v>
      </c>
      <c r="D887" s="5">
        <v>25</v>
      </c>
      <c r="E887" s="2">
        <v>25352.343562741611</v>
      </c>
      <c r="F887" s="2">
        <v>19118.23161304056</v>
      </c>
      <c r="G887" s="2">
        <v>1009.9600123221772</v>
      </c>
      <c r="H887" s="3">
        <f t="shared" si="78"/>
        <v>18108.271600718381</v>
      </c>
      <c r="I887" s="3">
        <f t="shared" si="79"/>
        <v>26362.30357506379</v>
      </c>
      <c r="J887" s="3">
        <f t="shared" si="80"/>
        <v>44470.575175782171</v>
      </c>
      <c r="K887" s="6">
        <f t="shared" si="81"/>
        <v>3.8310764817893328</v>
      </c>
      <c r="L887" s="7">
        <f t="shared" si="82"/>
        <v>59.280329680602371</v>
      </c>
      <c r="M887" s="6">
        <f t="shared" si="83"/>
        <v>57.009254911881634</v>
      </c>
    </row>
    <row r="888" spans="1:13">
      <c r="A888" s="1">
        <v>2022</v>
      </c>
      <c r="B888" s="5"/>
      <c r="C888" s="1" t="s">
        <v>28</v>
      </c>
      <c r="D888" s="5" t="s">
        <v>14</v>
      </c>
      <c r="E888" s="2">
        <v>240233.68625268954</v>
      </c>
      <c r="F888" s="2">
        <v>204987.10766312745</v>
      </c>
      <c r="G888" s="2">
        <v>46157.069718132516</v>
      </c>
      <c r="H888" s="3">
        <f t="shared" si="78"/>
        <v>158830.03794499493</v>
      </c>
      <c r="I888" s="3">
        <f t="shared" si="79"/>
        <v>286390.75597082207</v>
      </c>
      <c r="J888" s="3">
        <f t="shared" si="80"/>
        <v>445220.79391581699</v>
      </c>
      <c r="K888" s="6">
        <f t="shared" si="81"/>
        <v>16.116815489266376</v>
      </c>
      <c r="L888" s="7">
        <f t="shared" si="82"/>
        <v>64.325557090887642</v>
      </c>
      <c r="M888" s="6">
        <f t="shared" si="83"/>
        <v>53.958325742106574</v>
      </c>
    </row>
    <row r="889" spans="1:13">
      <c r="A889" s="1">
        <v>2022</v>
      </c>
      <c r="B889" s="5"/>
      <c r="C889" s="1" t="s">
        <v>29</v>
      </c>
      <c r="D889" s="5">
        <v>26</v>
      </c>
      <c r="E889" s="2">
        <v>359166.00063293526</v>
      </c>
      <c r="F889" s="2">
        <v>308551.07472237397</v>
      </c>
      <c r="G889" s="2">
        <v>63366.387038755165</v>
      </c>
      <c r="H889" s="3">
        <f t="shared" si="78"/>
        <v>245184.6876836188</v>
      </c>
      <c r="I889" s="3">
        <f t="shared" si="79"/>
        <v>422532.38767169043</v>
      </c>
      <c r="J889" s="3">
        <f t="shared" si="80"/>
        <v>667717.07535530929</v>
      </c>
      <c r="K889" s="6">
        <f t="shared" si="81"/>
        <v>14.996811815521971</v>
      </c>
      <c r="L889" s="7">
        <f t="shared" si="82"/>
        <v>63.280153116774819</v>
      </c>
      <c r="M889" s="6">
        <f t="shared" si="83"/>
        <v>53.79014763727794</v>
      </c>
    </row>
    <row r="890" spans="1:13">
      <c r="A890" s="1">
        <v>2022</v>
      </c>
      <c r="B890" s="5"/>
      <c r="C890" s="1" t="s">
        <v>28</v>
      </c>
      <c r="D890" s="5" t="s">
        <v>15</v>
      </c>
      <c r="E890" s="2">
        <v>357855.0356025222</v>
      </c>
      <c r="F890" s="2">
        <v>336891.86004925775</v>
      </c>
      <c r="G890" s="2">
        <v>78794.297621105099</v>
      </c>
      <c r="H890" s="3">
        <f t="shared" si="78"/>
        <v>258097.56242815265</v>
      </c>
      <c r="I890" s="3">
        <f t="shared" si="79"/>
        <v>436649.3332236273</v>
      </c>
      <c r="J890" s="3">
        <f t="shared" si="80"/>
        <v>694746.89565177995</v>
      </c>
      <c r="K890" s="6">
        <f t="shared" si="81"/>
        <v>18.045211941443888</v>
      </c>
      <c r="L890" s="7">
        <f t="shared" si="82"/>
        <v>62.850130883130142</v>
      </c>
      <c r="M890" s="6">
        <f t="shared" si="83"/>
        <v>51.508691559794428</v>
      </c>
    </row>
    <row r="891" spans="1:13">
      <c r="A891" s="1">
        <v>2022</v>
      </c>
      <c r="B891" s="5"/>
      <c r="C891" s="1" t="s">
        <v>29</v>
      </c>
      <c r="D891" s="5">
        <v>27</v>
      </c>
      <c r="E891" s="2">
        <v>120446.65323516738</v>
      </c>
      <c r="F891" s="2">
        <v>90593.920773237507</v>
      </c>
      <c r="G891" s="2">
        <v>13978.563692933052</v>
      </c>
      <c r="H891" s="3">
        <f t="shared" si="78"/>
        <v>76615.357080304457</v>
      </c>
      <c r="I891" s="3">
        <f t="shared" si="79"/>
        <v>134425.21692810045</v>
      </c>
      <c r="J891" s="3">
        <f t="shared" si="80"/>
        <v>211040.57400840492</v>
      </c>
      <c r="K891" s="6">
        <f t="shared" si="81"/>
        <v>10.398765955058655</v>
      </c>
      <c r="L891" s="7">
        <f t="shared" si="82"/>
        <v>63.696385190246318</v>
      </c>
      <c r="M891" s="6">
        <f t="shared" si="83"/>
        <v>57.072747172479957</v>
      </c>
    </row>
    <row r="892" spans="1:13">
      <c r="A892" s="1">
        <v>2022</v>
      </c>
      <c r="B892" s="5"/>
      <c r="C892" s="1" t="s">
        <v>28</v>
      </c>
      <c r="D892" s="5" t="s">
        <v>16</v>
      </c>
      <c r="E892" s="2">
        <v>426635.19346102054</v>
      </c>
      <c r="F892" s="2">
        <v>328190.03363847599</v>
      </c>
      <c r="G892" s="2">
        <v>78459.08544413143</v>
      </c>
      <c r="H892" s="3">
        <f t="shared" si="78"/>
        <v>249730.94819434456</v>
      </c>
      <c r="I892" s="3">
        <f t="shared" si="79"/>
        <v>505094.27890515199</v>
      </c>
      <c r="J892" s="3">
        <f t="shared" si="80"/>
        <v>754825.22709949652</v>
      </c>
      <c r="K892" s="6">
        <f t="shared" si="81"/>
        <v>15.533552590261015</v>
      </c>
      <c r="L892" s="7">
        <f t="shared" si="82"/>
        <v>66.915394553787678</v>
      </c>
      <c r="M892" s="6">
        <f t="shared" si="83"/>
        <v>56.521056549794416</v>
      </c>
    </row>
    <row r="893" spans="1:13">
      <c r="A893" s="1">
        <v>2022</v>
      </c>
      <c r="B893" s="5"/>
      <c r="C893" s="1" t="s">
        <v>29</v>
      </c>
      <c r="D893" s="5">
        <v>28</v>
      </c>
      <c r="E893" s="2">
        <v>312239.23145896744</v>
      </c>
      <c r="F893" s="2">
        <v>323536.91449813568</v>
      </c>
      <c r="G893" s="2">
        <v>54315.260449360074</v>
      </c>
      <c r="H893" s="3">
        <f t="shared" si="78"/>
        <v>269221.65404877561</v>
      </c>
      <c r="I893" s="3">
        <f t="shared" si="79"/>
        <v>366554.4919083275</v>
      </c>
      <c r="J893" s="3">
        <f t="shared" si="80"/>
        <v>635776.14595710312</v>
      </c>
      <c r="K893" s="6">
        <f t="shared" si="81"/>
        <v>14.817786072293968</v>
      </c>
      <c r="L893" s="7">
        <f t="shared" si="82"/>
        <v>57.654646881492077</v>
      </c>
      <c r="M893" s="6">
        <f t="shared" si="83"/>
        <v>49.11150464585608</v>
      </c>
    </row>
    <row r="894" spans="1:13">
      <c r="A894" s="1">
        <v>2022</v>
      </c>
      <c r="B894" s="5"/>
      <c r="C894" s="1" t="s">
        <v>28</v>
      </c>
      <c r="D894" s="5" t="s">
        <v>17</v>
      </c>
      <c r="E894" s="2">
        <v>1137683.4941957914</v>
      </c>
      <c r="F894" s="2">
        <v>780380.51729887316</v>
      </c>
      <c r="G894" s="2">
        <v>127183.29963003084</v>
      </c>
      <c r="H894" s="3">
        <f t="shared" si="78"/>
        <v>653197.21766884229</v>
      </c>
      <c r="I894" s="3">
        <f t="shared" si="79"/>
        <v>1264866.7938258222</v>
      </c>
      <c r="J894" s="3">
        <f t="shared" si="80"/>
        <v>1918064.0114946645</v>
      </c>
      <c r="K894" s="6">
        <f t="shared" si="81"/>
        <v>10.05507459369232</v>
      </c>
      <c r="L894" s="7">
        <f t="shared" si="82"/>
        <v>65.944972964701321</v>
      </c>
      <c r="M894" s="6">
        <f t="shared" si="83"/>
        <v>59.314156742310374</v>
      </c>
    </row>
    <row r="895" spans="1:13">
      <c r="A895" s="1">
        <v>2022</v>
      </c>
      <c r="B895" s="5"/>
      <c r="C895" s="1" t="s">
        <v>29</v>
      </c>
      <c r="D895" s="5">
        <v>29</v>
      </c>
      <c r="E895" s="2">
        <v>329604.82911284239</v>
      </c>
      <c r="F895" s="2">
        <v>299190.1380581889</v>
      </c>
      <c r="G895" s="2">
        <v>30846.074441964931</v>
      </c>
      <c r="H895" s="3">
        <f t="shared" si="78"/>
        <v>268344.06361622398</v>
      </c>
      <c r="I895" s="3">
        <f t="shared" si="79"/>
        <v>360450.9035548073</v>
      </c>
      <c r="J895" s="3">
        <f t="shared" si="80"/>
        <v>628794.96717103128</v>
      </c>
      <c r="K895" s="6">
        <f t="shared" si="81"/>
        <v>8.5576354887052517</v>
      </c>
      <c r="L895" s="7">
        <f t="shared" si="82"/>
        <v>57.324075791587113</v>
      </c>
      <c r="M895" s="6">
        <f t="shared" si="83"/>
        <v>52.418490338073966</v>
      </c>
    </row>
    <row r="896" spans="1:13">
      <c r="A896" s="1">
        <v>2022</v>
      </c>
      <c r="B896" s="5"/>
      <c r="C896" s="1" t="s">
        <v>28</v>
      </c>
      <c r="D896" s="5" t="s">
        <v>18</v>
      </c>
      <c r="E896" s="2">
        <v>78998.197549410354</v>
      </c>
      <c r="F896" s="2">
        <v>101391.06668067505</v>
      </c>
      <c r="G896" s="2">
        <v>14517.294716482242</v>
      </c>
      <c r="H896" s="3">
        <f t="shared" si="78"/>
        <v>86873.771964192812</v>
      </c>
      <c r="I896" s="3">
        <f t="shared" si="79"/>
        <v>93515.492265892593</v>
      </c>
      <c r="J896" s="3">
        <f t="shared" si="80"/>
        <v>180389.26423008542</v>
      </c>
      <c r="K896" s="6">
        <f t="shared" si="81"/>
        <v>15.523946209046539</v>
      </c>
      <c r="L896" s="7">
        <f t="shared" si="82"/>
        <v>51.840941125306742</v>
      </c>
      <c r="M896" s="6">
        <f t="shared" si="83"/>
        <v>43.79318131075064</v>
      </c>
    </row>
    <row r="897" spans="1:13">
      <c r="A897" s="1">
        <v>2022</v>
      </c>
      <c r="B897" s="5"/>
      <c r="C897" s="1" t="s">
        <v>29</v>
      </c>
      <c r="D897" s="5">
        <v>30</v>
      </c>
      <c r="E897" s="2">
        <v>56599.066072449503</v>
      </c>
      <c r="F897" s="2">
        <v>141916.40239988337</v>
      </c>
      <c r="G897" s="2">
        <v>4862.7299607725236</v>
      </c>
      <c r="H897" s="3">
        <f t="shared" si="78"/>
        <v>137053.67243911084</v>
      </c>
      <c r="I897" s="3">
        <f t="shared" si="79"/>
        <v>61461.796033222025</v>
      </c>
      <c r="J897" s="3">
        <f t="shared" si="80"/>
        <v>198515.46847233287</v>
      </c>
      <c r="K897" s="6">
        <f t="shared" si="81"/>
        <v>7.9117928121463708</v>
      </c>
      <c r="L897" s="7">
        <f t="shared" si="82"/>
        <v>30.96070875796158</v>
      </c>
      <c r="M897" s="6">
        <f t="shared" si="83"/>
        <v>28.511161627859604</v>
      </c>
    </row>
    <row r="898" spans="1:13">
      <c r="A898" s="1">
        <v>2022</v>
      </c>
      <c r="B898" s="5"/>
      <c r="C898" s="1" t="s">
        <v>28</v>
      </c>
      <c r="D898" s="5" t="s">
        <v>19</v>
      </c>
      <c r="E898" s="2">
        <v>290621.98984692246</v>
      </c>
      <c r="F898" s="2">
        <v>261612.88665183869</v>
      </c>
      <c r="G898" s="2">
        <v>41264.165523123294</v>
      </c>
      <c r="H898" s="3">
        <f t="shared" si="78"/>
        <v>220348.72112871541</v>
      </c>
      <c r="I898" s="3">
        <f t="shared" si="79"/>
        <v>331886.15537004574</v>
      </c>
      <c r="J898" s="3">
        <f t="shared" si="80"/>
        <v>552234.87649876112</v>
      </c>
      <c r="K898" s="6">
        <f t="shared" si="81"/>
        <v>12.433228941748011</v>
      </c>
      <c r="L898" s="7">
        <f t="shared" si="82"/>
        <v>60.098731444534238</v>
      </c>
      <c r="M898" s="6">
        <f t="shared" si="83"/>
        <v>52.626518572948989</v>
      </c>
    </row>
    <row r="899" spans="1:13">
      <c r="A899" s="1">
        <v>2022</v>
      </c>
      <c r="B899" s="5"/>
      <c r="C899" s="1" t="s">
        <v>29</v>
      </c>
      <c r="D899" s="5">
        <v>31</v>
      </c>
      <c r="E899" s="2">
        <v>171200.83265387753</v>
      </c>
      <c r="F899" s="2">
        <v>149276.31571512751</v>
      </c>
      <c r="G899" s="2">
        <v>763.19874608014072</v>
      </c>
      <c r="H899" s="3">
        <f t="shared" ref="H899:H962" si="84">F899-G899</f>
        <v>148513.11696904738</v>
      </c>
      <c r="I899" s="3">
        <f t="shared" ref="I899:I962" si="85">E899+G899</f>
        <v>171964.03139995766</v>
      </c>
      <c r="J899" s="3">
        <f t="shared" ref="J899:J962" si="86">I899+H899</f>
        <v>320477.14836900507</v>
      </c>
      <c r="K899" s="6">
        <f t="shared" ref="K899:K962" si="87">(G899/I899)*100</f>
        <v>0.44381301128320061</v>
      </c>
      <c r="L899" s="7">
        <f t="shared" ref="L899:L962" si="88">(I899/J899)*100</f>
        <v>53.658749859429655</v>
      </c>
      <c r="M899" s="6">
        <f t="shared" ref="M899:M962" si="89">(E899/J899)*100</f>
        <v>53.420605345861595</v>
      </c>
    </row>
    <row r="900" spans="1:13">
      <c r="A900" s="1">
        <v>2022</v>
      </c>
      <c r="B900" s="5"/>
      <c r="C900" s="1" t="s">
        <v>28</v>
      </c>
      <c r="D900" s="5" t="s">
        <v>20</v>
      </c>
      <c r="E900" s="2">
        <v>183539.66961287765</v>
      </c>
      <c r="F900" s="2">
        <v>150538.94924609456</v>
      </c>
      <c r="G900" s="2">
        <v>25285.792419949248</v>
      </c>
      <c r="H900" s="3">
        <f t="shared" si="84"/>
        <v>125253.15682614531</v>
      </c>
      <c r="I900" s="3">
        <f t="shared" si="85"/>
        <v>208825.46203282691</v>
      </c>
      <c r="J900" s="3">
        <f t="shared" si="86"/>
        <v>334078.61885897222</v>
      </c>
      <c r="K900" s="6">
        <f t="shared" si="87"/>
        <v>12.108577265340553</v>
      </c>
      <c r="L900" s="7">
        <f t="shared" si="88"/>
        <v>62.507879955340805</v>
      </c>
      <c r="M900" s="6">
        <f t="shared" si="89"/>
        <v>54.939065014022049</v>
      </c>
    </row>
    <row r="901" spans="1:13">
      <c r="A901" s="1">
        <v>2022</v>
      </c>
      <c r="B901" s="5"/>
      <c r="C901" s="1" t="s">
        <v>29</v>
      </c>
      <c r="D901" s="5">
        <v>32</v>
      </c>
      <c r="E901" s="2">
        <v>242242.02501794574</v>
      </c>
      <c r="F901" s="2">
        <v>72143.182981399848</v>
      </c>
      <c r="G901" s="2">
        <v>9554.9735624433197</v>
      </c>
      <c r="H901" s="3">
        <f t="shared" si="84"/>
        <v>62588.209418956525</v>
      </c>
      <c r="I901" s="3">
        <f t="shared" si="85"/>
        <v>251796.99858038904</v>
      </c>
      <c r="J901" s="3">
        <f t="shared" si="86"/>
        <v>314385.20799934556</v>
      </c>
      <c r="K901" s="6">
        <f t="shared" si="87"/>
        <v>3.7947130491282586</v>
      </c>
      <c r="L901" s="7">
        <f t="shared" si="88"/>
        <v>80.091872064449419</v>
      </c>
      <c r="M901" s="6">
        <f t="shared" si="89"/>
        <v>77.05261534392865</v>
      </c>
    </row>
    <row r="902" spans="1:13">
      <c r="A902" s="1">
        <v>2022</v>
      </c>
      <c r="B902" s="5"/>
      <c r="C902" s="1" t="s">
        <v>28</v>
      </c>
      <c r="D902" s="5" t="s">
        <v>21</v>
      </c>
      <c r="E902" s="2">
        <v>422531.43203626695</v>
      </c>
      <c r="F902" s="2">
        <v>322285.06423443311</v>
      </c>
      <c r="G902" s="2">
        <v>53927.317137942278</v>
      </c>
      <c r="H902" s="3">
        <f t="shared" si="84"/>
        <v>268357.74709649081</v>
      </c>
      <c r="I902" s="3">
        <f t="shared" si="85"/>
        <v>476458.74917420925</v>
      </c>
      <c r="J902" s="3">
        <f t="shared" si="86"/>
        <v>744816.49627070013</v>
      </c>
      <c r="K902" s="6">
        <f t="shared" si="87"/>
        <v>11.318360137453293</v>
      </c>
      <c r="L902" s="7">
        <f t="shared" si="88"/>
        <v>63.969951197354057</v>
      </c>
      <c r="M902" s="6">
        <f t="shared" si="89"/>
        <v>56.729601741084402</v>
      </c>
    </row>
    <row r="903" spans="1:13">
      <c r="A903" s="1">
        <v>2022</v>
      </c>
      <c r="B903" s="5"/>
      <c r="C903" s="1" t="s">
        <v>29</v>
      </c>
      <c r="D903" s="5">
        <v>33</v>
      </c>
      <c r="E903" s="2">
        <v>174025.32958607865</v>
      </c>
      <c r="F903" s="2">
        <v>129297.9513145228</v>
      </c>
      <c r="G903" s="2">
        <v>7904.8254977026318</v>
      </c>
      <c r="H903" s="3">
        <f t="shared" si="84"/>
        <v>121393.12581682016</v>
      </c>
      <c r="I903" s="3">
        <f t="shared" si="85"/>
        <v>181930.15508378128</v>
      </c>
      <c r="J903" s="3">
        <f t="shared" si="86"/>
        <v>303323.28090060141</v>
      </c>
      <c r="K903" s="6">
        <f t="shared" si="87"/>
        <v>4.3449781560744309</v>
      </c>
      <c r="L903" s="7">
        <f t="shared" si="88"/>
        <v>59.978961899531711</v>
      </c>
      <c r="M903" s="6">
        <f t="shared" si="89"/>
        <v>57.372889106756851</v>
      </c>
    </row>
    <row r="904" spans="1:13">
      <c r="A904" s="1">
        <v>2022</v>
      </c>
      <c r="B904" s="5"/>
      <c r="C904" s="1" t="s">
        <v>28</v>
      </c>
      <c r="D904" s="5" t="s">
        <v>22</v>
      </c>
      <c r="E904" s="2">
        <v>387531.25313107914</v>
      </c>
      <c r="F904" s="2">
        <v>271259.55632172205</v>
      </c>
      <c r="G904" s="2">
        <v>49486.611129337638</v>
      </c>
      <c r="H904" s="3">
        <f t="shared" si="84"/>
        <v>221772.94519238442</v>
      </c>
      <c r="I904" s="3">
        <f t="shared" si="85"/>
        <v>437017.86426041677</v>
      </c>
      <c r="J904" s="3">
        <f t="shared" si="86"/>
        <v>658790.80945280124</v>
      </c>
      <c r="K904" s="6">
        <f t="shared" si="87"/>
        <v>11.323704401211575</v>
      </c>
      <c r="L904" s="7">
        <f t="shared" si="88"/>
        <v>66.336363226349278</v>
      </c>
      <c r="M904" s="6">
        <f t="shared" si="89"/>
        <v>58.824629544083464</v>
      </c>
    </row>
    <row r="905" spans="1:13">
      <c r="A905" s="1">
        <v>2022</v>
      </c>
      <c r="B905" s="5"/>
      <c r="C905" s="1" t="s">
        <v>29</v>
      </c>
      <c r="D905" s="5">
        <v>34</v>
      </c>
      <c r="E905" s="2">
        <v>86086.078042611858</v>
      </c>
      <c r="F905" s="2">
        <v>92326.152106559981</v>
      </c>
      <c r="G905" s="2">
        <v>13063.827044669144</v>
      </c>
      <c r="H905" s="3">
        <f t="shared" si="84"/>
        <v>79262.325061890835</v>
      </c>
      <c r="I905" s="3">
        <f t="shared" si="85"/>
        <v>99149.905087281004</v>
      </c>
      <c r="J905" s="3">
        <f t="shared" si="86"/>
        <v>178412.23014917184</v>
      </c>
      <c r="K905" s="6">
        <f t="shared" si="87"/>
        <v>13.175834140405021</v>
      </c>
      <c r="L905" s="7">
        <f t="shared" si="88"/>
        <v>55.573491236772846</v>
      </c>
      <c r="M905" s="6">
        <f t="shared" si="89"/>
        <v>48.251220205383134</v>
      </c>
    </row>
    <row r="906" spans="1:13">
      <c r="A906" s="1">
        <v>2022</v>
      </c>
      <c r="B906" s="5"/>
      <c r="C906" s="1" t="s">
        <v>28</v>
      </c>
      <c r="D906" s="5" t="s">
        <v>23</v>
      </c>
      <c r="E906" s="2">
        <v>360249.8916487823</v>
      </c>
      <c r="F906" s="2">
        <v>208618.79705678989</v>
      </c>
      <c r="G906" s="2">
        <v>39717.031549816063</v>
      </c>
      <c r="H906" s="3">
        <f t="shared" si="84"/>
        <v>168901.76550697384</v>
      </c>
      <c r="I906" s="3">
        <f t="shared" si="85"/>
        <v>399966.92319859838</v>
      </c>
      <c r="J906" s="3">
        <f t="shared" si="86"/>
        <v>568868.68870557216</v>
      </c>
      <c r="K906" s="6">
        <f t="shared" si="87"/>
        <v>9.9300790255835949</v>
      </c>
      <c r="L906" s="7">
        <f t="shared" si="88"/>
        <v>70.309182266420748</v>
      </c>
      <c r="M906" s="6">
        <f t="shared" si="89"/>
        <v>63.32742490512355</v>
      </c>
    </row>
    <row r="907" spans="1:13">
      <c r="A907" s="1">
        <v>2022</v>
      </c>
      <c r="B907" s="5"/>
      <c r="C907" s="1" t="s">
        <v>29</v>
      </c>
      <c r="D907" s="5">
        <v>35</v>
      </c>
      <c r="E907" s="2">
        <v>585363.55292437505</v>
      </c>
      <c r="F907" s="2">
        <v>128590.67133429933</v>
      </c>
      <c r="G907" s="2">
        <v>4610.8897425700197</v>
      </c>
      <c r="H907" s="3">
        <f t="shared" si="84"/>
        <v>123979.78159172932</v>
      </c>
      <c r="I907" s="3">
        <f t="shared" si="85"/>
        <v>589974.44266694505</v>
      </c>
      <c r="J907" s="3">
        <f t="shared" si="86"/>
        <v>713954.22425867431</v>
      </c>
      <c r="K907" s="6">
        <f t="shared" si="87"/>
        <v>0.78154059042401247</v>
      </c>
      <c r="L907" s="7">
        <f t="shared" si="88"/>
        <v>82.634771617121231</v>
      </c>
      <c r="M907" s="6">
        <f t="shared" si="89"/>
        <v>81.988947335129254</v>
      </c>
    </row>
    <row r="908" spans="1:13">
      <c r="A908" s="1">
        <v>2022</v>
      </c>
      <c r="B908" s="5"/>
      <c r="C908" s="1" t="s">
        <v>28</v>
      </c>
      <c r="D908" s="5" t="s">
        <v>30</v>
      </c>
      <c r="E908" s="2">
        <v>556028.34138663369</v>
      </c>
      <c r="F908" s="2">
        <v>480534.58691867592</v>
      </c>
      <c r="G908" s="2">
        <v>69166.490276948229</v>
      </c>
      <c r="H908" s="3">
        <f t="shared" si="84"/>
        <v>411368.09664172772</v>
      </c>
      <c r="I908" s="3">
        <f t="shared" si="85"/>
        <v>625194.83166358189</v>
      </c>
      <c r="J908" s="3">
        <f t="shared" si="86"/>
        <v>1036562.9283053096</v>
      </c>
      <c r="K908" s="6">
        <f t="shared" si="87"/>
        <v>11.063189708862916</v>
      </c>
      <c r="L908" s="7">
        <f t="shared" si="88"/>
        <v>60.314218711807598</v>
      </c>
      <c r="M908" s="6">
        <f t="shared" si="89"/>
        <v>53.641542274301834</v>
      </c>
    </row>
    <row r="909" spans="1:13">
      <c r="A909" s="1">
        <v>2022</v>
      </c>
      <c r="B909" s="5"/>
      <c r="C909" s="1" t="s">
        <v>29</v>
      </c>
      <c r="D909" s="5">
        <v>36</v>
      </c>
      <c r="E909" s="2">
        <v>116048.51220266274</v>
      </c>
      <c r="F909" s="2">
        <v>124544.34825649056</v>
      </c>
      <c r="G909" s="2">
        <v>12942.659712285664</v>
      </c>
      <c r="H909" s="3">
        <f t="shared" si="84"/>
        <v>111601.6885442049</v>
      </c>
      <c r="I909" s="3">
        <f t="shared" si="85"/>
        <v>128991.1719149484</v>
      </c>
      <c r="J909" s="3">
        <f t="shared" si="86"/>
        <v>240592.86045915331</v>
      </c>
      <c r="K909" s="6">
        <f t="shared" si="87"/>
        <v>10.033756202183771</v>
      </c>
      <c r="L909" s="7">
        <f t="shared" si="88"/>
        <v>53.613881837049725</v>
      </c>
      <c r="M909" s="6">
        <f t="shared" si="89"/>
        <v>48.234395642993277</v>
      </c>
    </row>
    <row r="910" spans="1:13">
      <c r="A910" s="1">
        <v>2022</v>
      </c>
      <c r="B910" s="5"/>
      <c r="C910" s="1" t="s">
        <v>28</v>
      </c>
      <c r="D910" s="5" t="s">
        <v>24</v>
      </c>
      <c r="E910" s="2">
        <v>206019.66987967654</v>
      </c>
      <c r="F910" s="2">
        <v>217909.94682342492</v>
      </c>
      <c r="G910" s="2">
        <v>30971.218215041823</v>
      </c>
      <c r="H910" s="3">
        <f t="shared" si="84"/>
        <v>186938.7286083831</v>
      </c>
      <c r="I910" s="3">
        <f t="shared" si="85"/>
        <v>236990.88809471836</v>
      </c>
      <c r="J910" s="3">
        <f t="shared" si="86"/>
        <v>423929.61670310143</v>
      </c>
      <c r="K910" s="6">
        <f t="shared" si="87"/>
        <v>13.068527007107347</v>
      </c>
      <c r="L910" s="7">
        <f t="shared" si="88"/>
        <v>55.90335724543035</v>
      </c>
      <c r="M910" s="6">
        <f t="shared" si="89"/>
        <v>48.597611905931579</v>
      </c>
    </row>
    <row r="911" spans="1:13">
      <c r="A911" s="1">
        <v>2022</v>
      </c>
      <c r="B911" s="5"/>
      <c r="C911" s="1" t="s">
        <v>29</v>
      </c>
      <c r="D911" s="5">
        <v>37</v>
      </c>
      <c r="E911" s="2">
        <v>31023.622245866376</v>
      </c>
      <c r="F911" s="2">
        <v>24130.744098570685</v>
      </c>
      <c r="G911" s="2">
        <v>3339.8804529641034</v>
      </c>
      <c r="H911" s="3">
        <f t="shared" si="84"/>
        <v>20790.863645606583</v>
      </c>
      <c r="I911" s="3">
        <f t="shared" si="85"/>
        <v>34363.502698830482</v>
      </c>
      <c r="J911" s="3">
        <f t="shared" si="86"/>
        <v>55154.366344437061</v>
      </c>
      <c r="K911" s="6">
        <f t="shared" si="87"/>
        <v>9.7192666365695377</v>
      </c>
      <c r="L911" s="7">
        <f t="shared" si="88"/>
        <v>62.304228978412382</v>
      </c>
      <c r="M911" s="6">
        <f t="shared" si="89"/>
        <v>56.248714838141659</v>
      </c>
    </row>
    <row r="912" spans="1:13">
      <c r="A912" s="1">
        <v>2022</v>
      </c>
      <c r="B912" s="5"/>
      <c r="C912" s="1" t="s">
        <v>28</v>
      </c>
      <c r="D912" s="5" t="s">
        <v>6</v>
      </c>
      <c r="E912" s="2">
        <v>351700.32253827632</v>
      </c>
      <c r="F912" s="2">
        <v>292006.53293052252</v>
      </c>
      <c r="G912" s="2">
        <v>38442.587257515988</v>
      </c>
      <c r="H912" s="3">
        <f t="shared" si="84"/>
        <v>253563.94567300653</v>
      </c>
      <c r="I912" s="3">
        <f t="shared" si="85"/>
        <v>390142.90979579231</v>
      </c>
      <c r="J912" s="3">
        <f t="shared" si="86"/>
        <v>643706.85546879889</v>
      </c>
      <c r="K912" s="6">
        <f t="shared" si="87"/>
        <v>9.8534629983760347</v>
      </c>
      <c r="L912" s="7">
        <f t="shared" si="88"/>
        <v>60.608785890847628</v>
      </c>
      <c r="M912" s="6">
        <f t="shared" si="89"/>
        <v>54.636721599327998</v>
      </c>
    </row>
    <row r="913" spans="1:13">
      <c r="A913" s="1">
        <v>2022</v>
      </c>
      <c r="B913" s="5"/>
      <c r="C913" s="1" t="s">
        <v>29</v>
      </c>
      <c r="D913" s="5">
        <v>38</v>
      </c>
      <c r="E913" s="2">
        <v>66103.683349184008</v>
      </c>
      <c r="F913" s="2">
        <v>88676.143982866022</v>
      </c>
      <c r="G913" s="2">
        <v>7332.8342979350027</v>
      </c>
      <c r="H913" s="3">
        <f t="shared" si="84"/>
        <v>81343.309684931024</v>
      </c>
      <c r="I913" s="3">
        <f t="shared" si="85"/>
        <v>73436.517647119006</v>
      </c>
      <c r="J913" s="3">
        <f t="shared" si="86"/>
        <v>154779.82733205002</v>
      </c>
      <c r="K913" s="6">
        <f t="shared" si="87"/>
        <v>9.9852696354300488</v>
      </c>
      <c r="L913" s="7">
        <f t="shared" si="88"/>
        <v>47.445793752938641</v>
      </c>
      <c r="M913" s="6">
        <f t="shared" si="89"/>
        <v>42.708203316037697</v>
      </c>
    </row>
    <row r="914" spans="1:13">
      <c r="A914" s="1">
        <v>2022</v>
      </c>
      <c r="B914" s="5"/>
      <c r="C914" s="1" t="s">
        <v>28</v>
      </c>
      <c r="D914" s="5" t="s">
        <v>25</v>
      </c>
      <c r="E914" s="2">
        <v>819068.8416106815</v>
      </c>
      <c r="F914" s="2">
        <v>613813.70113477402</v>
      </c>
      <c r="G914" s="2">
        <v>100284.38257324639</v>
      </c>
      <c r="H914" s="3">
        <f t="shared" si="84"/>
        <v>513529.31856152765</v>
      </c>
      <c r="I914" s="3">
        <f t="shared" si="85"/>
        <v>919353.22418392787</v>
      </c>
      <c r="J914" s="3">
        <f t="shared" si="86"/>
        <v>1432882.5427454556</v>
      </c>
      <c r="K914" s="6">
        <f t="shared" si="87"/>
        <v>10.908144980104325</v>
      </c>
      <c r="L914" s="7">
        <f t="shared" si="88"/>
        <v>64.161101608678493</v>
      </c>
      <c r="M914" s="6">
        <f t="shared" si="89"/>
        <v>57.162315624371793</v>
      </c>
    </row>
    <row r="915" spans="1:13">
      <c r="A915" s="1">
        <v>2022</v>
      </c>
      <c r="B915" s="5"/>
      <c r="C915" s="1" t="s">
        <v>29</v>
      </c>
      <c r="D915" s="5">
        <v>39</v>
      </c>
      <c r="E915" s="2">
        <v>187278.64726216285</v>
      </c>
      <c r="F915" s="2">
        <v>221257.50042668683</v>
      </c>
      <c r="G915" s="2">
        <v>22802.60284122327</v>
      </c>
      <c r="H915" s="3">
        <f t="shared" si="84"/>
        <v>198454.89758546356</v>
      </c>
      <c r="I915" s="3">
        <f t="shared" si="85"/>
        <v>210081.25010338612</v>
      </c>
      <c r="J915" s="3">
        <f t="shared" si="86"/>
        <v>408536.14768884971</v>
      </c>
      <c r="K915" s="6">
        <f t="shared" si="87"/>
        <v>10.854182765002376</v>
      </c>
      <c r="L915" s="7">
        <f t="shared" si="88"/>
        <v>51.422928250498089</v>
      </c>
      <c r="M915" s="6">
        <f t="shared" si="89"/>
        <v>45.841389635072993</v>
      </c>
    </row>
    <row r="916" spans="1:13">
      <c r="A916" s="1">
        <v>2022</v>
      </c>
      <c r="B916" s="5"/>
      <c r="C916" s="1" t="s">
        <v>28</v>
      </c>
      <c r="D916" s="5" t="s">
        <v>26</v>
      </c>
      <c r="E916" s="2">
        <v>248997.5332357584</v>
      </c>
      <c r="F916" s="2">
        <v>220439.41005189039</v>
      </c>
      <c r="G916" s="2">
        <v>26516.265387371292</v>
      </c>
      <c r="H916" s="3">
        <f t="shared" si="84"/>
        <v>193923.14466451909</v>
      </c>
      <c r="I916" s="3">
        <f t="shared" si="85"/>
        <v>275513.79862312967</v>
      </c>
      <c r="J916" s="3">
        <f t="shared" si="86"/>
        <v>469436.94328764873</v>
      </c>
      <c r="K916" s="6">
        <f t="shared" si="87"/>
        <v>9.6242966849157376</v>
      </c>
      <c r="L916" s="7">
        <f t="shared" si="88"/>
        <v>58.690267684004546</v>
      </c>
      <c r="M916" s="6">
        <f t="shared" si="89"/>
        <v>53.041742196924737</v>
      </c>
    </row>
    <row r="917" spans="1:13">
      <c r="A917" s="1">
        <v>2022</v>
      </c>
      <c r="B917" s="5"/>
      <c r="C917" s="1" t="s">
        <v>29</v>
      </c>
      <c r="D917" s="5">
        <v>40</v>
      </c>
      <c r="E917" s="2">
        <v>158620.4379274286</v>
      </c>
      <c r="F917" s="2">
        <v>155161.54220452232</v>
      </c>
      <c r="G917" s="2">
        <v>4280.4072615628647</v>
      </c>
      <c r="H917" s="3">
        <f t="shared" si="84"/>
        <v>150881.13494295947</v>
      </c>
      <c r="I917" s="3">
        <f t="shared" si="85"/>
        <v>162900.84518899146</v>
      </c>
      <c r="J917" s="3">
        <f t="shared" si="86"/>
        <v>313781.98013195093</v>
      </c>
      <c r="K917" s="6">
        <f t="shared" si="87"/>
        <v>2.6276151339772955</v>
      </c>
      <c r="L917" s="7">
        <f t="shared" si="88"/>
        <v>51.915296448983064</v>
      </c>
      <c r="M917" s="6">
        <f t="shared" si="89"/>
        <v>50.551162262640418</v>
      </c>
    </row>
    <row r="918" spans="1:13">
      <c r="A918" s="1">
        <v>2022</v>
      </c>
      <c r="B918" s="5"/>
      <c r="C918" s="1" t="s">
        <v>28</v>
      </c>
      <c r="D918" s="5" t="s">
        <v>27</v>
      </c>
      <c r="E918" s="2">
        <v>334633.81241460214</v>
      </c>
      <c r="F918" s="2">
        <v>413294.10605961032</v>
      </c>
      <c r="G918" s="2">
        <v>96678.35497992493</v>
      </c>
      <c r="H918" s="3">
        <f t="shared" si="84"/>
        <v>316615.7510796854</v>
      </c>
      <c r="I918" s="3">
        <f t="shared" si="85"/>
        <v>431312.16739452706</v>
      </c>
      <c r="J918" s="3">
        <f t="shared" si="86"/>
        <v>747927.91847421252</v>
      </c>
      <c r="K918" s="6">
        <f t="shared" si="87"/>
        <v>22.414938016689877</v>
      </c>
      <c r="L918" s="7">
        <f t="shared" si="88"/>
        <v>57.667611642898997</v>
      </c>
      <c r="M918" s="6">
        <f t="shared" si="89"/>
        <v>44.741452237437748</v>
      </c>
    </row>
    <row r="919" spans="1:13">
      <c r="A919" s="1">
        <v>2022</v>
      </c>
      <c r="B919" s="5"/>
      <c r="C919" s="1" t="s">
        <v>29</v>
      </c>
      <c r="D919" s="5">
        <v>41</v>
      </c>
      <c r="E919" s="2">
        <v>158747.68345266956</v>
      </c>
      <c r="F919" s="2">
        <v>167638.10300910764</v>
      </c>
      <c r="G919" s="2">
        <v>27834.581474247632</v>
      </c>
      <c r="H919" s="3">
        <f t="shared" si="84"/>
        <v>139803.52153486002</v>
      </c>
      <c r="I919" s="3">
        <f t="shared" si="85"/>
        <v>186582.26492691718</v>
      </c>
      <c r="J919" s="3">
        <f t="shared" si="86"/>
        <v>326385.78646177717</v>
      </c>
      <c r="K919" s="6">
        <f t="shared" si="87"/>
        <v>14.918128196777019</v>
      </c>
      <c r="L919" s="7">
        <f t="shared" si="88"/>
        <v>57.166173487388583</v>
      </c>
      <c r="M919" s="6">
        <f t="shared" si="89"/>
        <v>48.638050441348</v>
      </c>
    </row>
    <row r="920" spans="1:13">
      <c r="A920" s="1">
        <v>2022</v>
      </c>
      <c r="B920" s="5"/>
      <c r="C920" s="1" t="s">
        <v>28</v>
      </c>
      <c r="D920" s="5" t="s">
        <v>7</v>
      </c>
      <c r="E920" s="2">
        <v>1779557.4287931207</v>
      </c>
      <c r="F920" s="2">
        <v>1272398.8243554044</v>
      </c>
      <c r="G920" s="2">
        <v>217388.60823211216</v>
      </c>
      <c r="H920" s="3">
        <f t="shared" si="84"/>
        <v>1055010.2161232922</v>
      </c>
      <c r="I920" s="3">
        <f t="shared" si="85"/>
        <v>1996946.0370252328</v>
      </c>
      <c r="J920" s="3">
        <f t="shared" si="86"/>
        <v>3051956.253148525</v>
      </c>
      <c r="K920" s="6">
        <f t="shared" si="87"/>
        <v>10.886053213333041</v>
      </c>
      <c r="L920" s="7">
        <f t="shared" si="88"/>
        <v>65.43167304462834</v>
      </c>
      <c r="M920" s="6">
        <f t="shared" si="89"/>
        <v>58.308746298616022</v>
      </c>
    </row>
    <row r="921" spans="1:13">
      <c r="A921" s="1">
        <v>2022</v>
      </c>
      <c r="B921" s="5"/>
      <c r="C921" s="1" t="s">
        <v>29</v>
      </c>
      <c r="D921" s="5">
        <v>42</v>
      </c>
      <c r="E921" s="2">
        <v>273895.48113749799</v>
      </c>
      <c r="F921" s="2">
        <v>261835.75077618612</v>
      </c>
      <c r="G921" s="2">
        <v>49395.003097328241</v>
      </c>
      <c r="H921" s="3">
        <f t="shared" si="84"/>
        <v>212440.74767885788</v>
      </c>
      <c r="I921" s="3">
        <f t="shared" si="85"/>
        <v>323290.48423482623</v>
      </c>
      <c r="J921" s="3">
        <f t="shared" si="86"/>
        <v>535731.23191368417</v>
      </c>
      <c r="K921" s="6">
        <f t="shared" si="87"/>
        <v>15.278829877791743</v>
      </c>
      <c r="L921" s="7">
        <f t="shared" si="88"/>
        <v>60.345648148979691</v>
      </c>
      <c r="M921" s="6">
        <f t="shared" si="89"/>
        <v>51.1255392296463</v>
      </c>
    </row>
    <row r="922" spans="1:13">
      <c r="A922" s="1">
        <v>2022</v>
      </c>
      <c r="B922" s="5" t="s">
        <v>39</v>
      </c>
      <c r="C922" s="1" t="s">
        <v>28</v>
      </c>
      <c r="D922" s="5" t="s">
        <v>0</v>
      </c>
      <c r="E922" s="2">
        <v>2565289.8087376561</v>
      </c>
      <c r="F922" s="2">
        <v>1878333.8159526775</v>
      </c>
      <c r="G922" s="2">
        <v>316802.9060480849</v>
      </c>
      <c r="H922" s="3">
        <f t="shared" si="84"/>
        <v>1561530.9099045927</v>
      </c>
      <c r="I922" s="3">
        <f t="shared" si="85"/>
        <v>2882092.7147857412</v>
      </c>
      <c r="J922" s="3">
        <f t="shared" si="86"/>
        <v>4443623.6246903334</v>
      </c>
      <c r="K922" s="6">
        <f t="shared" si="87"/>
        <v>10.992113627116137</v>
      </c>
      <c r="L922" s="7">
        <f t="shared" si="88"/>
        <v>64.859064542996435</v>
      </c>
      <c r="M922" s="6">
        <f t="shared" si="89"/>
        <v>57.729682470945676</v>
      </c>
    </row>
    <row r="923" spans="1:13">
      <c r="A923" s="1">
        <v>2022</v>
      </c>
      <c r="B923" s="5"/>
      <c r="C923" s="1" t="s">
        <v>29</v>
      </c>
      <c r="D923" s="5"/>
      <c r="E923" s="2">
        <v>545456.34693147941</v>
      </c>
      <c r="F923" s="2">
        <v>476277.17841237842</v>
      </c>
      <c r="G923" s="2">
        <v>34056.338754455071</v>
      </c>
      <c r="H923" s="3">
        <f t="shared" si="84"/>
        <v>442220.83965792332</v>
      </c>
      <c r="I923" s="3">
        <f t="shared" si="85"/>
        <v>579512.6856859345</v>
      </c>
      <c r="J923" s="3">
        <f t="shared" si="86"/>
        <v>1021733.5253438578</v>
      </c>
      <c r="K923" s="6">
        <f t="shared" si="87"/>
        <v>5.8767201470567674</v>
      </c>
      <c r="L923" s="7">
        <f t="shared" si="88"/>
        <v>56.718574003031094</v>
      </c>
      <c r="M923" s="6">
        <f t="shared" si="89"/>
        <v>53.385382137471673</v>
      </c>
    </row>
    <row r="924" spans="1:13">
      <c r="A924" s="1">
        <v>2022</v>
      </c>
      <c r="B924" s="5"/>
      <c r="C924" s="1" t="s">
        <v>28</v>
      </c>
      <c r="D924" s="5" t="s">
        <v>3</v>
      </c>
      <c r="E924" s="2">
        <v>1191805.2426710539</v>
      </c>
      <c r="F924" s="2">
        <v>816464.92562255287</v>
      </c>
      <c r="G924" s="2">
        <v>141580.08177274626</v>
      </c>
      <c r="H924" s="3">
        <f t="shared" si="84"/>
        <v>674884.84384980658</v>
      </c>
      <c r="I924" s="3">
        <f t="shared" si="85"/>
        <v>1333385.3244438001</v>
      </c>
      <c r="J924" s="3">
        <f t="shared" si="86"/>
        <v>2008270.1682936067</v>
      </c>
      <c r="K924" s="6">
        <f t="shared" si="87"/>
        <v>10.618092098156552</v>
      </c>
      <c r="L924" s="7">
        <f t="shared" si="88"/>
        <v>66.394718474395063</v>
      </c>
      <c r="M924" s="6">
        <f t="shared" si="89"/>
        <v>59.344866118472027</v>
      </c>
    </row>
    <row r="925" spans="1:13">
      <c r="A925" s="1">
        <v>2022</v>
      </c>
      <c r="B925" s="5"/>
      <c r="C925" s="1" t="s">
        <v>29</v>
      </c>
      <c r="D925" s="5">
        <v>22</v>
      </c>
      <c r="E925" s="2">
        <v>68759.431722092078</v>
      </c>
      <c r="F925" s="2">
        <v>42848.891565516897</v>
      </c>
      <c r="G925" s="2">
        <v>5363.3661364549362</v>
      </c>
      <c r="H925" s="3">
        <f t="shared" si="84"/>
        <v>37485.525429061963</v>
      </c>
      <c r="I925" s="3">
        <f t="shared" si="85"/>
        <v>74122.797858547012</v>
      </c>
      <c r="J925" s="3">
        <f t="shared" si="86"/>
        <v>111608.32328760898</v>
      </c>
      <c r="K925" s="6">
        <f t="shared" si="87"/>
        <v>7.2357847941603204</v>
      </c>
      <c r="L925" s="7">
        <f t="shared" si="88"/>
        <v>66.413324450306746</v>
      </c>
      <c r="M925" s="6">
        <f t="shared" si="89"/>
        <v>61.607799218435098</v>
      </c>
    </row>
    <row r="926" spans="1:13">
      <c r="A926" s="1">
        <v>2022</v>
      </c>
      <c r="B926" s="5"/>
      <c r="C926" s="1" t="s">
        <v>28</v>
      </c>
      <c r="D926" s="5" t="s">
        <v>4</v>
      </c>
      <c r="E926" s="2">
        <v>789925.67183212668</v>
      </c>
      <c r="F926" s="2">
        <v>497955.22933714261</v>
      </c>
      <c r="G926" s="2">
        <v>88550.076254083746</v>
      </c>
      <c r="H926" s="3">
        <f t="shared" si="84"/>
        <v>409405.15308305889</v>
      </c>
      <c r="I926" s="3">
        <f t="shared" si="85"/>
        <v>878475.74808621046</v>
      </c>
      <c r="J926" s="3">
        <f t="shared" si="86"/>
        <v>1287880.9011692693</v>
      </c>
      <c r="K926" s="6">
        <f t="shared" si="87"/>
        <v>10.079968223026432</v>
      </c>
      <c r="L926" s="7">
        <f t="shared" si="88"/>
        <v>68.210946158813343</v>
      </c>
      <c r="M926" s="6">
        <f t="shared" si="89"/>
        <v>61.335304461379295</v>
      </c>
    </row>
    <row r="927" spans="1:13">
      <c r="A927" s="1">
        <v>2022</v>
      </c>
      <c r="B927" s="5"/>
      <c r="C927" s="1" t="s">
        <v>29</v>
      </c>
      <c r="D927" s="5">
        <v>23</v>
      </c>
      <c r="E927" s="2">
        <v>211756.77508845512</v>
      </c>
      <c r="F927" s="2">
        <v>167205.10979048081</v>
      </c>
      <c r="G927" s="2">
        <v>17419.329394133747</v>
      </c>
      <c r="H927" s="3">
        <f t="shared" si="84"/>
        <v>149785.78039634705</v>
      </c>
      <c r="I927" s="3">
        <f t="shared" si="85"/>
        <v>229176.10448258888</v>
      </c>
      <c r="J927" s="3">
        <f t="shared" si="86"/>
        <v>378961.88487893593</v>
      </c>
      <c r="K927" s="6">
        <f t="shared" si="87"/>
        <v>7.6008488901848583</v>
      </c>
      <c r="L927" s="7">
        <f t="shared" si="88"/>
        <v>60.474710947725526</v>
      </c>
      <c r="M927" s="6">
        <f t="shared" si="89"/>
        <v>55.87811955181283</v>
      </c>
    </row>
    <row r="928" spans="1:13">
      <c r="A928" s="1">
        <v>2022</v>
      </c>
      <c r="B928" s="5"/>
      <c r="C928" s="1" t="s">
        <v>28</v>
      </c>
      <c r="D928" s="5" t="s">
        <v>5</v>
      </c>
      <c r="E928" s="2">
        <v>371942.5499726517</v>
      </c>
      <c r="F928" s="2">
        <v>242084.73049124895</v>
      </c>
      <c r="G928" s="2">
        <v>46705.690385550188</v>
      </c>
      <c r="H928" s="3">
        <f t="shared" si="84"/>
        <v>195379.04010569875</v>
      </c>
      <c r="I928" s="3">
        <f t="shared" si="85"/>
        <v>418648.2403582019</v>
      </c>
      <c r="J928" s="3">
        <f t="shared" si="86"/>
        <v>614027.28046390065</v>
      </c>
      <c r="K928" s="6">
        <f t="shared" si="87"/>
        <v>11.156308777408947</v>
      </c>
      <c r="L928" s="7">
        <f t="shared" si="88"/>
        <v>68.180723182512523</v>
      </c>
      <c r="M928" s="6">
        <f t="shared" si="89"/>
        <v>60.574271177600977</v>
      </c>
    </row>
    <row r="929" spans="1:13">
      <c r="A929" s="1">
        <v>2022</v>
      </c>
      <c r="B929" s="5"/>
      <c r="C929" s="1" t="s">
        <v>29</v>
      </c>
      <c r="D929" s="5">
        <v>24</v>
      </c>
      <c r="E929" s="2">
        <v>179503.33422169733</v>
      </c>
      <c r="F929" s="2">
        <v>200468.21194294124</v>
      </c>
      <c r="G929" s="2">
        <v>27617.921121348969</v>
      </c>
      <c r="H929" s="3">
        <f t="shared" si="84"/>
        <v>172850.29082159227</v>
      </c>
      <c r="I929" s="3">
        <f t="shared" si="85"/>
        <v>207121.2553430463</v>
      </c>
      <c r="J929" s="3">
        <f t="shared" si="86"/>
        <v>379971.5461646386</v>
      </c>
      <c r="K929" s="6">
        <f t="shared" si="87"/>
        <v>13.334180055835679</v>
      </c>
      <c r="L929" s="7">
        <f t="shared" si="88"/>
        <v>54.509675114805134</v>
      </c>
      <c r="M929" s="6">
        <f t="shared" si="89"/>
        <v>47.241256887145958</v>
      </c>
    </row>
    <row r="930" spans="1:13">
      <c r="A930" s="1">
        <v>2022</v>
      </c>
      <c r="B930" s="5"/>
      <c r="C930" s="1" t="s">
        <v>28</v>
      </c>
      <c r="D930" s="5" t="s">
        <v>12</v>
      </c>
      <c r="E930" s="2">
        <v>354401.06788080354</v>
      </c>
      <c r="F930" s="2">
        <v>290241.58621172415</v>
      </c>
      <c r="G930" s="2">
        <v>40870.207976717691</v>
      </c>
      <c r="H930" s="3">
        <f t="shared" si="84"/>
        <v>249371.37823500647</v>
      </c>
      <c r="I930" s="3">
        <f t="shared" si="85"/>
        <v>395271.27585752122</v>
      </c>
      <c r="J930" s="3">
        <f t="shared" si="86"/>
        <v>644642.65409252769</v>
      </c>
      <c r="K930" s="6">
        <f t="shared" si="87"/>
        <v>10.339786995159672</v>
      </c>
      <c r="L930" s="7">
        <f t="shared" si="88"/>
        <v>61.316339114101901</v>
      </c>
      <c r="M930" s="6">
        <f t="shared" si="89"/>
        <v>54.976360256474003</v>
      </c>
    </row>
    <row r="931" spans="1:13">
      <c r="A931" s="1">
        <v>2022</v>
      </c>
      <c r="B931" s="5"/>
      <c r="C931" s="1" t="s">
        <v>29</v>
      </c>
      <c r="D931" s="5">
        <v>25</v>
      </c>
      <c r="E931" s="2">
        <v>98389.096972056548</v>
      </c>
      <c r="F931" s="2">
        <v>89588.240156709246</v>
      </c>
      <c r="G931" s="2">
        <v>11427.395006417286</v>
      </c>
      <c r="H931" s="3">
        <f t="shared" si="84"/>
        <v>78160.845150291963</v>
      </c>
      <c r="I931" s="3">
        <f t="shared" si="85"/>
        <v>109816.49197847383</v>
      </c>
      <c r="J931" s="3">
        <f t="shared" si="86"/>
        <v>187977.33712876579</v>
      </c>
      <c r="K931" s="6">
        <f t="shared" si="87"/>
        <v>10.405900607949922</v>
      </c>
      <c r="L931" s="7">
        <f t="shared" si="88"/>
        <v>58.420070023254326</v>
      </c>
      <c r="M931" s="6">
        <f t="shared" si="89"/>
        <v>52.340935601539741</v>
      </c>
    </row>
    <row r="932" spans="1:13">
      <c r="A932" s="1">
        <v>2022</v>
      </c>
      <c r="B932" s="5"/>
      <c r="C932" s="1" t="s">
        <v>28</v>
      </c>
      <c r="D932" s="5" t="s">
        <v>13</v>
      </c>
      <c r="E932" s="2">
        <v>115079.00382474734</v>
      </c>
      <c r="F932" s="2">
        <v>88127.775995831165</v>
      </c>
      <c r="G932" s="2">
        <v>15154.846137816619</v>
      </c>
      <c r="H932" s="3">
        <f t="shared" si="84"/>
        <v>72972.929858014541</v>
      </c>
      <c r="I932" s="3">
        <f t="shared" si="85"/>
        <v>130233.84996256397</v>
      </c>
      <c r="J932" s="3">
        <f t="shared" si="86"/>
        <v>203206.77982057852</v>
      </c>
      <c r="K932" s="6">
        <f t="shared" si="87"/>
        <v>11.636641427841468</v>
      </c>
      <c r="L932" s="7">
        <f t="shared" si="88"/>
        <v>64.089323238896839</v>
      </c>
      <c r="M932" s="6">
        <f t="shared" si="89"/>
        <v>56.63147850005614</v>
      </c>
    </row>
    <row r="933" spans="1:13">
      <c r="A933" s="1">
        <v>2022</v>
      </c>
      <c r="B933" s="5"/>
      <c r="C933" s="1" t="s">
        <v>29</v>
      </c>
      <c r="D933" s="5">
        <v>26</v>
      </c>
      <c r="E933" s="2">
        <v>60236.348013166469</v>
      </c>
      <c r="F933" s="2">
        <v>41216.217471202028</v>
      </c>
      <c r="G933" s="2">
        <v>4840.4518385922302</v>
      </c>
      <c r="H933" s="3">
        <f t="shared" si="84"/>
        <v>36375.7656326098</v>
      </c>
      <c r="I933" s="3">
        <f t="shared" si="85"/>
        <v>65076.799851758697</v>
      </c>
      <c r="J933" s="3">
        <f t="shared" si="86"/>
        <v>101452.5654843685</v>
      </c>
      <c r="K933" s="6">
        <f t="shared" si="87"/>
        <v>7.4380606446821416</v>
      </c>
      <c r="L933" s="7">
        <f t="shared" si="88"/>
        <v>64.145050981274139</v>
      </c>
      <c r="M933" s="6">
        <f t="shared" si="89"/>
        <v>59.373903188724682</v>
      </c>
    </row>
    <row r="934" spans="1:13">
      <c r="A934" s="1">
        <v>2022</v>
      </c>
      <c r="B934" s="5"/>
      <c r="C934" s="1" t="s">
        <v>28</v>
      </c>
      <c r="D934" s="5" t="s">
        <v>14</v>
      </c>
      <c r="E934" s="2">
        <v>244365.39308578265</v>
      </c>
      <c r="F934" s="2">
        <v>210405.26252143289</v>
      </c>
      <c r="G934" s="2">
        <v>22839.003827467324</v>
      </c>
      <c r="H934" s="3">
        <f t="shared" si="84"/>
        <v>187566.25869396556</v>
      </c>
      <c r="I934" s="3">
        <f t="shared" si="85"/>
        <v>267204.39691324998</v>
      </c>
      <c r="J934" s="3">
        <f t="shared" si="86"/>
        <v>454770.65560721554</v>
      </c>
      <c r="K934" s="6">
        <f t="shared" si="87"/>
        <v>8.5473907208503714</v>
      </c>
      <c r="L934" s="7">
        <f t="shared" si="88"/>
        <v>58.755857181786567</v>
      </c>
      <c r="M934" s="6">
        <f t="shared" si="89"/>
        <v>53.733764497074446</v>
      </c>
    </row>
    <row r="935" spans="1:13">
      <c r="A935" s="1">
        <v>2022</v>
      </c>
      <c r="B935" s="5"/>
      <c r="C935" s="1" t="s">
        <v>29</v>
      </c>
      <c r="D935" s="5">
        <v>27</v>
      </c>
      <c r="E935" s="2">
        <v>446633.55779670703</v>
      </c>
      <c r="F935" s="2">
        <v>227482.64040321147</v>
      </c>
      <c r="G935" s="2">
        <v>13441.591474138577</v>
      </c>
      <c r="H935" s="3">
        <f t="shared" si="84"/>
        <v>214041.04892907289</v>
      </c>
      <c r="I935" s="3">
        <f t="shared" si="85"/>
        <v>460075.14927084558</v>
      </c>
      <c r="J935" s="3">
        <f t="shared" si="86"/>
        <v>674116.19819991849</v>
      </c>
      <c r="K935" s="6">
        <f t="shared" si="87"/>
        <v>2.9216078059077106</v>
      </c>
      <c r="L935" s="7">
        <f t="shared" si="88"/>
        <v>68.248641777096694</v>
      </c>
      <c r="M935" s="6">
        <f t="shared" si="89"/>
        <v>66.254684131511056</v>
      </c>
    </row>
    <row r="936" spans="1:13">
      <c r="A936" s="1">
        <v>2022</v>
      </c>
      <c r="B936" s="5"/>
      <c r="C936" s="1" t="s">
        <v>28</v>
      </c>
      <c r="D936" s="5" t="s">
        <v>15</v>
      </c>
      <c r="E936" s="2">
        <v>360881.95370848663</v>
      </c>
      <c r="F936" s="2">
        <v>362950.72346082015</v>
      </c>
      <c r="G936" s="2">
        <v>59964.381900831788</v>
      </c>
      <c r="H936" s="3">
        <f t="shared" si="84"/>
        <v>302986.34155998839</v>
      </c>
      <c r="I936" s="3">
        <f t="shared" si="85"/>
        <v>420846.3356093184</v>
      </c>
      <c r="J936" s="3">
        <f t="shared" si="86"/>
        <v>723832.67716930679</v>
      </c>
      <c r="K936" s="6">
        <f t="shared" si="87"/>
        <v>14.24852180642441</v>
      </c>
      <c r="L936" s="7">
        <f t="shared" si="88"/>
        <v>58.141383897604982</v>
      </c>
      <c r="M936" s="6">
        <f t="shared" si="89"/>
        <v>49.857096134397807</v>
      </c>
    </row>
    <row r="937" spans="1:13">
      <c r="A937" s="1">
        <v>2022</v>
      </c>
      <c r="B937" s="5"/>
      <c r="C937" s="1" t="s">
        <v>29</v>
      </c>
      <c r="D937" s="5">
        <v>28</v>
      </c>
      <c r="E937" s="2">
        <v>111694.05527527955</v>
      </c>
      <c r="F937" s="2">
        <v>133000.66967492067</v>
      </c>
      <c r="G937" s="2">
        <v>19554.316161681432</v>
      </c>
      <c r="H937" s="3">
        <f t="shared" si="84"/>
        <v>113446.35351323924</v>
      </c>
      <c r="I937" s="3">
        <f t="shared" si="85"/>
        <v>131248.371436961</v>
      </c>
      <c r="J937" s="3">
        <f t="shared" si="86"/>
        <v>244694.72495020024</v>
      </c>
      <c r="K937" s="6">
        <f t="shared" si="87"/>
        <v>14.898711464068285</v>
      </c>
      <c r="L937" s="7">
        <f t="shared" si="88"/>
        <v>53.637597403733317</v>
      </c>
      <c r="M937" s="6">
        <f t="shared" si="89"/>
        <v>45.646286530292507</v>
      </c>
    </row>
    <row r="938" spans="1:13">
      <c r="A938" s="1">
        <v>2022</v>
      </c>
      <c r="B938" s="5"/>
      <c r="C938" s="1" t="s">
        <v>28</v>
      </c>
      <c r="D938" s="5" t="s">
        <v>16</v>
      </c>
      <c r="E938" s="2">
        <v>389746.39664495928</v>
      </c>
      <c r="F938" s="2">
        <v>326463.1943871894</v>
      </c>
      <c r="G938" s="2">
        <v>67617.070138535521</v>
      </c>
      <c r="H938" s="3">
        <f t="shared" si="84"/>
        <v>258846.12424865388</v>
      </c>
      <c r="I938" s="3">
        <f t="shared" si="85"/>
        <v>457363.4667834948</v>
      </c>
      <c r="J938" s="3">
        <f t="shared" si="86"/>
        <v>716209.59103214869</v>
      </c>
      <c r="K938" s="6">
        <f t="shared" si="87"/>
        <v>14.784099528995364</v>
      </c>
      <c r="L938" s="7">
        <f t="shared" si="88"/>
        <v>63.858886073331711</v>
      </c>
      <c r="M938" s="6">
        <f t="shared" si="89"/>
        <v>54.417924798142593</v>
      </c>
    </row>
    <row r="939" spans="1:13">
      <c r="A939" s="1">
        <v>2022</v>
      </c>
      <c r="B939" s="5"/>
      <c r="C939" s="1" t="s">
        <v>29</v>
      </c>
      <c r="D939" s="5">
        <v>29</v>
      </c>
      <c r="E939" s="2">
        <v>318385.20959069562</v>
      </c>
      <c r="F939" s="2">
        <v>347586.57392822782</v>
      </c>
      <c r="G939" s="2">
        <v>74225.95652997274</v>
      </c>
      <c r="H939" s="3">
        <f t="shared" si="84"/>
        <v>273360.6173982551</v>
      </c>
      <c r="I939" s="3">
        <f t="shared" si="85"/>
        <v>392611.16612066835</v>
      </c>
      <c r="J939" s="3">
        <f t="shared" si="86"/>
        <v>665971.78351892345</v>
      </c>
      <c r="K939" s="6">
        <f t="shared" si="87"/>
        <v>18.905717140800711</v>
      </c>
      <c r="L939" s="7">
        <f t="shared" si="88"/>
        <v>58.953123215844528</v>
      </c>
      <c r="M939" s="6">
        <f t="shared" si="89"/>
        <v>47.807612494989257</v>
      </c>
    </row>
    <row r="940" spans="1:13">
      <c r="A940" s="1">
        <v>2022</v>
      </c>
      <c r="B940" s="5"/>
      <c r="C940" s="1" t="s">
        <v>28</v>
      </c>
      <c r="D940" s="5" t="s">
        <v>17</v>
      </c>
      <c r="E940" s="2">
        <v>1166855.5369686093</v>
      </c>
      <c r="F940" s="2">
        <v>764275.51949372306</v>
      </c>
      <c r="G940" s="2">
        <v>147248.05924558677</v>
      </c>
      <c r="H940" s="3">
        <f t="shared" si="84"/>
        <v>617027.46024813631</v>
      </c>
      <c r="I940" s="3">
        <f t="shared" si="85"/>
        <v>1314103.5962141962</v>
      </c>
      <c r="J940" s="3">
        <f t="shared" si="86"/>
        <v>1931131.0564623326</v>
      </c>
      <c r="K940" s="6">
        <f t="shared" si="87"/>
        <v>11.20520936627782</v>
      </c>
      <c r="L940" s="7">
        <f t="shared" si="88"/>
        <v>68.048390181323157</v>
      </c>
      <c r="M940" s="6">
        <f t="shared" si="89"/>
        <v>60.423425591124257</v>
      </c>
    </row>
    <row r="941" spans="1:13">
      <c r="A941" s="1">
        <v>2022</v>
      </c>
      <c r="B941" s="5"/>
      <c r="C941" s="1" t="s">
        <v>29</v>
      </c>
      <c r="D941" s="5">
        <v>30</v>
      </c>
      <c r="E941" s="2">
        <v>341778.04232301778</v>
      </c>
      <c r="F941" s="2">
        <v>283224.91839331842</v>
      </c>
      <c r="G941" s="2">
        <v>36946.365942941477</v>
      </c>
      <c r="H941" s="3">
        <f t="shared" si="84"/>
        <v>246278.55245037694</v>
      </c>
      <c r="I941" s="3">
        <f t="shared" si="85"/>
        <v>378724.40826595924</v>
      </c>
      <c r="J941" s="3">
        <f t="shared" si="86"/>
        <v>625002.96071633615</v>
      </c>
      <c r="K941" s="6">
        <f t="shared" si="87"/>
        <v>9.7554752576168493</v>
      </c>
      <c r="L941" s="7">
        <f t="shared" si="88"/>
        <v>60.595618272254413</v>
      </c>
      <c r="M941" s="6">
        <f t="shared" si="89"/>
        <v>54.684227724504673</v>
      </c>
    </row>
    <row r="942" spans="1:13">
      <c r="A942" s="1">
        <v>2022</v>
      </c>
      <c r="B942" s="5"/>
      <c r="C942" s="1" t="s">
        <v>28</v>
      </c>
      <c r="D942" s="5" t="s">
        <v>18</v>
      </c>
      <c r="E942" s="2">
        <v>75396.712190675549</v>
      </c>
      <c r="F942" s="2">
        <v>119806.07657641497</v>
      </c>
      <c r="G942" s="2">
        <v>17355.562542529002</v>
      </c>
      <c r="H942" s="3">
        <f t="shared" si="84"/>
        <v>102450.51403388596</v>
      </c>
      <c r="I942" s="3">
        <f t="shared" si="85"/>
        <v>92752.274733204555</v>
      </c>
      <c r="J942" s="3">
        <f t="shared" si="86"/>
        <v>195202.78876709053</v>
      </c>
      <c r="K942" s="6">
        <f t="shared" si="87"/>
        <v>18.71173789802036</v>
      </c>
      <c r="L942" s="7">
        <f t="shared" si="88"/>
        <v>47.515855341530738</v>
      </c>
      <c r="M942" s="6">
        <f t="shared" si="89"/>
        <v>38.624813030021002</v>
      </c>
    </row>
    <row r="943" spans="1:13">
      <c r="A943" s="1">
        <v>2022</v>
      </c>
      <c r="B943" s="5"/>
      <c r="C943" s="1" t="s">
        <v>29</v>
      </c>
      <c r="D943" s="5">
        <v>31</v>
      </c>
      <c r="E943" s="2">
        <v>77833.414290467597</v>
      </c>
      <c r="F943" s="2">
        <v>134285.52398374496</v>
      </c>
      <c r="G943" s="2">
        <v>6262.488009710698</v>
      </c>
      <c r="H943" s="3">
        <f t="shared" si="84"/>
        <v>128023.03597403427</v>
      </c>
      <c r="I943" s="3">
        <f t="shared" si="85"/>
        <v>84095.902300178292</v>
      </c>
      <c r="J943" s="3">
        <f t="shared" si="86"/>
        <v>212118.93827421256</v>
      </c>
      <c r="K943" s="6">
        <f t="shared" si="87"/>
        <v>7.4468408548099028</v>
      </c>
      <c r="L943" s="7">
        <f t="shared" si="88"/>
        <v>39.645636068319831</v>
      </c>
      <c r="M943" s="6">
        <f t="shared" si="89"/>
        <v>36.693288644434944</v>
      </c>
    </row>
    <row r="944" spans="1:13">
      <c r="A944" s="1">
        <v>2022</v>
      </c>
      <c r="B944" s="5"/>
      <c r="C944" s="1" t="s">
        <v>28</v>
      </c>
      <c r="D944" s="5" t="s">
        <v>19</v>
      </c>
      <c r="E944" s="2">
        <v>299310.58137262682</v>
      </c>
      <c r="F944" s="2">
        <v>256937.93547909096</v>
      </c>
      <c r="G944" s="2">
        <v>28136.945116397499</v>
      </c>
      <c r="H944" s="3">
        <f t="shared" si="84"/>
        <v>228800.99036269347</v>
      </c>
      <c r="I944" s="3">
        <f t="shared" si="85"/>
        <v>327447.52648902434</v>
      </c>
      <c r="J944" s="3">
        <f t="shared" si="86"/>
        <v>556248.51685171784</v>
      </c>
      <c r="K944" s="6">
        <f t="shared" si="87"/>
        <v>8.5928104017425255</v>
      </c>
      <c r="L944" s="7">
        <f t="shared" si="88"/>
        <v>58.867128013630968</v>
      </c>
      <c r="M944" s="6">
        <f t="shared" si="89"/>
        <v>53.808787314468589</v>
      </c>
    </row>
    <row r="945" spans="1:13">
      <c r="A945" s="1">
        <v>2022</v>
      </c>
      <c r="B945" s="5"/>
      <c r="C945" s="1" t="s">
        <v>29</v>
      </c>
      <c r="D945" s="5">
        <v>32</v>
      </c>
      <c r="E945" s="2">
        <v>175396.05718874888</v>
      </c>
      <c r="F945" s="2">
        <v>126959.30192012122</v>
      </c>
      <c r="G945" s="2">
        <v>3636.0740792775196</v>
      </c>
      <c r="H945" s="3">
        <f t="shared" si="84"/>
        <v>123323.2278408437</v>
      </c>
      <c r="I945" s="3">
        <f t="shared" si="85"/>
        <v>179032.13126802639</v>
      </c>
      <c r="J945" s="3">
        <f t="shared" si="86"/>
        <v>302355.35910887009</v>
      </c>
      <c r="K945" s="6">
        <f t="shared" si="87"/>
        <v>2.0309617349267914</v>
      </c>
      <c r="L945" s="7">
        <f t="shared" si="88"/>
        <v>59.212488178045398</v>
      </c>
      <c r="M945" s="6">
        <f t="shared" si="89"/>
        <v>58.009905200851243</v>
      </c>
    </row>
    <row r="946" spans="1:13">
      <c r="A946" s="1">
        <v>2022</v>
      </c>
      <c r="B946" s="5"/>
      <c r="C946" s="1" t="s">
        <v>28</v>
      </c>
      <c r="D946" s="5" t="s">
        <v>20</v>
      </c>
      <c r="E946" s="2">
        <v>184544.91722971498</v>
      </c>
      <c r="F946" s="2">
        <v>148501.79278513702</v>
      </c>
      <c r="G946" s="2">
        <v>28566.482350159495</v>
      </c>
      <c r="H946" s="3">
        <f t="shared" si="84"/>
        <v>119935.31043497752</v>
      </c>
      <c r="I946" s="3">
        <f t="shared" si="85"/>
        <v>213111.39957987447</v>
      </c>
      <c r="J946" s="3">
        <f t="shared" si="86"/>
        <v>333046.710014852</v>
      </c>
      <c r="K946" s="6">
        <f t="shared" si="87"/>
        <v>13.40448347975526</v>
      </c>
      <c r="L946" s="7">
        <f t="shared" si="88"/>
        <v>63.988441612400528</v>
      </c>
      <c r="M946" s="6">
        <f t="shared" si="89"/>
        <v>55.411121527513465</v>
      </c>
    </row>
    <row r="947" spans="1:13">
      <c r="A947" s="1">
        <v>2022</v>
      </c>
      <c r="B947" s="5"/>
      <c r="C947" s="1" t="s">
        <v>29</v>
      </c>
      <c r="D947" s="5">
        <v>33</v>
      </c>
      <c r="E947" s="2">
        <v>191484.41298984818</v>
      </c>
      <c r="F947" s="2">
        <v>80073.152742860329</v>
      </c>
      <c r="G947" s="2">
        <v>10808.80590279225</v>
      </c>
      <c r="H947" s="3">
        <f t="shared" si="84"/>
        <v>69264.346840068087</v>
      </c>
      <c r="I947" s="3">
        <f t="shared" si="85"/>
        <v>202293.21889264043</v>
      </c>
      <c r="J947" s="3">
        <f t="shared" si="86"/>
        <v>271557.56573270855</v>
      </c>
      <c r="K947" s="6">
        <f t="shared" si="87"/>
        <v>5.3431380260594006</v>
      </c>
      <c r="L947" s="7">
        <f t="shared" si="88"/>
        <v>74.493678107188387</v>
      </c>
      <c r="M947" s="6">
        <f t="shared" si="89"/>
        <v>70.513378065232928</v>
      </c>
    </row>
    <row r="948" spans="1:13">
      <c r="A948" s="1">
        <v>2022</v>
      </c>
      <c r="B948" s="5"/>
      <c r="C948" s="1" t="s">
        <v>28</v>
      </c>
      <c r="D948" s="5" t="s">
        <v>21</v>
      </c>
      <c r="E948" s="2">
        <v>429515.63512216829</v>
      </c>
      <c r="F948" s="2">
        <v>304247.80980467849</v>
      </c>
      <c r="G948" s="2">
        <v>49499.413813174688</v>
      </c>
      <c r="H948" s="3">
        <f t="shared" si="84"/>
        <v>254748.39599150378</v>
      </c>
      <c r="I948" s="3">
        <f t="shared" si="85"/>
        <v>479015.04893534299</v>
      </c>
      <c r="J948" s="3">
        <f t="shared" si="86"/>
        <v>733763.44492684677</v>
      </c>
      <c r="K948" s="6">
        <f t="shared" si="87"/>
        <v>10.333582196048306</v>
      </c>
      <c r="L948" s="7">
        <f t="shared" si="88"/>
        <v>65.281945052890833</v>
      </c>
      <c r="M948" s="6">
        <f t="shared" si="89"/>
        <v>58.53598160167126</v>
      </c>
    </row>
    <row r="949" spans="1:13">
      <c r="A949" s="1">
        <v>2022</v>
      </c>
      <c r="B949" s="5"/>
      <c r="C949" s="1" t="s">
        <v>29</v>
      </c>
      <c r="D949" s="5">
        <v>34</v>
      </c>
      <c r="E949" s="2">
        <v>185148.49989426928</v>
      </c>
      <c r="F949" s="2">
        <v>139432.00844654898</v>
      </c>
      <c r="G949" s="2">
        <v>9566.6891329548325</v>
      </c>
      <c r="H949" s="3">
        <f t="shared" si="84"/>
        <v>129865.31931359414</v>
      </c>
      <c r="I949" s="3">
        <f t="shared" si="85"/>
        <v>194715.18902722411</v>
      </c>
      <c r="J949" s="3">
        <f t="shared" si="86"/>
        <v>324580.50834081823</v>
      </c>
      <c r="K949" s="6">
        <f t="shared" si="87"/>
        <v>4.9131704520581927</v>
      </c>
      <c r="L949" s="7">
        <f t="shared" si="88"/>
        <v>59.989797299463213</v>
      </c>
      <c r="M949" s="6">
        <f t="shared" si="89"/>
        <v>57.042396304296375</v>
      </c>
    </row>
    <row r="950" spans="1:13">
      <c r="A950" s="1">
        <v>2022</v>
      </c>
      <c r="B950" s="5"/>
      <c r="C950" s="1" t="s">
        <v>28</v>
      </c>
      <c r="D950" s="5" t="s">
        <v>22</v>
      </c>
      <c r="E950" s="2">
        <v>425342.49126085505</v>
      </c>
      <c r="F950" s="2">
        <v>282772.29209293658</v>
      </c>
      <c r="G950" s="2">
        <v>50836.241116613142</v>
      </c>
      <c r="H950" s="3">
        <f t="shared" si="84"/>
        <v>231936.05097632343</v>
      </c>
      <c r="I950" s="3">
        <f t="shared" si="85"/>
        <v>476178.7323774682</v>
      </c>
      <c r="J950" s="3">
        <f t="shared" si="86"/>
        <v>708114.78335379157</v>
      </c>
      <c r="K950" s="6">
        <f t="shared" si="87"/>
        <v>10.675873922969561</v>
      </c>
      <c r="L950" s="7">
        <f t="shared" si="88"/>
        <v>67.245980958366403</v>
      </c>
      <c r="M950" s="6">
        <f t="shared" si="89"/>
        <v>60.066884812987084</v>
      </c>
    </row>
    <row r="951" spans="1:13">
      <c r="A951" s="1">
        <v>2022</v>
      </c>
      <c r="B951" s="5"/>
      <c r="C951" s="1" t="s">
        <v>29</v>
      </c>
      <c r="D951" s="5">
        <v>35</v>
      </c>
      <c r="E951" s="2">
        <v>107170.96296497458</v>
      </c>
      <c r="F951" s="2">
        <v>80603.428115929317</v>
      </c>
      <c r="G951" s="2">
        <v>7199.7392264916052</v>
      </c>
      <c r="H951" s="3">
        <f t="shared" si="84"/>
        <v>73403.688889437704</v>
      </c>
      <c r="I951" s="3">
        <f t="shared" si="85"/>
        <v>114370.70219146617</v>
      </c>
      <c r="J951" s="3">
        <f t="shared" si="86"/>
        <v>187774.39108090388</v>
      </c>
      <c r="K951" s="6">
        <f t="shared" si="87"/>
        <v>6.2950905157849224</v>
      </c>
      <c r="L951" s="7">
        <f t="shared" si="88"/>
        <v>60.908573066381976</v>
      </c>
      <c r="M951" s="6">
        <f t="shared" si="89"/>
        <v>57.074323259980233</v>
      </c>
    </row>
    <row r="952" spans="1:13">
      <c r="A952" s="1">
        <v>2022</v>
      </c>
      <c r="B952" s="5"/>
      <c r="C952" s="1" t="s">
        <v>28</v>
      </c>
      <c r="D952" s="5" t="s">
        <v>23</v>
      </c>
      <c r="E952" s="2">
        <v>389207.41910191253</v>
      </c>
      <c r="F952" s="2">
        <v>211172.29298045146</v>
      </c>
      <c r="G952" s="2">
        <v>39155.272261955186</v>
      </c>
      <c r="H952" s="3">
        <f t="shared" si="84"/>
        <v>172017.02071849626</v>
      </c>
      <c r="I952" s="3">
        <f t="shared" si="85"/>
        <v>428362.69136386772</v>
      </c>
      <c r="J952" s="3">
        <f t="shared" si="86"/>
        <v>600379.71208236401</v>
      </c>
      <c r="K952" s="6">
        <f t="shared" si="87"/>
        <v>9.1406821955685196</v>
      </c>
      <c r="L952" s="7">
        <f t="shared" si="88"/>
        <v>71.348628666703206</v>
      </c>
      <c r="M952" s="6">
        <f t="shared" si="89"/>
        <v>64.826877269383559</v>
      </c>
    </row>
    <row r="953" spans="1:13">
      <c r="A953" s="1">
        <v>2022</v>
      </c>
      <c r="B953" s="5"/>
      <c r="C953" s="1" t="s">
        <v>29</v>
      </c>
      <c r="D953" s="5">
        <v>36</v>
      </c>
      <c r="E953" s="2">
        <v>550157.79681549198</v>
      </c>
      <c r="F953" s="2">
        <v>156932.71279178569</v>
      </c>
      <c r="G953" s="2">
        <v>11055.047975162983</v>
      </c>
      <c r="H953" s="3">
        <f t="shared" si="84"/>
        <v>145877.66481662271</v>
      </c>
      <c r="I953" s="3">
        <f t="shared" si="85"/>
        <v>561212.84479065496</v>
      </c>
      <c r="J953" s="3">
        <f t="shared" si="86"/>
        <v>707090.50960727769</v>
      </c>
      <c r="K953" s="6">
        <f t="shared" si="87"/>
        <v>1.9698494212631152</v>
      </c>
      <c r="L953" s="7">
        <f t="shared" si="88"/>
        <v>79.369308053979665</v>
      </c>
      <c r="M953" s="6">
        <f t="shared" si="89"/>
        <v>77.805852198617814</v>
      </c>
    </row>
    <row r="954" spans="1:13">
      <c r="A954" s="1">
        <v>2022</v>
      </c>
      <c r="B954" s="5"/>
      <c r="C954" s="1" t="s">
        <v>28</v>
      </c>
      <c r="D954" s="5" t="s">
        <v>30</v>
      </c>
      <c r="E954" s="2">
        <v>521052.25570785679</v>
      </c>
      <c r="F954" s="2">
        <v>522387.01917841844</v>
      </c>
      <c r="G954" s="2">
        <v>92565.023640321393</v>
      </c>
      <c r="H954" s="3">
        <f t="shared" si="84"/>
        <v>429821.99553809705</v>
      </c>
      <c r="I954" s="3">
        <f t="shared" si="85"/>
        <v>613617.27934817818</v>
      </c>
      <c r="J954" s="3">
        <f t="shared" si="86"/>
        <v>1043439.2748862752</v>
      </c>
      <c r="K954" s="6">
        <f t="shared" si="87"/>
        <v>15.085139671856965</v>
      </c>
      <c r="L954" s="7">
        <f t="shared" si="88"/>
        <v>58.807186399520617</v>
      </c>
      <c r="M954" s="6">
        <f t="shared" si="89"/>
        <v>49.936040194063665</v>
      </c>
    </row>
    <row r="955" spans="1:13">
      <c r="A955" s="1">
        <v>2022</v>
      </c>
      <c r="B955" s="5"/>
      <c r="C955" s="1" t="s">
        <v>29</v>
      </c>
      <c r="D955" s="5">
        <v>37</v>
      </c>
      <c r="E955" s="2">
        <v>117810.16861585663</v>
      </c>
      <c r="F955" s="2">
        <v>118394.24214626008</v>
      </c>
      <c r="G955" s="2">
        <v>6198.0900603160171</v>
      </c>
      <c r="H955" s="3">
        <f t="shared" si="84"/>
        <v>112196.15208594406</v>
      </c>
      <c r="I955" s="3">
        <f t="shared" si="85"/>
        <v>124008.25867617264</v>
      </c>
      <c r="J955" s="3">
        <f t="shared" si="86"/>
        <v>236204.41076211672</v>
      </c>
      <c r="K955" s="6">
        <f t="shared" si="87"/>
        <v>4.9981268396819596</v>
      </c>
      <c r="L955" s="7">
        <f t="shared" si="88"/>
        <v>52.500399241512184</v>
      </c>
      <c r="M955" s="6">
        <f t="shared" si="89"/>
        <v>49.876362696081976</v>
      </c>
    </row>
    <row r="956" spans="1:13">
      <c r="A956" s="1">
        <v>2022</v>
      </c>
      <c r="B956" s="5"/>
      <c r="C956" s="1" t="s">
        <v>28</v>
      </c>
      <c r="D956" s="5" t="s">
        <v>24</v>
      </c>
      <c r="E956" s="2">
        <v>203835.86468300727</v>
      </c>
      <c r="F956" s="2">
        <v>207057.46092260123</v>
      </c>
      <c r="G956" s="2">
        <v>28234.315955357895</v>
      </c>
      <c r="H956" s="3">
        <f t="shared" si="84"/>
        <v>178823.14496724334</v>
      </c>
      <c r="I956" s="3">
        <f t="shared" si="85"/>
        <v>232070.18063836516</v>
      </c>
      <c r="J956" s="3">
        <f t="shared" si="86"/>
        <v>410893.32560560852</v>
      </c>
      <c r="K956" s="6">
        <f t="shared" si="87"/>
        <v>12.166283439644241</v>
      </c>
      <c r="L956" s="7">
        <f t="shared" si="88"/>
        <v>56.479423289809091</v>
      </c>
      <c r="M956" s="6">
        <f t="shared" si="89"/>
        <v>49.607976567294479</v>
      </c>
    </row>
    <row r="957" spans="1:13">
      <c r="A957" s="1">
        <v>2022</v>
      </c>
      <c r="B957" s="5"/>
      <c r="C957" s="1" t="s">
        <v>29</v>
      </c>
      <c r="D957" s="5">
        <v>38</v>
      </c>
      <c r="E957" s="2">
        <v>25127.765018678561</v>
      </c>
      <c r="F957" s="2">
        <v>22932.432507659818</v>
      </c>
      <c r="G957" s="2">
        <v>1799.1454681212072</v>
      </c>
      <c r="H957" s="3">
        <f t="shared" si="84"/>
        <v>21133.287039538613</v>
      </c>
      <c r="I957" s="3">
        <f t="shared" si="85"/>
        <v>26926.910486799767</v>
      </c>
      <c r="J957" s="3">
        <f t="shared" si="86"/>
        <v>48060.197526338379</v>
      </c>
      <c r="K957" s="6">
        <f t="shared" si="87"/>
        <v>6.6815889219938267</v>
      </c>
      <c r="L957" s="7">
        <f t="shared" si="88"/>
        <v>56.027465288803782</v>
      </c>
      <c r="M957" s="6">
        <f t="shared" si="89"/>
        <v>52.283940374793126</v>
      </c>
    </row>
    <row r="958" spans="1:13">
      <c r="A958" s="1">
        <v>2022</v>
      </c>
      <c r="B958" s="5"/>
      <c r="C958" s="1" t="s">
        <v>28</v>
      </c>
      <c r="D958" s="5" t="s">
        <v>6</v>
      </c>
      <c r="E958" s="2">
        <v>347736.53350702621</v>
      </c>
      <c r="F958" s="2">
        <v>291147.12178304</v>
      </c>
      <c r="G958" s="2">
        <v>33408.833036649077</v>
      </c>
      <c r="H958" s="3">
        <f t="shared" si="84"/>
        <v>257738.28874639093</v>
      </c>
      <c r="I958" s="3">
        <f t="shared" si="85"/>
        <v>381145.36654367531</v>
      </c>
      <c r="J958" s="3">
        <f t="shared" si="86"/>
        <v>638883.65529006626</v>
      </c>
      <c r="K958" s="6">
        <f t="shared" si="87"/>
        <v>8.7653782438991747</v>
      </c>
      <c r="L958" s="7">
        <f t="shared" si="88"/>
        <v>59.658024334748006</v>
      </c>
      <c r="M958" s="6">
        <f t="shared" si="89"/>
        <v>54.428772848969928</v>
      </c>
    </row>
    <row r="959" spans="1:13">
      <c r="A959" s="1">
        <v>2022</v>
      </c>
      <c r="B959" s="5"/>
      <c r="C959" s="1" t="s">
        <v>29</v>
      </c>
      <c r="D959" s="5">
        <v>39</v>
      </c>
      <c r="E959" s="2">
        <v>82327.366738375509</v>
      </c>
      <c r="F959" s="2">
        <v>70264.578121234241</v>
      </c>
      <c r="G959" s="2">
        <v>6007.0824568765765</v>
      </c>
      <c r="H959" s="3">
        <f t="shared" si="84"/>
        <v>64257.495664357666</v>
      </c>
      <c r="I959" s="3">
        <f t="shared" si="85"/>
        <v>88334.449195252091</v>
      </c>
      <c r="J959" s="3">
        <f t="shared" si="86"/>
        <v>152591.94485960976</v>
      </c>
      <c r="K959" s="6">
        <f t="shared" si="87"/>
        <v>6.8003848007233092</v>
      </c>
      <c r="L959" s="7">
        <f t="shared" si="88"/>
        <v>57.88932651492388</v>
      </c>
      <c r="M959" s="6">
        <f t="shared" si="89"/>
        <v>53.952629553361895</v>
      </c>
    </row>
    <row r="960" spans="1:13">
      <c r="A960" s="1">
        <v>2022</v>
      </c>
      <c r="B960" s="5"/>
      <c r="C960" s="1" t="s">
        <v>28</v>
      </c>
      <c r="D960" s="5" t="s">
        <v>25</v>
      </c>
      <c r="E960" s="2">
        <v>798195.46376782563</v>
      </c>
      <c r="F960" s="2">
        <v>644938.14106587309</v>
      </c>
      <c r="G960" s="2">
        <v>98933.954708938269</v>
      </c>
      <c r="H960" s="3">
        <f t="shared" si="84"/>
        <v>546004.18635693484</v>
      </c>
      <c r="I960" s="3">
        <f t="shared" si="85"/>
        <v>897129.41847676388</v>
      </c>
      <c r="J960" s="3">
        <f t="shared" si="86"/>
        <v>1443133.6048336988</v>
      </c>
      <c r="K960" s="6">
        <f t="shared" si="87"/>
        <v>11.027835301278854</v>
      </c>
      <c r="L960" s="7">
        <f t="shared" si="88"/>
        <v>62.165375088756633</v>
      </c>
      <c r="M960" s="6">
        <f t="shared" si="89"/>
        <v>55.309879909546325</v>
      </c>
    </row>
    <row r="961" spans="1:13">
      <c r="A961" s="1">
        <v>2022</v>
      </c>
      <c r="B961" s="5"/>
      <c r="C961" s="1" t="s">
        <v>29</v>
      </c>
      <c r="D961" s="5">
        <v>40</v>
      </c>
      <c r="E961" s="2">
        <v>179382.09897001917</v>
      </c>
      <c r="F961" s="2">
        <v>232266.51220166695</v>
      </c>
      <c r="G961" s="2">
        <v>17196.580416099088</v>
      </c>
      <c r="H961" s="3">
        <f t="shared" si="84"/>
        <v>215069.93178556787</v>
      </c>
      <c r="I961" s="3">
        <f t="shared" si="85"/>
        <v>196578.67938611825</v>
      </c>
      <c r="J961" s="3">
        <f t="shared" si="86"/>
        <v>411648.61117168609</v>
      </c>
      <c r="K961" s="6">
        <f t="shared" si="87"/>
        <v>8.7479377060630785</v>
      </c>
      <c r="L961" s="7">
        <f t="shared" si="88"/>
        <v>47.754000390427962</v>
      </c>
      <c r="M961" s="6">
        <f t="shared" si="89"/>
        <v>43.576510184120202</v>
      </c>
    </row>
    <row r="962" spans="1:13">
      <c r="A962" s="1">
        <v>2022</v>
      </c>
      <c r="B962" s="5"/>
      <c r="C962" s="1" t="s">
        <v>28</v>
      </c>
      <c r="D962" s="5" t="s">
        <v>26</v>
      </c>
      <c r="E962" s="2">
        <v>247168.55910300993</v>
      </c>
      <c r="F962" s="2">
        <v>214703.94829096002</v>
      </c>
      <c r="G962" s="2">
        <v>38573.909349861802</v>
      </c>
      <c r="H962" s="3">
        <f t="shared" si="84"/>
        <v>176130.0389410982</v>
      </c>
      <c r="I962" s="3">
        <f t="shared" si="85"/>
        <v>285742.46845287172</v>
      </c>
      <c r="J962" s="3">
        <f t="shared" si="86"/>
        <v>461872.50739396992</v>
      </c>
      <c r="K962" s="6">
        <f t="shared" si="87"/>
        <v>13.499536683754766</v>
      </c>
      <c r="L962" s="7">
        <f t="shared" si="88"/>
        <v>61.866091589889315</v>
      </c>
      <c r="M962" s="6">
        <f t="shared" si="89"/>
        <v>53.514455860906885</v>
      </c>
    </row>
    <row r="963" spans="1:13">
      <c r="A963" s="1">
        <v>2022</v>
      </c>
      <c r="B963" s="5"/>
      <c r="C963" s="1" t="s">
        <v>29</v>
      </c>
      <c r="D963" s="5">
        <v>41</v>
      </c>
      <c r="E963" s="2">
        <v>159861.35480772288</v>
      </c>
      <c r="F963" s="2">
        <v>141818.85448308196</v>
      </c>
      <c r="G963" s="2">
        <v>17523.751747984701</v>
      </c>
      <c r="H963" s="3">
        <f t="shared" ref="H963:H1026" si="90">F963-G963</f>
        <v>124295.10273509726</v>
      </c>
      <c r="I963" s="3">
        <f t="shared" ref="I963:I1026" si="91">E963+G963</f>
        <v>177385.10655570758</v>
      </c>
      <c r="J963" s="3">
        <f t="shared" ref="J963:J1026" si="92">I963+H963</f>
        <v>301680.20929080481</v>
      </c>
      <c r="K963" s="6">
        <f t="shared" ref="K963:K1026" si="93">(G963/I963)*100</f>
        <v>9.878930699563206</v>
      </c>
      <c r="L963" s="7">
        <f t="shared" ref="L963:L1026" si="94">(I963/J963)*100</f>
        <v>58.799053134014869</v>
      </c>
      <c r="M963" s="6">
        <f t="shared" ref="M963:M1026" si="95">(E963/J963)*100</f>
        <v>52.990335422906185</v>
      </c>
    </row>
    <row r="964" spans="1:13">
      <c r="A964" s="1">
        <v>2022</v>
      </c>
      <c r="B964" s="5"/>
      <c r="C964" s="1" t="s">
        <v>28</v>
      </c>
      <c r="D964" s="5" t="s">
        <v>27</v>
      </c>
      <c r="E964" s="2">
        <v>352355.33220173529</v>
      </c>
      <c r="F964" s="2">
        <v>428934.11144742486</v>
      </c>
      <c r="G964" s="2">
        <v>86177.464681573372</v>
      </c>
      <c r="H964" s="3">
        <f t="shared" si="90"/>
        <v>342756.64676585147</v>
      </c>
      <c r="I964" s="3">
        <f t="shared" si="91"/>
        <v>438532.79688330868</v>
      </c>
      <c r="J964" s="3">
        <f t="shared" si="92"/>
        <v>781289.44364916021</v>
      </c>
      <c r="K964" s="6">
        <f t="shared" si="93"/>
        <v>19.651315772513307</v>
      </c>
      <c r="L964" s="7">
        <f t="shared" si="94"/>
        <v>56.129364148971248</v>
      </c>
      <c r="M964" s="6">
        <f t="shared" si="95"/>
        <v>45.099205558953031</v>
      </c>
    </row>
    <row r="965" spans="1:13">
      <c r="A965" s="1">
        <v>2022</v>
      </c>
      <c r="B965" s="5"/>
      <c r="C965" s="1" t="s">
        <v>29</v>
      </c>
      <c r="D965" s="5">
        <v>42</v>
      </c>
      <c r="E965" s="2">
        <v>139026.66227511549</v>
      </c>
      <c r="F965" s="2">
        <v>159039.40827307495</v>
      </c>
      <c r="G965" s="2">
        <v>20610.565858727074</v>
      </c>
      <c r="H965" s="3">
        <f t="shared" si="90"/>
        <v>138428.84241434786</v>
      </c>
      <c r="I965" s="3">
        <f t="shared" si="91"/>
        <v>159637.22813384258</v>
      </c>
      <c r="J965" s="3">
        <f t="shared" si="92"/>
        <v>298066.07054819044</v>
      </c>
      <c r="K965" s="6">
        <f t="shared" si="93"/>
        <v>12.910876804655381</v>
      </c>
      <c r="L965" s="7">
        <f t="shared" si="94"/>
        <v>53.557665198271167</v>
      </c>
      <c r="M965" s="6">
        <f t="shared" si="95"/>
        <v>46.64290102507259</v>
      </c>
    </row>
    <row r="966" spans="1:13">
      <c r="A966" s="1">
        <v>2022</v>
      </c>
      <c r="B966" s="5"/>
      <c r="C966" s="1" t="s">
        <v>28</v>
      </c>
      <c r="D966" s="5" t="s">
        <v>7</v>
      </c>
      <c r="E966" s="2">
        <v>1680554.0125957432</v>
      </c>
      <c r="F966" s="2">
        <v>1319273.8309475849</v>
      </c>
      <c r="G966" s="2">
        <v>303196.49603293766</v>
      </c>
      <c r="H966" s="3">
        <f t="shared" si="90"/>
        <v>1016077.3349146473</v>
      </c>
      <c r="I966" s="3">
        <f t="shared" si="91"/>
        <v>1983750.5086286808</v>
      </c>
      <c r="J966" s="3">
        <f t="shared" si="92"/>
        <v>2999827.8435433283</v>
      </c>
      <c r="K966" s="6">
        <f t="shared" si="93"/>
        <v>15.284003442677383</v>
      </c>
      <c r="L966" s="7">
        <f t="shared" si="94"/>
        <v>66.12881178826315</v>
      </c>
      <c r="M966" s="6">
        <f t="shared" si="95"/>
        <v>56.021681917943368</v>
      </c>
    </row>
    <row r="967" spans="1:13">
      <c r="A967" s="1">
        <v>2022</v>
      </c>
      <c r="B967" s="5"/>
      <c r="C967" s="1" t="s">
        <v>29</v>
      </c>
      <c r="D967" s="5">
        <v>43</v>
      </c>
      <c r="E967" s="2">
        <v>310490.29961119825</v>
      </c>
      <c r="F967" s="2">
        <v>213905.05430739082</v>
      </c>
      <c r="G967" s="2">
        <v>42768.516913654981</v>
      </c>
      <c r="H967" s="3">
        <f t="shared" si="90"/>
        <v>171136.53739373584</v>
      </c>
      <c r="I967" s="3">
        <f t="shared" si="91"/>
        <v>353258.81652485323</v>
      </c>
      <c r="J967" s="3">
        <f t="shared" si="92"/>
        <v>524395.35391858907</v>
      </c>
      <c r="K967" s="6">
        <f t="shared" si="93"/>
        <v>12.106850533664186</v>
      </c>
      <c r="L967" s="7">
        <f t="shared" si="94"/>
        <v>67.364978328868958</v>
      </c>
      <c r="M967" s="6">
        <f t="shared" si="95"/>
        <v>59.209201090557528</v>
      </c>
    </row>
    <row r="968" spans="1:13">
      <c r="A968" s="1">
        <v>2022</v>
      </c>
      <c r="B968" s="5" t="s">
        <v>40</v>
      </c>
      <c r="C968" s="1" t="s">
        <v>28</v>
      </c>
      <c r="D968" s="5" t="s">
        <v>0</v>
      </c>
      <c r="E968" s="2">
        <v>2678930.1760681146</v>
      </c>
      <c r="F968" s="2">
        <v>1792380.3333789504</v>
      </c>
      <c r="G968" s="2">
        <v>313607.40130876907</v>
      </c>
      <c r="H968" s="3">
        <f t="shared" si="90"/>
        <v>1478772.9320701812</v>
      </c>
      <c r="I968" s="3">
        <f t="shared" si="91"/>
        <v>2992537.5773768835</v>
      </c>
      <c r="J968" s="3">
        <f t="shared" si="92"/>
        <v>4471310.5094470643</v>
      </c>
      <c r="K968" s="6">
        <f t="shared" si="93"/>
        <v>10.479647897476443</v>
      </c>
      <c r="L968" s="7">
        <f t="shared" si="94"/>
        <v>66.927527646630608</v>
      </c>
      <c r="M968" s="6">
        <f t="shared" si="95"/>
        <v>59.913758402777518</v>
      </c>
    </row>
    <row r="969" spans="1:13">
      <c r="A969" s="1">
        <v>2022</v>
      </c>
      <c r="B969" s="5"/>
      <c r="C969" s="1" t="s">
        <v>29</v>
      </c>
      <c r="D969" s="5"/>
      <c r="E969" s="2">
        <v>530116.24308703153</v>
      </c>
      <c r="F969" s="2">
        <v>467859.90442296024</v>
      </c>
      <c r="G969" s="2">
        <v>58959.453421201782</v>
      </c>
      <c r="H969" s="3">
        <f t="shared" si="90"/>
        <v>408900.45100175845</v>
      </c>
      <c r="I969" s="3">
        <f t="shared" si="91"/>
        <v>589075.69650823332</v>
      </c>
      <c r="J969" s="3">
        <f t="shared" si="92"/>
        <v>997976.14750999177</v>
      </c>
      <c r="K969" s="6">
        <f t="shared" si="93"/>
        <v>10.008807657604276</v>
      </c>
      <c r="L969" s="7">
        <f t="shared" si="94"/>
        <v>59.027031655817751</v>
      </c>
      <c r="M969" s="6">
        <f t="shared" si="95"/>
        <v>53.119129591393765</v>
      </c>
    </row>
    <row r="970" spans="1:13">
      <c r="A970" s="1">
        <v>2022</v>
      </c>
      <c r="B970" s="5"/>
      <c r="C970" s="1" t="s">
        <v>28</v>
      </c>
      <c r="D970" s="5" t="s">
        <v>3</v>
      </c>
      <c r="E970" s="2">
        <v>1171534.9403179316</v>
      </c>
      <c r="F970" s="2">
        <v>828434.37888202269</v>
      </c>
      <c r="G970" s="2">
        <v>126333.5698839501</v>
      </c>
      <c r="H970" s="3">
        <f t="shared" si="90"/>
        <v>702100.80899807264</v>
      </c>
      <c r="I970" s="3">
        <f t="shared" si="91"/>
        <v>1297868.5102018816</v>
      </c>
      <c r="J970" s="3">
        <f t="shared" si="92"/>
        <v>1999969.3191999542</v>
      </c>
      <c r="K970" s="6">
        <f t="shared" si="93"/>
        <v>9.7339267337874702</v>
      </c>
      <c r="L970" s="7">
        <f t="shared" si="94"/>
        <v>64.894421016471725</v>
      </c>
      <c r="M970" s="6">
        <f t="shared" si="95"/>
        <v>58.577645620412802</v>
      </c>
    </row>
    <row r="971" spans="1:13">
      <c r="A971" s="1">
        <v>2022</v>
      </c>
      <c r="B971" s="5"/>
      <c r="C971" s="1" t="s">
        <v>29</v>
      </c>
      <c r="D971" s="5">
        <v>23</v>
      </c>
      <c r="E971" s="2">
        <v>55802.300850043117</v>
      </c>
      <c r="F971" s="2">
        <v>48552.066481642956</v>
      </c>
      <c r="G971" s="2">
        <v>5284.0808227834223</v>
      </c>
      <c r="H971" s="3">
        <f t="shared" si="90"/>
        <v>43267.985658859536</v>
      </c>
      <c r="I971" s="3">
        <f t="shared" si="91"/>
        <v>61086.381672826537</v>
      </c>
      <c r="J971" s="3">
        <f t="shared" si="92"/>
        <v>104354.36733168608</v>
      </c>
      <c r="K971" s="6">
        <f t="shared" si="93"/>
        <v>8.6501781216712264</v>
      </c>
      <c r="L971" s="7">
        <f t="shared" si="94"/>
        <v>58.537446237075997</v>
      </c>
      <c r="M971" s="6">
        <f t="shared" si="95"/>
        <v>53.473852869691399</v>
      </c>
    </row>
    <row r="972" spans="1:13">
      <c r="A972" s="1">
        <v>2022</v>
      </c>
      <c r="B972" s="5"/>
      <c r="C972" s="1" t="s">
        <v>28</v>
      </c>
      <c r="D972" s="5" t="s">
        <v>4</v>
      </c>
      <c r="E972" s="2">
        <v>741997.04823767603</v>
      </c>
      <c r="F972" s="2">
        <v>480070.56438494491</v>
      </c>
      <c r="G972" s="2">
        <v>80871.935250895476</v>
      </c>
      <c r="H972" s="3">
        <f t="shared" si="90"/>
        <v>399198.62913404941</v>
      </c>
      <c r="I972" s="3">
        <f t="shared" si="91"/>
        <v>822868.98348857148</v>
      </c>
      <c r="J972" s="3">
        <f t="shared" si="92"/>
        <v>1222067.612622621</v>
      </c>
      <c r="K972" s="6">
        <f t="shared" si="93"/>
        <v>9.8280451534382909</v>
      </c>
      <c r="L972" s="7">
        <f t="shared" si="94"/>
        <v>67.334161791805585</v>
      </c>
      <c r="M972" s="6">
        <f t="shared" si="95"/>
        <v>60.716529967217738</v>
      </c>
    </row>
    <row r="973" spans="1:13">
      <c r="A973" s="1">
        <v>2022</v>
      </c>
      <c r="B973" s="5"/>
      <c r="C973" s="1" t="s">
        <v>29</v>
      </c>
      <c r="D973" s="5">
        <v>24</v>
      </c>
      <c r="E973" s="2">
        <v>307085.51762397145</v>
      </c>
      <c r="F973" s="2">
        <v>119888.22903826163</v>
      </c>
      <c r="G973" s="2">
        <v>8204.567327227569</v>
      </c>
      <c r="H973" s="3">
        <f t="shared" si="90"/>
        <v>111683.66171103406</v>
      </c>
      <c r="I973" s="3">
        <f t="shared" si="91"/>
        <v>315290.08495119901</v>
      </c>
      <c r="J973" s="3">
        <f t="shared" si="92"/>
        <v>426973.74666223308</v>
      </c>
      <c r="K973" s="6">
        <f t="shared" si="93"/>
        <v>2.6022281444395823</v>
      </c>
      <c r="L973" s="7">
        <f t="shared" si="94"/>
        <v>73.842967492944283</v>
      </c>
      <c r="M973" s="6">
        <f t="shared" si="95"/>
        <v>71.921405010153507</v>
      </c>
    </row>
    <row r="974" spans="1:13">
      <c r="A974" s="1">
        <v>2022</v>
      </c>
      <c r="B974" s="5"/>
      <c r="C974" s="1" t="s">
        <v>28</v>
      </c>
      <c r="D974" s="5" t="s">
        <v>5</v>
      </c>
      <c r="E974" s="2">
        <v>378063.19699620898</v>
      </c>
      <c r="F974" s="2">
        <v>273801.52024737239</v>
      </c>
      <c r="G974" s="2">
        <v>38445.911327277092</v>
      </c>
      <c r="H974" s="3">
        <f t="shared" si="90"/>
        <v>235355.60892009531</v>
      </c>
      <c r="I974" s="3">
        <f t="shared" si="91"/>
        <v>416509.10832348606</v>
      </c>
      <c r="J974" s="3">
        <f t="shared" si="92"/>
        <v>651864.71724358131</v>
      </c>
      <c r="K974" s="6">
        <f t="shared" si="93"/>
        <v>9.2305091434921707</v>
      </c>
      <c r="L974" s="7">
        <f t="shared" si="94"/>
        <v>63.89502258761609</v>
      </c>
      <c r="M974" s="6">
        <f t="shared" si="95"/>
        <v>57.997186685429803</v>
      </c>
    </row>
    <row r="975" spans="1:13">
      <c r="A975" s="1">
        <v>2022</v>
      </c>
      <c r="B975" s="5"/>
      <c r="C975" s="1" t="s">
        <v>29</v>
      </c>
      <c r="D975" s="5">
        <v>25</v>
      </c>
      <c r="E975" s="2">
        <v>202186.41833880733</v>
      </c>
      <c r="F975" s="2">
        <v>171552.42847035415</v>
      </c>
      <c r="G975" s="2">
        <v>11680.166731363119</v>
      </c>
      <c r="H975" s="3">
        <f t="shared" si="90"/>
        <v>159872.26173899102</v>
      </c>
      <c r="I975" s="3">
        <f t="shared" si="91"/>
        <v>213866.58507017046</v>
      </c>
      <c r="J975" s="3">
        <f t="shared" si="92"/>
        <v>373738.84680916148</v>
      </c>
      <c r="K975" s="6">
        <f t="shared" si="93"/>
        <v>5.4614266775386211</v>
      </c>
      <c r="L975" s="7">
        <f t="shared" si="94"/>
        <v>57.223536406793443</v>
      </c>
      <c r="M975" s="6">
        <f t="shared" si="95"/>
        <v>54.098314923641787</v>
      </c>
    </row>
    <row r="976" spans="1:13">
      <c r="A976" s="1">
        <v>2022</v>
      </c>
      <c r="B976" s="5"/>
      <c r="C976" s="1" t="s">
        <v>28</v>
      </c>
      <c r="D976" s="5" t="s">
        <v>12</v>
      </c>
      <c r="E976" s="2">
        <v>357718.54718667851</v>
      </c>
      <c r="F976" s="2">
        <v>302057.36531985115</v>
      </c>
      <c r="G976" s="2">
        <v>34458.906759228237</v>
      </c>
      <c r="H976" s="3">
        <f t="shared" si="90"/>
        <v>267598.45856062288</v>
      </c>
      <c r="I976" s="3">
        <f t="shared" si="91"/>
        <v>392177.45394590672</v>
      </c>
      <c r="J976" s="3">
        <f t="shared" si="92"/>
        <v>659775.9125065296</v>
      </c>
      <c r="K976" s="6">
        <f t="shared" si="93"/>
        <v>8.7865598627658947</v>
      </c>
      <c r="L976" s="7">
        <f t="shared" si="94"/>
        <v>59.441008153207697</v>
      </c>
      <c r="M976" s="6">
        <f t="shared" si="95"/>
        <v>54.218188388794552</v>
      </c>
    </row>
    <row r="977" spans="1:13">
      <c r="A977" s="1">
        <v>2022</v>
      </c>
      <c r="B977" s="5"/>
      <c r="C977" s="1" t="s">
        <v>29</v>
      </c>
      <c r="D977" s="5">
        <v>26</v>
      </c>
      <c r="E977" s="2">
        <v>87590.796233171641</v>
      </c>
      <c r="F977" s="2">
        <v>97447.192821526609</v>
      </c>
      <c r="G977" s="2">
        <v>4193.7771632689783</v>
      </c>
      <c r="H977" s="3">
        <f t="shared" si="90"/>
        <v>93253.415658257625</v>
      </c>
      <c r="I977" s="3">
        <f t="shared" si="91"/>
        <v>91784.573396440624</v>
      </c>
      <c r="J977" s="3">
        <f t="shared" si="92"/>
        <v>185037.98905469826</v>
      </c>
      <c r="K977" s="6">
        <f t="shared" si="93"/>
        <v>4.5691525362927834</v>
      </c>
      <c r="L977" s="7">
        <f t="shared" si="94"/>
        <v>49.603097107431594</v>
      </c>
      <c r="M977" s="6">
        <f t="shared" si="95"/>
        <v>47.336655937867604</v>
      </c>
    </row>
    <row r="978" spans="1:13">
      <c r="A978" s="1">
        <v>2022</v>
      </c>
      <c r="B978" s="5"/>
      <c r="C978" s="1" t="s">
        <v>28</v>
      </c>
      <c r="D978" s="5" t="s">
        <v>13</v>
      </c>
      <c r="E978" s="2">
        <v>102537.1262044828</v>
      </c>
      <c r="F978" s="2">
        <v>93318.776037018615</v>
      </c>
      <c r="G978" s="2">
        <v>14636.685332600911</v>
      </c>
      <c r="H978" s="3">
        <f t="shared" si="90"/>
        <v>78682.0907044177</v>
      </c>
      <c r="I978" s="3">
        <f t="shared" si="91"/>
        <v>117173.81153708372</v>
      </c>
      <c r="J978" s="3">
        <f t="shared" si="92"/>
        <v>195855.90224150143</v>
      </c>
      <c r="K978" s="6">
        <f t="shared" si="93"/>
        <v>12.491430585552493</v>
      </c>
      <c r="L978" s="7">
        <f t="shared" si="94"/>
        <v>59.826540939573917</v>
      </c>
      <c r="M978" s="6">
        <f t="shared" si="95"/>
        <v>52.353350106369888</v>
      </c>
    </row>
    <row r="979" spans="1:13">
      <c r="A979" s="1">
        <v>2022</v>
      </c>
      <c r="B979" s="5"/>
      <c r="C979" s="1" t="s">
        <v>29</v>
      </c>
      <c r="D979" s="5">
        <v>27</v>
      </c>
      <c r="E979" s="2">
        <v>56241.319665032039</v>
      </c>
      <c r="F979" s="2">
        <v>43370.435811194104</v>
      </c>
      <c r="G979" s="2">
        <v>3005.6991556870212</v>
      </c>
      <c r="H979" s="3">
        <f t="shared" si="90"/>
        <v>40364.736655507084</v>
      </c>
      <c r="I979" s="3">
        <f t="shared" si="91"/>
        <v>59247.018820719059</v>
      </c>
      <c r="J979" s="3">
        <f t="shared" si="92"/>
        <v>99611.755476226142</v>
      </c>
      <c r="K979" s="6">
        <f t="shared" si="93"/>
        <v>5.0731652250423593</v>
      </c>
      <c r="L979" s="7">
        <f t="shared" si="94"/>
        <v>59.477938660421728</v>
      </c>
      <c r="M979" s="6">
        <f t="shared" si="95"/>
        <v>56.460524559729187</v>
      </c>
    </row>
    <row r="980" spans="1:13">
      <c r="A980" s="1">
        <v>2022</v>
      </c>
      <c r="B980" s="5"/>
      <c r="C980" s="1" t="s">
        <v>28</v>
      </c>
      <c r="D980" s="5" t="s">
        <v>14</v>
      </c>
      <c r="E980" s="2">
        <v>233262.18154464578</v>
      </c>
      <c r="F980" s="2">
        <v>200232.87340128524</v>
      </c>
      <c r="G980" s="2">
        <v>33994.822457907983</v>
      </c>
      <c r="H980" s="3">
        <f t="shared" si="90"/>
        <v>166238.05094337725</v>
      </c>
      <c r="I980" s="3">
        <f t="shared" si="91"/>
        <v>267257.00400255376</v>
      </c>
      <c r="J980" s="3">
        <f t="shared" si="92"/>
        <v>433495.05494593101</v>
      </c>
      <c r="K980" s="6">
        <f t="shared" si="93"/>
        <v>12.719899553159381</v>
      </c>
      <c r="L980" s="7">
        <f t="shared" si="94"/>
        <v>61.651684593239068</v>
      </c>
      <c r="M980" s="6">
        <f t="shared" si="95"/>
        <v>53.809652240148424</v>
      </c>
    </row>
    <row r="981" spans="1:13">
      <c r="A981" s="1">
        <v>2022</v>
      </c>
      <c r="B981" s="5"/>
      <c r="C981" s="1" t="s">
        <v>29</v>
      </c>
      <c r="D981" s="5">
        <v>28</v>
      </c>
      <c r="E981" s="2">
        <v>410498.96722905675</v>
      </c>
      <c r="F981" s="2">
        <v>281070.65011839743</v>
      </c>
      <c r="G981" s="2">
        <v>27080.044102504587</v>
      </c>
      <c r="H981" s="3">
        <f t="shared" si="90"/>
        <v>253990.60601589284</v>
      </c>
      <c r="I981" s="3">
        <f t="shared" si="91"/>
        <v>437579.01133156137</v>
      </c>
      <c r="J981" s="3">
        <f t="shared" si="92"/>
        <v>691569.61734745419</v>
      </c>
      <c r="K981" s="6">
        <f t="shared" si="93"/>
        <v>6.1886067204410677</v>
      </c>
      <c r="L981" s="7">
        <f t="shared" si="94"/>
        <v>63.27331339539105</v>
      </c>
      <c r="M981" s="6">
        <f t="shared" si="95"/>
        <v>59.357576870358145</v>
      </c>
    </row>
    <row r="982" spans="1:13">
      <c r="A982" s="1">
        <v>2022</v>
      </c>
      <c r="B982" s="5"/>
      <c r="C982" s="1" t="s">
        <v>28</v>
      </c>
      <c r="D982" s="5" t="s">
        <v>15</v>
      </c>
      <c r="E982" s="2">
        <v>395552.34241816832</v>
      </c>
      <c r="F982" s="2">
        <v>346190.61889222072</v>
      </c>
      <c r="G982" s="2">
        <v>66352.58803885986</v>
      </c>
      <c r="H982" s="3">
        <f t="shared" si="90"/>
        <v>279838.03085336089</v>
      </c>
      <c r="I982" s="3">
        <f t="shared" si="91"/>
        <v>461904.93045702821</v>
      </c>
      <c r="J982" s="3">
        <f t="shared" si="92"/>
        <v>741742.9613103891</v>
      </c>
      <c r="K982" s="6">
        <f t="shared" si="93"/>
        <v>14.364988044879237</v>
      </c>
      <c r="L982" s="7">
        <f t="shared" si="94"/>
        <v>62.272910502717913</v>
      </c>
      <c r="M982" s="6">
        <f t="shared" si="95"/>
        <v>53.327414353804137</v>
      </c>
    </row>
    <row r="983" spans="1:13">
      <c r="A983" s="1">
        <v>2022</v>
      </c>
      <c r="B983" s="5"/>
      <c r="C983" s="1" t="s">
        <v>29</v>
      </c>
      <c r="D983" s="5">
        <v>29</v>
      </c>
      <c r="E983" s="2">
        <v>100740.12789719041</v>
      </c>
      <c r="F983" s="2">
        <v>128209.66145992915</v>
      </c>
      <c r="G983" s="2">
        <v>16781.532862082131</v>
      </c>
      <c r="H983" s="3">
        <f t="shared" si="90"/>
        <v>111428.12859784701</v>
      </c>
      <c r="I983" s="3">
        <f t="shared" si="91"/>
        <v>117521.66075927255</v>
      </c>
      <c r="J983" s="3">
        <f t="shared" si="92"/>
        <v>228949.78935711956</v>
      </c>
      <c r="K983" s="6">
        <f t="shared" si="93"/>
        <v>14.279523241640419</v>
      </c>
      <c r="L983" s="7">
        <f t="shared" si="94"/>
        <v>51.330757319876966</v>
      </c>
      <c r="M983" s="6">
        <f t="shared" si="95"/>
        <v>44.000969898275095</v>
      </c>
    </row>
    <row r="984" spans="1:13">
      <c r="A984" s="1">
        <v>2022</v>
      </c>
      <c r="B984" s="5"/>
      <c r="C984" s="1" t="s">
        <v>28</v>
      </c>
      <c r="D984" s="5" t="s">
        <v>16</v>
      </c>
      <c r="E984" s="2">
        <v>400132.21340338123</v>
      </c>
      <c r="F984" s="2">
        <v>346761.58178084483</v>
      </c>
      <c r="G984" s="2">
        <v>59901.921610411846</v>
      </c>
      <c r="H984" s="3">
        <f t="shared" si="90"/>
        <v>286859.660170433</v>
      </c>
      <c r="I984" s="3">
        <f t="shared" si="91"/>
        <v>460034.13501379307</v>
      </c>
      <c r="J984" s="3">
        <f t="shared" si="92"/>
        <v>746893.79518422601</v>
      </c>
      <c r="K984" s="6">
        <f t="shared" si="93"/>
        <v>13.021190614173841</v>
      </c>
      <c r="L984" s="7">
        <f t="shared" si="94"/>
        <v>61.592978543933782</v>
      </c>
      <c r="M984" s="6">
        <f t="shared" si="95"/>
        <v>53.572839402780971</v>
      </c>
    </row>
    <row r="985" spans="1:13">
      <c r="A985" s="1">
        <v>2022</v>
      </c>
      <c r="B985" s="5"/>
      <c r="C985" s="1" t="s">
        <v>29</v>
      </c>
      <c r="D985" s="5">
        <v>30</v>
      </c>
      <c r="E985" s="2">
        <v>326667.75950138038</v>
      </c>
      <c r="F985" s="2">
        <v>366053.70702028193</v>
      </c>
      <c r="G985" s="2">
        <v>43630.035586744671</v>
      </c>
      <c r="H985" s="3">
        <f t="shared" si="90"/>
        <v>322423.67143353727</v>
      </c>
      <c r="I985" s="3">
        <f t="shared" si="91"/>
        <v>370297.79508812504</v>
      </c>
      <c r="J985" s="3">
        <f t="shared" si="92"/>
        <v>692721.46652166231</v>
      </c>
      <c r="K985" s="6">
        <f t="shared" si="93"/>
        <v>11.782418411743826</v>
      </c>
      <c r="L985" s="7">
        <f t="shared" si="94"/>
        <v>53.455510329063173</v>
      </c>
      <c r="M985" s="6">
        <f t="shared" si="95"/>
        <v>47.157158437960007</v>
      </c>
    </row>
    <row r="986" spans="1:13">
      <c r="A986" s="1">
        <v>2022</v>
      </c>
      <c r="B986" s="5"/>
      <c r="C986" s="1" t="s">
        <v>28</v>
      </c>
      <c r="D986" s="5" t="s">
        <v>17</v>
      </c>
      <c r="E986" s="2">
        <v>1222361.1105851948</v>
      </c>
      <c r="F986" s="2">
        <v>705370.45594023226</v>
      </c>
      <c r="G986" s="2">
        <v>127648.88146233589</v>
      </c>
      <c r="H986" s="3">
        <f t="shared" si="90"/>
        <v>577721.57447789633</v>
      </c>
      <c r="I986" s="3">
        <f t="shared" si="91"/>
        <v>1350009.9920475306</v>
      </c>
      <c r="J986" s="3">
        <f t="shared" si="92"/>
        <v>1927731.5665254269</v>
      </c>
      <c r="K986" s="6">
        <f t="shared" si="93"/>
        <v>9.4554027165927597</v>
      </c>
      <c r="L986" s="7">
        <f t="shared" si="94"/>
        <v>70.031015494590335</v>
      </c>
      <c r="M986" s="6">
        <f t="shared" si="95"/>
        <v>63.409300953057347</v>
      </c>
    </row>
    <row r="987" spans="1:13">
      <c r="A987" s="1">
        <v>2022</v>
      </c>
      <c r="B987" s="5"/>
      <c r="C987" s="1" t="s">
        <v>29</v>
      </c>
      <c r="D987" s="5">
        <v>31</v>
      </c>
      <c r="E987" s="2">
        <v>365237.23330040713</v>
      </c>
      <c r="F987" s="2">
        <v>287117.17878972756</v>
      </c>
      <c r="G987" s="2">
        <v>41684.570702197037</v>
      </c>
      <c r="H987" s="3">
        <f t="shared" si="90"/>
        <v>245432.60808753053</v>
      </c>
      <c r="I987" s="3">
        <f t="shared" si="91"/>
        <v>406921.80400260416</v>
      </c>
      <c r="J987" s="3">
        <f t="shared" si="92"/>
        <v>652354.41209013469</v>
      </c>
      <c r="K987" s="6">
        <f t="shared" si="93"/>
        <v>10.243877396633746</v>
      </c>
      <c r="L987" s="7">
        <f t="shared" si="94"/>
        <v>62.377412716322745</v>
      </c>
      <c r="M987" s="6">
        <f t="shared" si="95"/>
        <v>55.987547034470417</v>
      </c>
    </row>
    <row r="988" spans="1:13">
      <c r="A988" s="1">
        <v>2022</v>
      </c>
      <c r="B988" s="5"/>
      <c r="C988" s="1" t="s">
        <v>28</v>
      </c>
      <c r="D988" s="5" t="s">
        <v>18</v>
      </c>
      <c r="E988" s="2">
        <v>78088.328864077615</v>
      </c>
      <c r="F988" s="2">
        <v>106612.69757560511</v>
      </c>
      <c r="G988" s="2">
        <v>16191.80346397675</v>
      </c>
      <c r="H988" s="3">
        <f t="shared" si="90"/>
        <v>90420.894111628353</v>
      </c>
      <c r="I988" s="3">
        <f t="shared" si="91"/>
        <v>94280.132328054373</v>
      </c>
      <c r="J988" s="3">
        <f t="shared" si="92"/>
        <v>184701.02643968273</v>
      </c>
      <c r="K988" s="6">
        <f t="shared" si="93"/>
        <v>17.174141639551614</v>
      </c>
      <c r="L988" s="7">
        <f t="shared" si="94"/>
        <v>51.044725709114104</v>
      </c>
      <c r="M988" s="6">
        <f t="shared" si="95"/>
        <v>42.278232216310229</v>
      </c>
    </row>
    <row r="989" spans="1:13">
      <c r="A989" s="1">
        <v>2022</v>
      </c>
      <c r="B989" s="5"/>
      <c r="C989" s="1" t="s">
        <v>29</v>
      </c>
      <c r="D989" s="5">
        <v>32</v>
      </c>
      <c r="E989" s="2">
        <v>81086.045869468377</v>
      </c>
      <c r="F989" s="2">
        <v>139266.64149108515</v>
      </c>
      <c r="G989" s="2">
        <v>4059.3342815575529</v>
      </c>
      <c r="H989" s="3">
        <f t="shared" si="90"/>
        <v>135207.30720952759</v>
      </c>
      <c r="I989" s="3">
        <f t="shared" si="91"/>
        <v>85145.380151025936</v>
      </c>
      <c r="J989" s="3">
        <f t="shared" si="92"/>
        <v>220352.68736055354</v>
      </c>
      <c r="K989" s="6">
        <f t="shared" si="93"/>
        <v>4.7675332171367861</v>
      </c>
      <c r="L989" s="7">
        <f t="shared" si="94"/>
        <v>38.640499996129499</v>
      </c>
      <c r="M989" s="6">
        <f t="shared" si="95"/>
        <v>36.798301323546283</v>
      </c>
    </row>
    <row r="990" spans="1:13">
      <c r="A990" s="1">
        <v>2022</v>
      </c>
      <c r="B990" s="5"/>
      <c r="C990" s="1" t="s">
        <v>28</v>
      </c>
      <c r="D990" s="5" t="s">
        <v>19</v>
      </c>
      <c r="E990" s="2">
        <v>281087.99740738305</v>
      </c>
      <c r="F990" s="2">
        <v>251875.49061893192</v>
      </c>
      <c r="G990" s="2">
        <v>30643.970854230938</v>
      </c>
      <c r="H990" s="3">
        <f t="shared" si="90"/>
        <v>221231.51976470096</v>
      </c>
      <c r="I990" s="3">
        <f t="shared" si="91"/>
        <v>311731.96826161398</v>
      </c>
      <c r="J990" s="3">
        <f t="shared" si="92"/>
        <v>532963.48802631488</v>
      </c>
      <c r="K990" s="6">
        <f t="shared" si="93"/>
        <v>9.830230446084272</v>
      </c>
      <c r="L990" s="7">
        <f t="shared" si="94"/>
        <v>58.490304732886756</v>
      </c>
      <c r="M990" s="6">
        <f t="shared" si="95"/>
        <v>52.740572989027058</v>
      </c>
    </row>
    <row r="991" spans="1:13">
      <c r="A991" s="1">
        <v>2022</v>
      </c>
      <c r="B991" s="5"/>
      <c r="C991" s="1" t="s">
        <v>29</v>
      </c>
      <c r="D991" s="5">
        <v>33</v>
      </c>
      <c r="E991" s="2">
        <v>164000.97025636645</v>
      </c>
      <c r="F991" s="2">
        <v>141603.19993568282</v>
      </c>
      <c r="G991" s="2">
        <v>4027.2108853351256</v>
      </c>
      <c r="H991" s="3">
        <f t="shared" si="90"/>
        <v>137575.98905034768</v>
      </c>
      <c r="I991" s="3">
        <f t="shared" si="91"/>
        <v>168028.18114170159</v>
      </c>
      <c r="J991" s="3">
        <f t="shared" si="92"/>
        <v>305604.17019204923</v>
      </c>
      <c r="K991" s="6">
        <f t="shared" si="93"/>
        <v>2.3967472943951567</v>
      </c>
      <c r="L991" s="7">
        <f t="shared" si="94"/>
        <v>54.982293283533565</v>
      </c>
      <c r="M991" s="6">
        <f t="shared" si="95"/>
        <v>53.664506656864063</v>
      </c>
    </row>
    <row r="992" spans="1:13">
      <c r="A992" s="1">
        <v>2022</v>
      </c>
      <c r="B992" s="5"/>
      <c r="C992" s="1" t="s">
        <v>28</v>
      </c>
      <c r="D992" s="5" t="s">
        <v>20</v>
      </c>
      <c r="E992" s="2">
        <v>195320.43707150122</v>
      </c>
      <c r="F992" s="2">
        <v>136763.02207574193</v>
      </c>
      <c r="G992" s="2">
        <v>22220.248966804942</v>
      </c>
      <c r="H992" s="3">
        <f t="shared" si="90"/>
        <v>114542.77310893699</v>
      </c>
      <c r="I992" s="3">
        <f t="shared" si="91"/>
        <v>217540.68603830616</v>
      </c>
      <c r="J992" s="3">
        <f t="shared" si="92"/>
        <v>332083.45914724318</v>
      </c>
      <c r="K992" s="6">
        <f t="shared" si="93"/>
        <v>10.214295712431575</v>
      </c>
      <c r="L992" s="7">
        <f t="shared" si="94"/>
        <v>65.507835469110304</v>
      </c>
      <c r="M992" s="6">
        <f t="shared" si="95"/>
        <v>58.816671439482228</v>
      </c>
    </row>
    <row r="993" spans="1:13">
      <c r="A993" s="1">
        <v>2022</v>
      </c>
      <c r="B993" s="5"/>
      <c r="C993" s="1" t="s">
        <v>29</v>
      </c>
      <c r="D993" s="5">
        <v>34</v>
      </c>
      <c r="E993" s="2">
        <v>215304.21202616577</v>
      </c>
      <c r="F993" s="2">
        <v>72701.186471875117</v>
      </c>
      <c r="G993" s="2">
        <v>7427.4174496063351</v>
      </c>
      <c r="H993" s="3">
        <f t="shared" si="90"/>
        <v>65273.769022268782</v>
      </c>
      <c r="I993" s="3">
        <f t="shared" si="91"/>
        <v>222731.62947577209</v>
      </c>
      <c r="J993" s="3">
        <f t="shared" si="92"/>
        <v>288005.39849804086</v>
      </c>
      <c r="K993" s="6">
        <f t="shared" si="93"/>
        <v>3.3346936252779771</v>
      </c>
      <c r="L993" s="7">
        <f t="shared" si="94"/>
        <v>77.335921700539657</v>
      </c>
      <c r="M993" s="6">
        <f t="shared" si="95"/>
        <v>74.757005649541796</v>
      </c>
    </row>
    <row r="994" spans="1:13">
      <c r="A994" s="1">
        <v>2022</v>
      </c>
      <c r="B994" s="5"/>
      <c r="C994" s="1" t="s">
        <v>28</v>
      </c>
      <c r="D994" s="5" t="s">
        <v>21</v>
      </c>
      <c r="E994" s="2">
        <v>430455.49139864446</v>
      </c>
      <c r="F994" s="2">
        <v>328735.0130776263</v>
      </c>
      <c r="G994" s="2">
        <v>43938.461840827615</v>
      </c>
      <c r="H994" s="3">
        <f t="shared" si="90"/>
        <v>284796.5512367987</v>
      </c>
      <c r="I994" s="3">
        <f t="shared" si="91"/>
        <v>474393.95323947206</v>
      </c>
      <c r="J994" s="3">
        <f t="shared" si="92"/>
        <v>759190.50447627075</v>
      </c>
      <c r="K994" s="6">
        <f t="shared" si="93"/>
        <v>9.2620197919444518</v>
      </c>
      <c r="L994" s="7">
        <f t="shared" si="94"/>
        <v>62.486813315286895</v>
      </c>
      <c r="M994" s="6">
        <f t="shared" si="95"/>
        <v>56.699272298669634</v>
      </c>
    </row>
    <row r="995" spans="1:13">
      <c r="A995" s="1">
        <v>2022</v>
      </c>
      <c r="B995" s="5"/>
      <c r="C995" s="1" t="s">
        <v>29</v>
      </c>
      <c r="D995" s="5">
        <v>35</v>
      </c>
      <c r="E995" s="2">
        <v>192996.59785282533</v>
      </c>
      <c r="F995" s="2">
        <v>110037.92674893275</v>
      </c>
      <c r="G995" s="2">
        <v>10352.372178284846</v>
      </c>
      <c r="H995" s="3">
        <f t="shared" si="90"/>
        <v>99685.554570647902</v>
      </c>
      <c r="I995" s="3">
        <f t="shared" si="91"/>
        <v>203348.97003111019</v>
      </c>
      <c r="J995" s="3">
        <f t="shared" si="92"/>
        <v>303034.52460175811</v>
      </c>
      <c r="K995" s="6">
        <f t="shared" si="93"/>
        <v>5.0909390771445979</v>
      </c>
      <c r="L995" s="7">
        <f t="shared" si="94"/>
        <v>67.104225268836061</v>
      </c>
      <c r="M995" s="6">
        <f t="shared" si="95"/>
        <v>63.687990042209741</v>
      </c>
    </row>
    <row r="996" spans="1:13">
      <c r="A996" s="1">
        <v>2022</v>
      </c>
      <c r="B996" s="5"/>
      <c r="C996" s="1" t="s">
        <v>28</v>
      </c>
      <c r="D996" s="5" t="s">
        <v>22</v>
      </c>
      <c r="E996" s="2">
        <v>418813.73077635292</v>
      </c>
      <c r="F996" s="2">
        <v>256696.70794307344</v>
      </c>
      <c r="G996" s="2">
        <v>42800.097889761113</v>
      </c>
      <c r="H996" s="3">
        <f t="shared" si="90"/>
        <v>213896.61005331232</v>
      </c>
      <c r="I996" s="3">
        <f t="shared" si="91"/>
        <v>461613.82866611402</v>
      </c>
      <c r="J996" s="3">
        <f t="shared" si="92"/>
        <v>675510.43871942628</v>
      </c>
      <c r="K996" s="6">
        <f t="shared" si="93"/>
        <v>9.2718404934784768</v>
      </c>
      <c r="L996" s="7">
        <f t="shared" si="94"/>
        <v>68.335558150840896</v>
      </c>
      <c r="M996" s="6">
        <f t="shared" si="95"/>
        <v>61.999594198766708</v>
      </c>
    </row>
    <row r="997" spans="1:13">
      <c r="A997" s="1">
        <v>2022</v>
      </c>
      <c r="B997" s="5"/>
      <c r="C997" s="1" t="s">
        <v>29</v>
      </c>
      <c r="D997" s="5">
        <v>36</v>
      </c>
      <c r="E997" s="2">
        <v>99971.023472146844</v>
      </c>
      <c r="F997" s="2">
        <v>79626.47586086129</v>
      </c>
      <c r="G997" s="2">
        <v>8739.435790137637</v>
      </c>
      <c r="H997" s="3">
        <f t="shared" si="90"/>
        <v>70887.040070723655</v>
      </c>
      <c r="I997" s="3">
        <f t="shared" si="91"/>
        <v>108710.45926228448</v>
      </c>
      <c r="J997" s="3">
        <f t="shared" si="92"/>
        <v>179597.49933300813</v>
      </c>
      <c r="K997" s="6">
        <f t="shared" si="93"/>
        <v>8.0391857871302896</v>
      </c>
      <c r="L997" s="7">
        <f t="shared" si="94"/>
        <v>60.530051735695103</v>
      </c>
      <c r="M997" s="6">
        <f t="shared" si="95"/>
        <v>55.663928419616482</v>
      </c>
    </row>
    <row r="998" spans="1:13">
      <c r="A998" s="1">
        <v>2022</v>
      </c>
      <c r="B998" s="5"/>
      <c r="C998" s="1" t="s">
        <v>28</v>
      </c>
      <c r="D998" s="5" t="s">
        <v>23</v>
      </c>
      <c r="E998" s="2">
        <v>371184.1249474241</v>
      </c>
      <c r="F998" s="2">
        <v>207336.13724977992</v>
      </c>
      <c r="G998" s="2">
        <v>38017.8310394777</v>
      </c>
      <c r="H998" s="3">
        <f t="shared" si="90"/>
        <v>169318.30621030222</v>
      </c>
      <c r="I998" s="3">
        <f t="shared" si="91"/>
        <v>409201.95598690183</v>
      </c>
      <c r="J998" s="3">
        <f t="shared" si="92"/>
        <v>578520.26219720405</v>
      </c>
      <c r="K998" s="6">
        <f t="shared" si="93"/>
        <v>9.2907256388321411</v>
      </c>
      <c r="L998" s="7">
        <f t="shared" si="94"/>
        <v>70.732519278195042</v>
      </c>
      <c r="M998" s="6">
        <f t="shared" si="95"/>
        <v>64.160954974623891</v>
      </c>
    </row>
    <row r="999" spans="1:13">
      <c r="A999" s="1">
        <v>2022</v>
      </c>
      <c r="B999" s="5"/>
      <c r="C999" s="1" t="s">
        <v>29</v>
      </c>
      <c r="D999" s="5">
        <v>37</v>
      </c>
      <c r="E999" s="2">
        <v>540664.88364128221</v>
      </c>
      <c r="F999" s="2">
        <v>150630.69552188751</v>
      </c>
      <c r="G999" s="2">
        <v>21251.23418022865</v>
      </c>
      <c r="H999" s="3">
        <f t="shared" si="90"/>
        <v>129379.46134165885</v>
      </c>
      <c r="I999" s="3">
        <f t="shared" si="91"/>
        <v>561916.11782151088</v>
      </c>
      <c r="J999" s="3">
        <f t="shared" si="92"/>
        <v>691295.57916316972</v>
      </c>
      <c r="K999" s="6">
        <f t="shared" si="93"/>
        <v>3.7819228718011204</v>
      </c>
      <c r="L999" s="7">
        <f t="shared" si="94"/>
        <v>81.284494615418225</v>
      </c>
      <c r="M999" s="6">
        <f t="shared" si="95"/>
        <v>78.210377722329767</v>
      </c>
    </row>
    <row r="1000" spans="1:13">
      <c r="A1000" s="1">
        <v>2022</v>
      </c>
      <c r="B1000" s="5"/>
      <c r="C1000" s="1" t="s">
        <v>28</v>
      </c>
      <c r="D1000" s="5" t="s">
        <v>30</v>
      </c>
      <c r="E1000" s="2">
        <v>540997.83445856406</v>
      </c>
      <c r="F1000" s="2">
        <v>497250.92670944898</v>
      </c>
      <c r="G1000" s="2">
        <v>75991.088349020181</v>
      </c>
      <c r="H1000" s="3">
        <f t="shared" si="90"/>
        <v>421259.83836042881</v>
      </c>
      <c r="I1000" s="3">
        <f t="shared" si="91"/>
        <v>616988.92280758428</v>
      </c>
      <c r="J1000" s="3">
        <f t="shared" si="92"/>
        <v>1038248.7611680131</v>
      </c>
      <c r="K1000" s="6">
        <f t="shared" si="93"/>
        <v>12.316442895477875</v>
      </c>
      <c r="L1000" s="7">
        <f t="shared" si="94"/>
        <v>59.42592429520279</v>
      </c>
      <c r="M1000" s="6">
        <f t="shared" si="95"/>
        <v>52.106764264274219</v>
      </c>
    </row>
    <row r="1001" spans="1:13">
      <c r="A1001" s="1">
        <v>2022</v>
      </c>
      <c r="B1001" s="5"/>
      <c r="C1001" s="1" t="s">
        <v>29</v>
      </c>
      <c r="D1001" s="5">
        <v>38</v>
      </c>
      <c r="E1001" s="2">
        <v>131120.43605175524</v>
      </c>
      <c r="F1001" s="2">
        <v>112017.77220809818</v>
      </c>
      <c r="G1001" s="2">
        <v>5624.1632674292159</v>
      </c>
      <c r="H1001" s="3">
        <f t="shared" si="90"/>
        <v>106393.60894066896</v>
      </c>
      <c r="I1001" s="3">
        <f t="shared" si="91"/>
        <v>136744.59931918446</v>
      </c>
      <c r="J1001" s="3">
        <f t="shared" si="92"/>
        <v>243138.20825985342</v>
      </c>
      <c r="K1001" s="6">
        <f t="shared" si="93"/>
        <v>4.1128960817688238</v>
      </c>
      <c r="L1001" s="7">
        <f t="shared" si="94"/>
        <v>56.241509838321655</v>
      </c>
      <c r="M1001" s="6">
        <f t="shared" si="95"/>
        <v>53.928354983853701</v>
      </c>
    </row>
    <row r="1002" spans="1:13">
      <c r="A1002" s="1">
        <v>2022</v>
      </c>
      <c r="B1002" s="5"/>
      <c r="C1002" s="1" t="s">
        <v>28</v>
      </c>
      <c r="D1002" s="5" t="s">
        <v>24</v>
      </c>
      <c r="E1002" s="2">
        <v>203058.6072392987</v>
      </c>
      <c r="F1002" s="2">
        <v>212735.55559851293</v>
      </c>
      <c r="G1002" s="2">
        <v>32614.860249999827</v>
      </c>
      <c r="H1002" s="3">
        <f t="shared" si="90"/>
        <v>180120.69534851311</v>
      </c>
      <c r="I1002" s="3">
        <f t="shared" si="91"/>
        <v>235673.46748929852</v>
      </c>
      <c r="J1002" s="3">
        <f t="shared" si="92"/>
        <v>415794.16283781163</v>
      </c>
      <c r="K1002" s="6">
        <f t="shared" si="93"/>
        <v>13.839003854551768</v>
      </c>
      <c r="L1002" s="7">
        <f t="shared" si="94"/>
        <v>56.680321311106866</v>
      </c>
      <c r="M1002" s="6">
        <f t="shared" si="95"/>
        <v>48.836329460090461</v>
      </c>
    </row>
    <row r="1003" spans="1:13">
      <c r="A1003" s="1">
        <v>2022</v>
      </c>
      <c r="B1003" s="5"/>
      <c r="C1003" s="1" t="s">
        <v>29</v>
      </c>
      <c r="D1003" s="5">
        <v>39</v>
      </c>
      <c r="E1003" s="2">
        <v>35531.384346143459</v>
      </c>
      <c r="F1003" s="2">
        <v>17127.457511035569</v>
      </c>
      <c r="G1003" s="2">
        <v>3886.4834537678425</v>
      </c>
      <c r="H1003" s="3">
        <f t="shared" si="90"/>
        <v>13240.974057267726</v>
      </c>
      <c r="I1003" s="3">
        <f t="shared" si="91"/>
        <v>39417.867799911299</v>
      </c>
      <c r="J1003" s="3">
        <f t="shared" si="92"/>
        <v>52658.841857179024</v>
      </c>
      <c r="K1003" s="6">
        <f t="shared" si="93"/>
        <v>9.8596998536196523</v>
      </c>
      <c r="L1003" s="7">
        <f t="shared" si="94"/>
        <v>74.855174192437019</v>
      </c>
      <c r="M1003" s="6">
        <f t="shared" si="95"/>
        <v>67.474678692158591</v>
      </c>
    </row>
    <row r="1004" spans="1:13">
      <c r="A1004" s="1">
        <v>2022</v>
      </c>
      <c r="B1004" s="5"/>
      <c r="C1004" s="1" t="s">
        <v>28</v>
      </c>
      <c r="D1004" s="5" t="s">
        <v>6</v>
      </c>
      <c r="E1004" s="2">
        <v>364654.17681771604</v>
      </c>
      <c r="F1004" s="2">
        <v>280186.68795943185</v>
      </c>
      <c r="G1004" s="2">
        <v>35539.322166280486</v>
      </c>
      <c r="H1004" s="3">
        <f t="shared" si="90"/>
        <v>244647.36579315137</v>
      </c>
      <c r="I1004" s="3">
        <f t="shared" si="91"/>
        <v>400193.49898399651</v>
      </c>
      <c r="J1004" s="3">
        <f t="shared" si="92"/>
        <v>644840.86477714789</v>
      </c>
      <c r="K1004" s="6">
        <f t="shared" si="93"/>
        <v>8.8805346055113414</v>
      </c>
      <c r="L1004" s="7">
        <f t="shared" si="94"/>
        <v>62.060815442008362</v>
      </c>
      <c r="M1004" s="6">
        <f t="shared" si="95"/>
        <v>56.549483250218287</v>
      </c>
    </row>
    <row r="1005" spans="1:13">
      <c r="A1005" s="1">
        <v>2022</v>
      </c>
      <c r="B1005" s="5"/>
      <c r="C1005" s="1" t="s">
        <v>29</v>
      </c>
      <c r="D1005" s="5">
        <v>40</v>
      </c>
      <c r="E1005" s="2">
        <v>84172.302871037973</v>
      </c>
      <c r="F1005" s="2">
        <v>76481.965955822292</v>
      </c>
      <c r="G1005" s="2">
        <v>3824.1141482011117</v>
      </c>
      <c r="H1005" s="3">
        <f t="shared" si="90"/>
        <v>72657.851807621177</v>
      </c>
      <c r="I1005" s="3">
        <f t="shared" si="91"/>
        <v>87996.417019239088</v>
      </c>
      <c r="J1005" s="3">
        <f t="shared" si="92"/>
        <v>160654.26882686027</v>
      </c>
      <c r="K1005" s="6">
        <f t="shared" si="93"/>
        <v>4.3457611999872983</v>
      </c>
      <c r="L1005" s="7">
        <f t="shared" si="94"/>
        <v>54.773780778943546</v>
      </c>
      <c r="M1005" s="6">
        <f t="shared" si="95"/>
        <v>52.393443066086121</v>
      </c>
    </row>
    <row r="1006" spans="1:13">
      <c r="A1006" s="1">
        <v>2022</v>
      </c>
      <c r="B1006" s="5"/>
      <c r="C1006" s="1" t="s">
        <v>28</v>
      </c>
      <c r="D1006" s="5" t="s">
        <v>25</v>
      </c>
      <c r="E1006" s="2">
        <v>808465.98505196895</v>
      </c>
      <c r="F1006" s="2">
        <v>648671.53129158064</v>
      </c>
      <c r="G1006" s="2">
        <v>80037.009978533257</v>
      </c>
      <c r="H1006" s="3">
        <f t="shared" si="90"/>
        <v>568634.52131304739</v>
      </c>
      <c r="I1006" s="3">
        <f t="shared" si="91"/>
        <v>888502.99503050221</v>
      </c>
      <c r="J1006" s="3">
        <f t="shared" si="92"/>
        <v>1457137.5163435496</v>
      </c>
      <c r="K1006" s="6">
        <f t="shared" si="93"/>
        <v>9.0080743032031751</v>
      </c>
      <c r="L1006" s="7">
        <f t="shared" si="94"/>
        <v>60.975919229645292</v>
      </c>
      <c r="M1006" s="6">
        <f t="shared" si="95"/>
        <v>55.483163118377689</v>
      </c>
    </row>
    <row r="1007" spans="1:13">
      <c r="A1007" s="1">
        <v>2022</v>
      </c>
      <c r="B1007" s="5"/>
      <c r="C1007" s="1" t="s">
        <v>29</v>
      </c>
      <c r="D1007" s="5">
        <v>41</v>
      </c>
      <c r="E1007" s="2">
        <v>156729.43307297348</v>
      </c>
      <c r="F1007" s="2">
        <v>236272.06868242467</v>
      </c>
      <c r="G1007" s="2">
        <v>23922.112190495645</v>
      </c>
      <c r="H1007" s="3">
        <f t="shared" si="90"/>
        <v>212349.95649192901</v>
      </c>
      <c r="I1007" s="3">
        <f t="shared" si="91"/>
        <v>180651.54526346913</v>
      </c>
      <c r="J1007" s="3">
        <f t="shared" si="92"/>
        <v>393001.50175539812</v>
      </c>
      <c r="K1007" s="6">
        <f t="shared" si="93"/>
        <v>13.242129844838427</v>
      </c>
      <c r="L1007" s="7">
        <f t="shared" si="94"/>
        <v>45.967138663990561</v>
      </c>
      <c r="M1007" s="6">
        <f t="shared" si="95"/>
        <v>39.880110476147998</v>
      </c>
    </row>
    <row r="1008" spans="1:13">
      <c r="A1008" s="1">
        <v>2022</v>
      </c>
      <c r="B1008" s="5"/>
      <c r="C1008" s="1" t="s">
        <v>28</v>
      </c>
      <c r="D1008" s="5" t="s">
        <v>26</v>
      </c>
      <c r="E1008" s="2">
        <v>248618.28743405893</v>
      </c>
      <c r="F1008" s="2">
        <v>220687.06062523345</v>
      </c>
      <c r="G1008" s="2">
        <v>26537.747869078994</v>
      </c>
      <c r="H1008" s="3">
        <f t="shared" si="90"/>
        <v>194149.31275615445</v>
      </c>
      <c r="I1008" s="3">
        <f t="shared" si="91"/>
        <v>275156.03530313791</v>
      </c>
      <c r="J1008" s="3">
        <f t="shared" si="92"/>
        <v>469305.34805929236</v>
      </c>
      <c r="K1008" s="6">
        <f t="shared" si="93"/>
        <v>9.6446177674578362</v>
      </c>
      <c r="L1008" s="7">
        <f t="shared" si="94"/>
        <v>58.630492160591039</v>
      </c>
      <c r="M1008" s="6">
        <f t="shared" si="95"/>
        <v>52.975805296522708</v>
      </c>
    </row>
    <row r="1009" spans="1:13">
      <c r="A1009" s="1">
        <v>2022</v>
      </c>
      <c r="B1009" s="5"/>
      <c r="C1009" s="1" t="s">
        <v>29</v>
      </c>
      <c r="D1009" s="5">
        <v>42</v>
      </c>
      <c r="E1009" s="2">
        <v>131606.10987894039</v>
      </c>
      <c r="F1009" s="2">
        <v>126966.59714856077</v>
      </c>
      <c r="G1009" s="2">
        <v>7944.0787909725987</v>
      </c>
      <c r="H1009" s="3">
        <f t="shared" si="90"/>
        <v>119022.51835758818</v>
      </c>
      <c r="I1009" s="3">
        <f t="shared" si="91"/>
        <v>139550.18866991298</v>
      </c>
      <c r="J1009" s="3">
        <f t="shared" si="92"/>
        <v>258572.70702750116</v>
      </c>
      <c r="K1009" s="6">
        <f t="shared" si="93"/>
        <v>5.6926320678528342</v>
      </c>
      <c r="L1009" s="7">
        <f t="shared" si="94"/>
        <v>53.969419384649427</v>
      </c>
      <c r="M1009" s="6">
        <f t="shared" si="95"/>
        <v>50.897138909924891</v>
      </c>
    </row>
    <row r="1010" spans="1:13">
      <c r="A1010" s="1">
        <v>2022</v>
      </c>
      <c r="B1010" s="5"/>
      <c r="C1010" s="1" t="s">
        <v>28</v>
      </c>
      <c r="D1010" s="5" t="s">
        <v>27</v>
      </c>
      <c r="E1010" s="2">
        <v>355784.84580048325</v>
      </c>
      <c r="F1010" s="2">
        <v>414368.3143631522</v>
      </c>
      <c r="G1010" s="2">
        <v>85137.921412104697</v>
      </c>
      <c r="H1010" s="3">
        <f t="shared" si="90"/>
        <v>329230.39295104751</v>
      </c>
      <c r="I1010" s="3">
        <f t="shared" si="91"/>
        <v>440922.76721258793</v>
      </c>
      <c r="J1010" s="3">
        <f t="shared" si="92"/>
        <v>770153.16016363539</v>
      </c>
      <c r="K1010" s="6">
        <f t="shared" si="93"/>
        <v>19.309032724784661</v>
      </c>
      <c r="L1010" s="7">
        <f t="shared" si="94"/>
        <v>57.251309222558348</v>
      </c>
      <c r="M1010" s="6">
        <f t="shared" si="95"/>
        <v>46.196635189406898</v>
      </c>
    </row>
    <row r="1011" spans="1:13">
      <c r="A1011" s="1">
        <v>2022</v>
      </c>
      <c r="B1011" s="5"/>
      <c r="C1011" s="1" t="s">
        <v>29</v>
      </c>
      <c r="D1011" s="5">
        <v>43</v>
      </c>
      <c r="E1011" s="2">
        <v>146098.65624322239</v>
      </c>
      <c r="F1011" s="2">
        <v>165131.17083977241</v>
      </c>
      <c r="G1011" s="2">
        <v>18869.001528138138</v>
      </c>
      <c r="H1011" s="3">
        <f t="shared" si="90"/>
        <v>146262.16931163426</v>
      </c>
      <c r="I1011" s="3">
        <f t="shared" si="91"/>
        <v>164967.65777136054</v>
      </c>
      <c r="J1011" s="3">
        <f t="shared" si="92"/>
        <v>311229.8270829948</v>
      </c>
      <c r="K1011" s="6">
        <f t="shared" si="93"/>
        <v>11.438000504492779</v>
      </c>
      <c r="L1011" s="7">
        <f t="shared" si="94"/>
        <v>53.005092512347495</v>
      </c>
      <c r="M1011" s="6">
        <f t="shared" si="95"/>
        <v>46.942369763378323</v>
      </c>
    </row>
    <row r="1012" spans="1:13">
      <c r="A1012" s="1">
        <v>2022</v>
      </c>
      <c r="B1012" s="5"/>
      <c r="C1012" s="1" t="s">
        <v>28</v>
      </c>
      <c r="D1012" s="5" t="s">
        <v>7</v>
      </c>
      <c r="E1012" s="2">
        <v>1841614.176178955</v>
      </c>
      <c r="F1012" s="2">
        <v>1215547.4802382283</v>
      </c>
      <c r="G1012" s="2">
        <v>220723.6239628708</v>
      </c>
      <c r="H1012" s="3">
        <f t="shared" si="90"/>
        <v>994823.85627535754</v>
      </c>
      <c r="I1012" s="3">
        <f t="shared" si="91"/>
        <v>2062337.8001418258</v>
      </c>
      <c r="J1012" s="3">
        <f t="shared" si="92"/>
        <v>3057161.6564171836</v>
      </c>
      <c r="K1012" s="6">
        <f t="shared" si="93"/>
        <v>10.702593142000877</v>
      </c>
      <c r="L1012" s="7">
        <f t="shared" si="94"/>
        <v>67.45923284144439</v>
      </c>
      <c r="M1012" s="6">
        <f t="shared" si="95"/>
        <v>60.239345613709553</v>
      </c>
    </row>
    <row r="1013" spans="1:13">
      <c r="A1013" s="1">
        <v>2022</v>
      </c>
      <c r="B1013" s="5"/>
      <c r="C1013" s="1" t="s">
        <v>29</v>
      </c>
      <c r="D1013" s="5">
        <v>44</v>
      </c>
      <c r="E1013" s="2">
        <v>311177.91575018089</v>
      </c>
      <c r="F1013" s="2">
        <v>205096.2003786398</v>
      </c>
      <c r="G1013" s="2">
        <v>23633.733067370555</v>
      </c>
      <c r="H1013" s="3">
        <f t="shared" si="90"/>
        <v>181462.46731126925</v>
      </c>
      <c r="I1013" s="3">
        <f t="shared" si="91"/>
        <v>334811.64881755144</v>
      </c>
      <c r="J1013" s="3">
        <f t="shared" si="92"/>
        <v>516274.11612882069</v>
      </c>
      <c r="K1013" s="6">
        <f t="shared" si="93"/>
        <v>7.0588144560792339</v>
      </c>
      <c r="L1013" s="7">
        <f t="shared" si="94"/>
        <v>64.851527194132913</v>
      </c>
      <c r="M1013" s="6">
        <f t="shared" si="95"/>
        <v>60.273778217565301</v>
      </c>
    </row>
    <row r="1014" spans="1:13">
      <c r="A1014" s="1">
        <v>2022</v>
      </c>
      <c r="B1014" s="5" t="s">
        <v>41</v>
      </c>
      <c r="C1014" s="1" t="s">
        <v>28</v>
      </c>
      <c r="D1014" s="5" t="s">
        <v>0</v>
      </c>
      <c r="E1014" s="2">
        <v>2699275.0148556978</v>
      </c>
      <c r="F1014" s="2">
        <v>1776037.3318196894</v>
      </c>
      <c r="G1014" s="2">
        <v>206726.02498203711</v>
      </c>
      <c r="H1014" s="3">
        <f t="shared" si="90"/>
        <v>1569311.3068376523</v>
      </c>
      <c r="I1014" s="3">
        <f t="shared" si="91"/>
        <v>2906001.0398377348</v>
      </c>
      <c r="J1014" s="3">
        <f t="shared" si="92"/>
        <v>4475312.3466753867</v>
      </c>
      <c r="K1014" s="6">
        <f t="shared" si="93"/>
        <v>7.1137629391068726</v>
      </c>
      <c r="L1014" s="7">
        <f t="shared" si="94"/>
        <v>64.934038447540772</v>
      </c>
      <c r="M1014" s="6">
        <f t="shared" si="95"/>
        <v>60.314784885594207</v>
      </c>
    </row>
    <row r="1015" spans="1:13">
      <c r="A1015" s="1">
        <v>2022</v>
      </c>
      <c r="B1015" s="5"/>
      <c r="C1015" s="1" t="s">
        <v>29</v>
      </c>
      <c r="D1015" s="5"/>
      <c r="E1015" s="2">
        <v>452589.45580427547</v>
      </c>
      <c r="F1015" s="2">
        <v>582872.20117981848</v>
      </c>
      <c r="G1015" s="2">
        <v>37163.232698125612</v>
      </c>
      <c r="H1015" s="3">
        <f t="shared" si="90"/>
        <v>545708.96848169283</v>
      </c>
      <c r="I1015" s="3">
        <f t="shared" si="91"/>
        <v>489752.68850240106</v>
      </c>
      <c r="J1015" s="3">
        <f t="shared" si="92"/>
        <v>1035461.6569840938</v>
      </c>
      <c r="K1015" s="6">
        <f t="shared" si="93"/>
        <v>7.5881630812004035</v>
      </c>
      <c r="L1015" s="7">
        <f t="shared" si="94"/>
        <v>47.298003281827398</v>
      </c>
      <c r="M1015" s="6">
        <f t="shared" si="95"/>
        <v>43.70895365865082</v>
      </c>
    </row>
    <row r="1016" spans="1:13">
      <c r="A1016" s="1">
        <v>2022</v>
      </c>
      <c r="B1016" s="5"/>
      <c r="C1016" s="1" t="s">
        <v>28</v>
      </c>
      <c r="D1016" s="5" t="s">
        <v>3</v>
      </c>
      <c r="E1016" s="2">
        <v>1169172.3831584479</v>
      </c>
      <c r="F1016" s="2">
        <v>823246.69847586809</v>
      </c>
      <c r="G1016" s="2">
        <v>141432.62172753771</v>
      </c>
      <c r="H1016" s="3">
        <f t="shared" si="90"/>
        <v>681814.07674833038</v>
      </c>
      <c r="I1016" s="3">
        <f t="shared" si="91"/>
        <v>1310605.0048859855</v>
      </c>
      <c r="J1016" s="3">
        <f t="shared" si="92"/>
        <v>1992419.0816343159</v>
      </c>
      <c r="K1016" s="6">
        <f t="shared" si="93"/>
        <v>10.791399483465385</v>
      </c>
      <c r="L1016" s="7">
        <f t="shared" si="94"/>
        <v>65.779585076596405</v>
      </c>
      <c r="M1016" s="6">
        <f t="shared" si="95"/>
        <v>58.681047272414908</v>
      </c>
    </row>
    <row r="1017" spans="1:13">
      <c r="A1017" s="1">
        <v>2022</v>
      </c>
      <c r="B1017" s="5"/>
      <c r="C1017" s="1" t="s">
        <v>29</v>
      </c>
      <c r="D1017" s="5">
        <v>24</v>
      </c>
      <c r="E1017" s="2">
        <v>66620.02059212669</v>
      </c>
      <c r="F1017" s="2">
        <v>39451.821140101718</v>
      </c>
      <c r="G1017" s="2">
        <v>1385.9618008996226</v>
      </c>
      <c r="H1017" s="3">
        <f t="shared" si="90"/>
        <v>38065.859339202092</v>
      </c>
      <c r="I1017" s="3">
        <f t="shared" si="91"/>
        <v>68005.982393026308</v>
      </c>
      <c r="J1017" s="3">
        <f t="shared" si="92"/>
        <v>106071.84173222841</v>
      </c>
      <c r="K1017" s="6">
        <f t="shared" si="93"/>
        <v>2.0379998231475391</v>
      </c>
      <c r="L1017" s="7">
        <f t="shared" si="94"/>
        <v>64.113134345968149</v>
      </c>
      <c r="M1017" s="6">
        <f t="shared" si="95"/>
        <v>62.806508781382973</v>
      </c>
    </row>
    <row r="1018" spans="1:13">
      <c r="A1018" s="1">
        <v>2022</v>
      </c>
      <c r="B1018" s="5"/>
      <c r="C1018" s="1" t="s">
        <v>28</v>
      </c>
      <c r="D1018" s="5" t="s">
        <v>4</v>
      </c>
      <c r="E1018" s="2">
        <v>724849.26964135887</v>
      </c>
      <c r="F1018" s="2">
        <v>506827.1154412324</v>
      </c>
      <c r="G1018" s="2">
        <v>73068.212954990624</v>
      </c>
      <c r="H1018" s="3">
        <f t="shared" si="90"/>
        <v>433758.90248624177</v>
      </c>
      <c r="I1018" s="3">
        <f t="shared" si="91"/>
        <v>797917.48259634944</v>
      </c>
      <c r="J1018" s="3">
        <f t="shared" si="92"/>
        <v>1231676.3850825913</v>
      </c>
      <c r="K1018" s="6">
        <f t="shared" si="93"/>
        <v>9.1573645832691177</v>
      </c>
      <c r="L1018" s="7">
        <f t="shared" si="94"/>
        <v>64.783046282310934</v>
      </c>
      <c r="M1018" s="6">
        <f t="shared" si="95"/>
        <v>58.850626546091753</v>
      </c>
    </row>
    <row r="1019" spans="1:13">
      <c r="A1019" s="1">
        <v>2022</v>
      </c>
      <c r="B1019" s="5"/>
      <c r="C1019" s="1" t="s">
        <v>29</v>
      </c>
      <c r="D1019" s="5">
        <v>25</v>
      </c>
      <c r="E1019" s="2">
        <v>249188.51180883183</v>
      </c>
      <c r="F1019" s="2">
        <v>155150.09569857354</v>
      </c>
      <c r="G1019" s="2">
        <v>12148.707301902799</v>
      </c>
      <c r="H1019" s="3">
        <f t="shared" si="90"/>
        <v>143001.38839667075</v>
      </c>
      <c r="I1019" s="3">
        <f t="shared" si="91"/>
        <v>261337.21911073462</v>
      </c>
      <c r="J1019" s="3">
        <f t="shared" si="92"/>
        <v>404338.60750740534</v>
      </c>
      <c r="K1019" s="6">
        <f t="shared" si="93"/>
        <v>4.6486709176908754</v>
      </c>
      <c r="L1019" s="7">
        <f t="shared" si="94"/>
        <v>64.633258921719047</v>
      </c>
      <c r="M1019" s="6">
        <f t="shared" si="95"/>
        <v>61.628671411069256</v>
      </c>
    </row>
    <row r="1020" spans="1:13">
      <c r="A1020" s="1">
        <v>2022</v>
      </c>
      <c r="B1020" s="5"/>
      <c r="C1020" s="1" t="s">
        <v>28</v>
      </c>
      <c r="D1020" s="5" t="s">
        <v>5</v>
      </c>
      <c r="E1020" s="2">
        <v>363352.70434338792</v>
      </c>
      <c r="F1020" s="2">
        <v>284276.10113772174</v>
      </c>
      <c r="G1020" s="2">
        <v>33654.467311646302</v>
      </c>
      <c r="H1020" s="3">
        <f t="shared" si="90"/>
        <v>250621.63382607544</v>
      </c>
      <c r="I1020" s="3">
        <f t="shared" si="91"/>
        <v>397007.17165503424</v>
      </c>
      <c r="J1020" s="3">
        <f t="shared" si="92"/>
        <v>647628.80548110965</v>
      </c>
      <c r="K1020" s="6">
        <f t="shared" si="93"/>
        <v>8.4770426618109553</v>
      </c>
      <c r="L1020" s="7">
        <f t="shared" si="94"/>
        <v>61.30165432652521</v>
      </c>
      <c r="M1020" s="6">
        <f t="shared" si="95"/>
        <v>56.105086936869789</v>
      </c>
    </row>
    <row r="1021" spans="1:13">
      <c r="A1021" s="1">
        <v>2022</v>
      </c>
      <c r="B1021" s="5"/>
      <c r="C1021" s="1" t="s">
        <v>29</v>
      </c>
      <c r="D1021" s="5">
        <v>26</v>
      </c>
      <c r="E1021" s="2">
        <v>153493.85735951571</v>
      </c>
      <c r="F1021" s="2">
        <v>200680.8082691239</v>
      </c>
      <c r="G1021" s="2">
        <v>8136.4904526404025</v>
      </c>
      <c r="H1021" s="3">
        <f t="shared" si="90"/>
        <v>192544.3178164835</v>
      </c>
      <c r="I1021" s="3">
        <f t="shared" si="91"/>
        <v>161630.34781215611</v>
      </c>
      <c r="J1021" s="3">
        <f t="shared" si="92"/>
        <v>354174.66562863963</v>
      </c>
      <c r="K1021" s="6">
        <f t="shared" si="93"/>
        <v>5.0340115966937633</v>
      </c>
      <c r="L1021" s="7">
        <f t="shared" si="94"/>
        <v>45.635773390304905</v>
      </c>
      <c r="M1021" s="6">
        <f t="shared" si="95"/>
        <v>43.338463265596076</v>
      </c>
    </row>
    <row r="1022" spans="1:13">
      <c r="A1022" s="1">
        <v>2022</v>
      </c>
      <c r="B1022" s="5"/>
      <c r="C1022" s="1" t="s">
        <v>28</v>
      </c>
      <c r="D1022" s="5" t="s">
        <v>12</v>
      </c>
      <c r="E1022" s="2">
        <v>356829.50698966125</v>
      </c>
      <c r="F1022" s="2">
        <v>304104.25468253775</v>
      </c>
      <c r="G1022" s="2">
        <v>37175.662049032799</v>
      </c>
      <c r="H1022" s="3">
        <f t="shared" si="90"/>
        <v>266928.59263350494</v>
      </c>
      <c r="I1022" s="3">
        <f t="shared" si="91"/>
        <v>394005.16903869406</v>
      </c>
      <c r="J1022" s="3">
        <f t="shared" si="92"/>
        <v>660933.76167219901</v>
      </c>
      <c r="K1022" s="6">
        <f t="shared" si="93"/>
        <v>9.4353234349019122</v>
      </c>
      <c r="L1022" s="7">
        <f t="shared" si="94"/>
        <v>59.613412400334823</v>
      </c>
      <c r="M1022" s="6">
        <f t="shared" si="95"/>
        <v>53.988694129781301</v>
      </c>
    </row>
    <row r="1023" spans="1:13">
      <c r="A1023" s="1">
        <v>2022</v>
      </c>
      <c r="B1023" s="5"/>
      <c r="C1023" s="1" t="s">
        <v>29</v>
      </c>
      <c r="D1023" s="5">
        <v>27</v>
      </c>
      <c r="E1023" s="2">
        <v>92342.832053555758</v>
      </c>
      <c r="F1023" s="2">
        <v>92192.71395119981</v>
      </c>
      <c r="G1023" s="2">
        <v>7314.0408161401574</v>
      </c>
      <c r="H1023" s="3">
        <f t="shared" si="90"/>
        <v>84878.673135059653</v>
      </c>
      <c r="I1023" s="3">
        <f t="shared" si="91"/>
        <v>99656.872869695915</v>
      </c>
      <c r="J1023" s="3">
        <f t="shared" si="92"/>
        <v>184535.54600475557</v>
      </c>
      <c r="K1023" s="6">
        <f t="shared" si="93"/>
        <v>7.3392236837528158</v>
      </c>
      <c r="L1023" s="7">
        <f t="shared" si="94"/>
        <v>54.004160730706971</v>
      </c>
      <c r="M1023" s="6">
        <f t="shared" si="95"/>
        <v>50.040674576146991</v>
      </c>
    </row>
    <row r="1024" spans="1:13">
      <c r="A1024" s="1">
        <v>2022</v>
      </c>
      <c r="B1024" s="5"/>
      <c r="C1024" s="1" t="s">
        <v>28</v>
      </c>
      <c r="D1024" s="5" t="s">
        <v>13</v>
      </c>
      <c r="E1024" s="2">
        <v>108247.12177382606</v>
      </c>
      <c r="F1024" s="2">
        <v>93329.727790603632</v>
      </c>
      <c r="G1024" s="2">
        <v>17363.878073749445</v>
      </c>
      <c r="H1024" s="3">
        <f t="shared" si="90"/>
        <v>75965.849716854194</v>
      </c>
      <c r="I1024" s="3">
        <f t="shared" si="91"/>
        <v>125610.9998475755</v>
      </c>
      <c r="J1024" s="3">
        <f t="shared" si="92"/>
        <v>201576.84956442969</v>
      </c>
      <c r="K1024" s="6">
        <f t="shared" si="93"/>
        <v>13.823533046325478</v>
      </c>
      <c r="L1024" s="7">
        <f t="shared" si="94"/>
        <v>62.314199333404432</v>
      </c>
      <c r="M1024" s="6">
        <f t="shared" si="95"/>
        <v>53.700175395998137</v>
      </c>
    </row>
    <row r="1025" spans="1:13">
      <c r="A1025" s="1">
        <v>2022</v>
      </c>
      <c r="B1025" s="5"/>
      <c r="C1025" s="1" t="s">
        <v>29</v>
      </c>
      <c r="D1025" s="5">
        <v>28</v>
      </c>
      <c r="E1025" s="2">
        <v>55653.377383953484</v>
      </c>
      <c r="F1025" s="2">
        <v>37495.150430872047</v>
      </c>
      <c r="G1025" s="2">
        <v>919.46701225211166</v>
      </c>
      <c r="H1025" s="3">
        <f t="shared" si="90"/>
        <v>36575.683418619934</v>
      </c>
      <c r="I1025" s="3">
        <f t="shared" si="91"/>
        <v>56572.844396205597</v>
      </c>
      <c r="J1025" s="3">
        <f t="shared" si="92"/>
        <v>93148.527814825531</v>
      </c>
      <c r="K1025" s="6">
        <f t="shared" si="93"/>
        <v>1.6252797999914272</v>
      </c>
      <c r="L1025" s="7">
        <f t="shared" si="94"/>
        <v>60.734018801316424</v>
      </c>
      <c r="M1025" s="6">
        <f t="shared" si="95"/>
        <v>59.746921062015637</v>
      </c>
    </row>
    <row r="1026" spans="1:13">
      <c r="A1026" s="1">
        <v>2022</v>
      </c>
      <c r="B1026" s="5"/>
      <c r="C1026" s="1" t="s">
        <v>28</v>
      </c>
      <c r="D1026" s="5" t="s">
        <v>14</v>
      </c>
      <c r="E1026" s="2">
        <v>245169.1267886209</v>
      </c>
      <c r="F1026" s="2">
        <v>208448.39943695877</v>
      </c>
      <c r="G1026" s="2">
        <v>41734.89530239375</v>
      </c>
      <c r="H1026" s="3">
        <f t="shared" si="90"/>
        <v>166713.50413456501</v>
      </c>
      <c r="I1026" s="3">
        <f t="shared" si="91"/>
        <v>286904.02209101466</v>
      </c>
      <c r="J1026" s="3">
        <f t="shared" si="92"/>
        <v>453617.52622557967</v>
      </c>
      <c r="K1026" s="6">
        <f t="shared" si="93"/>
        <v>14.546640022060819</v>
      </c>
      <c r="L1026" s="7">
        <f t="shared" si="94"/>
        <v>63.248002006946265</v>
      </c>
      <c r="M1026" s="6">
        <f t="shared" si="95"/>
        <v>54.047542833849995</v>
      </c>
    </row>
    <row r="1027" spans="1:13">
      <c r="A1027" s="1">
        <v>2022</v>
      </c>
      <c r="B1027" s="5"/>
      <c r="C1027" s="1" t="s">
        <v>29</v>
      </c>
      <c r="D1027" s="5">
        <v>29</v>
      </c>
      <c r="E1027" s="2">
        <v>402269.86838245613</v>
      </c>
      <c r="F1027" s="2">
        <v>320836.75300040888</v>
      </c>
      <c r="G1027" s="2">
        <v>46009.967880306845</v>
      </c>
      <c r="H1027" s="3">
        <f t="shared" ref="H1027:H1090" si="96">F1027-G1027</f>
        <v>274826.78512010205</v>
      </c>
      <c r="I1027" s="3">
        <f t="shared" ref="I1027:I1090" si="97">E1027+G1027</f>
        <v>448279.83626276295</v>
      </c>
      <c r="J1027" s="3">
        <f t="shared" ref="J1027:J1090" si="98">I1027+H1027</f>
        <v>723106.62138286501</v>
      </c>
      <c r="K1027" s="6">
        <f t="shared" ref="K1027:K1090" si="99">(G1027/I1027)*100</f>
        <v>10.263671072936175</v>
      </c>
      <c r="L1027" s="7">
        <f t="shared" ref="L1027:L1090" si="100">(I1027/J1027)*100</f>
        <v>61.993601359295411</v>
      </c>
      <c r="M1027" s="6">
        <f t="shared" ref="M1027:M1090" si="101">(E1027/J1027)*100</f>
        <v>55.630782029510051</v>
      </c>
    </row>
    <row r="1028" spans="1:13">
      <c r="A1028" s="1">
        <v>2022</v>
      </c>
      <c r="B1028" s="5"/>
      <c r="C1028" s="1" t="s">
        <v>28</v>
      </c>
      <c r="D1028" s="5" t="s">
        <v>15</v>
      </c>
      <c r="E1028" s="2">
        <v>383568.08520434459</v>
      </c>
      <c r="F1028" s="2">
        <v>369245.9283140974</v>
      </c>
      <c r="G1028" s="2">
        <v>88671.956354838447</v>
      </c>
      <c r="H1028" s="3">
        <f t="shared" si="96"/>
        <v>280573.97195925895</v>
      </c>
      <c r="I1028" s="3">
        <f t="shared" si="97"/>
        <v>472240.04155918304</v>
      </c>
      <c r="J1028" s="3">
        <f t="shared" si="98"/>
        <v>752814.01351844193</v>
      </c>
      <c r="K1028" s="6">
        <f t="shared" si="99"/>
        <v>18.77688221059622</v>
      </c>
      <c r="L1028" s="7">
        <f t="shared" si="100"/>
        <v>62.729974878132957</v>
      </c>
      <c r="M1028" s="6">
        <f t="shared" si="101"/>
        <v>50.951241384529325</v>
      </c>
    </row>
    <row r="1029" spans="1:13">
      <c r="A1029" s="1">
        <v>2022</v>
      </c>
      <c r="B1029" s="5"/>
      <c r="C1029" s="1" t="s">
        <v>29</v>
      </c>
      <c r="D1029" s="5">
        <v>30</v>
      </c>
      <c r="E1029" s="2">
        <v>116927.03320146073</v>
      </c>
      <c r="F1029" s="2">
        <v>113609.90270891137</v>
      </c>
      <c r="G1029" s="2">
        <v>22907.131983972064</v>
      </c>
      <c r="H1029" s="3">
        <f t="shared" si="96"/>
        <v>90702.770724939299</v>
      </c>
      <c r="I1029" s="3">
        <f t="shared" si="97"/>
        <v>139834.16518543279</v>
      </c>
      <c r="J1029" s="3">
        <f t="shared" si="98"/>
        <v>230536.93591037209</v>
      </c>
      <c r="K1029" s="6">
        <f t="shared" si="99"/>
        <v>16.381641749421629</v>
      </c>
      <c r="L1029" s="7">
        <f t="shared" si="100"/>
        <v>60.655861774703801</v>
      </c>
      <c r="M1029" s="6">
        <f t="shared" si="101"/>
        <v>50.719435798747448</v>
      </c>
    </row>
    <row r="1030" spans="1:13">
      <c r="A1030" s="1">
        <v>2022</v>
      </c>
      <c r="B1030" s="5"/>
      <c r="C1030" s="1" t="s">
        <v>28</v>
      </c>
      <c r="D1030" s="5" t="s">
        <v>16</v>
      </c>
      <c r="E1030" s="2">
        <v>395901.20939254801</v>
      </c>
      <c r="F1030" s="2">
        <v>355176.53861117736</v>
      </c>
      <c r="G1030" s="2">
        <v>61957.442596830086</v>
      </c>
      <c r="H1030" s="3">
        <f t="shared" si="96"/>
        <v>293219.09601434728</v>
      </c>
      <c r="I1030" s="3">
        <f t="shared" si="97"/>
        <v>457858.65198937809</v>
      </c>
      <c r="J1030" s="3">
        <f t="shared" si="98"/>
        <v>751077.74800372543</v>
      </c>
      <c r="K1030" s="6">
        <f t="shared" si="99"/>
        <v>13.532002142501273</v>
      </c>
      <c r="L1030" s="7">
        <f t="shared" si="100"/>
        <v>60.960220590519619</v>
      </c>
      <c r="M1030" s="6">
        <f t="shared" si="101"/>
        <v>52.71108223413701</v>
      </c>
    </row>
    <row r="1031" spans="1:13">
      <c r="A1031" s="1">
        <v>2022</v>
      </c>
      <c r="B1031" s="5"/>
      <c r="C1031" s="1" t="s">
        <v>29</v>
      </c>
      <c r="D1031" s="5">
        <v>31</v>
      </c>
      <c r="E1031" s="2">
        <v>343715.87881974818</v>
      </c>
      <c r="F1031" s="2">
        <v>316555.69262547552</v>
      </c>
      <c r="G1031" s="2">
        <v>42330.277836127287</v>
      </c>
      <c r="H1031" s="3">
        <f t="shared" si="96"/>
        <v>274225.41478934826</v>
      </c>
      <c r="I1031" s="3">
        <f t="shared" si="97"/>
        <v>386046.15665587544</v>
      </c>
      <c r="J1031" s="3">
        <f t="shared" si="98"/>
        <v>660271.57144522364</v>
      </c>
      <c r="K1031" s="6">
        <f t="shared" si="99"/>
        <v>10.965082052056491</v>
      </c>
      <c r="L1031" s="7">
        <f t="shared" si="100"/>
        <v>58.467784068135053</v>
      </c>
      <c r="M1031" s="6">
        <f t="shared" si="101"/>
        <v>52.056743571044841</v>
      </c>
    </row>
    <row r="1032" spans="1:13">
      <c r="A1032" s="1">
        <v>2022</v>
      </c>
      <c r="B1032" s="5"/>
      <c r="C1032" s="1" t="s">
        <v>28</v>
      </c>
      <c r="D1032" s="5" t="s">
        <v>17</v>
      </c>
      <c r="E1032" s="2">
        <v>1164567.3327503942</v>
      </c>
      <c r="F1032" s="2">
        <v>762649.62400684913</v>
      </c>
      <c r="G1032" s="2">
        <v>123513.2270254779</v>
      </c>
      <c r="H1032" s="3">
        <f t="shared" si="96"/>
        <v>639136.39698137122</v>
      </c>
      <c r="I1032" s="3">
        <f t="shared" si="97"/>
        <v>1288080.5597758722</v>
      </c>
      <c r="J1032" s="3">
        <f t="shared" si="98"/>
        <v>1927216.9567572433</v>
      </c>
      <c r="K1032" s="6">
        <f t="shared" si="99"/>
        <v>9.5889365061894392</v>
      </c>
      <c r="L1032" s="7">
        <f t="shared" si="100"/>
        <v>66.83630274523999</v>
      </c>
      <c r="M1032" s="6">
        <f t="shared" si="101"/>
        <v>60.427412111914379</v>
      </c>
    </row>
    <row r="1033" spans="1:13">
      <c r="A1033" s="1">
        <v>2022</v>
      </c>
      <c r="B1033" s="5"/>
      <c r="C1033" s="1" t="s">
        <v>29</v>
      </c>
      <c r="D1033" s="5">
        <v>32</v>
      </c>
      <c r="E1033" s="2">
        <v>334741.10310411756</v>
      </c>
      <c r="F1033" s="2">
        <v>274898.0867444076</v>
      </c>
      <c r="G1033" s="2">
        <v>27689.80398066725</v>
      </c>
      <c r="H1033" s="3">
        <f t="shared" si="96"/>
        <v>247208.28276374034</v>
      </c>
      <c r="I1033" s="3">
        <f t="shared" si="97"/>
        <v>362430.90708478482</v>
      </c>
      <c r="J1033" s="3">
        <f t="shared" si="98"/>
        <v>609639.18984852522</v>
      </c>
      <c r="K1033" s="6">
        <f t="shared" si="99"/>
        <v>7.6400228124555811</v>
      </c>
      <c r="L1033" s="7">
        <f t="shared" si="100"/>
        <v>59.450067042907243</v>
      </c>
      <c r="M1033" s="6">
        <f t="shared" si="101"/>
        <v>54.90806835880899</v>
      </c>
    </row>
    <row r="1034" spans="1:13">
      <c r="A1034" s="1">
        <v>2022</v>
      </c>
      <c r="B1034" s="5"/>
      <c r="C1034" s="1" t="s">
        <v>28</v>
      </c>
      <c r="D1034" s="5" t="s">
        <v>18</v>
      </c>
      <c r="E1034" s="2">
        <v>67722.015266220566</v>
      </c>
      <c r="F1034" s="2">
        <v>101933.92364985579</v>
      </c>
      <c r="G1034" s="2">
        <v>20188.433694128518</v>
      </c>
      <c r="H1034" s="3">
        <f t="shared" si="96"/>
        <v>81745.489955727273</v>
      </c>
      <c r="I1034" s="3">
        <f t="shared" si="97"/>
        <v>87910.44896034908</v>
      </c>
      <c r="J1034" s="3">
        <f t="shared" si="98"/>
        <v>169655.93891607635</v>
      </c>
      <c r="K1034" s="6">
        <f t="shared" si="99"/>
        <v>22.96477146105153</v>
      </c>
      <c r="L1034" s="7">
        <f t="shared" si="100"/>
        <v>51.816900440977612</v>
      </c>
      <c r="M1034" s="6">
        <f t="shared" si="101"/>
        <v>39.917267676506505</v>
      </c>
    </row>
    <row r="1035" spans="1:13">
      <c r="A1035" s="1">
        <v>2022</v>
      </c>
      <c r="B1035" s="5"/>
      <c r="C1035" s="1" t="s">
        <v>29</v>
      </c>
      <c r="D1035" s="5">
        <v>33</v>
      </c>
      <c r="E1035" s="2">
        <v>39181.890835022758</v>
      </c>
      <c r="F1035" s="2">
        <v>165316.00812141912</v>
      </c>
      <c r="G1035" s="2">
        <v>7786.0906653678794</v>
      </c>
      <c r="H1035" s="3">
        <f t="shared" si="96"/>
        <v>157529.91745605125</v>
      </c>
      <c r="I1035" s="3">
        <f t="shared" si="97"/>
        <v>46967.981500390641</v>
      </c>
      <c r="J1035" s="3">
        <f t="shared" si="98"/>
        <v>204497.8989564419</v>
      </c>
      <c r="K1035" s="6">
        <f t="shared" si="99"/>
        <v>16.577443647015404</v>
      </c>
      <c r="L1035" s="7">
        <f t="shared" si="100"/>
        <v>22.967464086462243</v>
      </c>
      <c r="M1035" s="6">
        <f t="shared" si="101"/>
        <v>19.160045670380459</v>
      </c>
    </row>
    <row r="1036" spans="1:13">
      <c r="A1036" s="1">
        <v>2022</v>
      </c>
      <c r="B1036" s="5"/>
      <c r="C1036" s="1" t="s">
        <v>28</v>
      </c>
      <c r="D1036" s="5" t="s">
        <v>19</v>
      </c>
      <c r="E1036" s="2">
        <v>301436.75287878513</v>
      </c>
      <c r="F1036" s="2">
        <v>234733.51868607866</v>
      </c>
      <c r="G1036" s="2">
        <v>26021.944816264633</v>
      </c>
      <c r="H1036" s="3">
        <f t="shared" si="96"/>
        <v>208711.57386981402</v>
      </c>
      <c r="I1036" s="3">
        <f t="shared" si="97"/>
        <v>327458.69769504975</v>
      </c>
      <c r="J1036" s="3">
        <f t="shared" si="98"/>
        <v>536170.27156486374</v>
      </c>
      <c r="K1036" s="6">
        <f t="shared" si="99"/>
        <v>7.9466341860608987</v>
      </c>
      <c r="L1036" s="7">
        <f t="shared" si="100"/>
        <v>61.073639301062052</v>
      </c>
      <c r="M1036" s="6">
        <f t="shared" si="101"/>
        <v>56.220340601692328</v>
      </c>
    </row>
    <row r="1037" spans="1:13">
      <c r="A1037" s="1">
        <v>2022</v>
      </c>
      <c r="B1037" s="5"/>
      <c r="C1037" s="1" t="s">
        <v>29</v>
      </c>
      <c r="D1037" s="5">
        <v>34</v>
      </c>
      <c r="E1037" s="2">
        <v>156091.68795088466</v>
      </c>
      <c r="F1037" s="2">
        <v>143320.76859648019</v>
      </c>
      <c r="G1037" s="2">
        <v>1503.4686712653865</v>
      </c>
      <c r="H1037" s="3">
        <f t="shared" si="96"/>
        <v>141817.29992521481</v>
      </c>
      <c r="I1037" s="3">
        <f t="shared" si="97"/>
        <v>157595.15662215004</v>
      </c>
      <c r="J1037" s="3">
        <f t="shared" si="98"/>
        <v>299412.45654736483</v>
      </c>
      <c r="K1037" s="6">
        <f t="shared" si="99"/>
        <v>0.95400690191901094</v>
      </c>
      <c r="L1037" s="7">
        <f t="shared" si="100"/>
        <v>52.634802986969135</v>
      </c>
      <c r="M1037" s="6">
        <f t="shared" si="101"/>
        <v>52.132663333661981</v>
      </c>
    </row>
    <row r="1038" spans="1:13">
      <c r="A1038" s="1">
        <v>2022</v>
      </c>
      <c r="B1038" s="5"/>
      <c r="C1038" s="1" t="s">
        <v>28</v>
      </c>
      <c r="D1038" s="5" t="s">
        <v>20</v>
      </c>
      <c r="E1038" s="2">
        <v>165709.87995055324</v>
      </c>
      <c r="F1038" s="2">
        <v>177999.67633010392</v>
      </c>
      <c r="G1038" s="2">
        <v>48818.147942538795</v>
      </c>
      <c r="H1038" s="3">
        <f t="shared" si="96"/>
        <v>129181.52838756512</v>
      </c>
      <c r="I1038" s="3">
        <f t="shared" si="97"/>
        <v>214528.02789309202</v>
      </c>
      <c r="J1038" s="3">
        <f t="shared" si="98"/>
        <v>343709.55628065713</v>
      </c>
      <c r="K1038" s="6">
        <f t="shared" si="99"/>
        <v>22.75606988139883</v>
      </c>
      <c r="L1038" s="7">
        <f t="shared" si="100"/>
        <v>62.415497030265421</v>
      </c>
      <c r="M1038" s="6">
        <f t="shared" si="101"/>
        <v>48.212182909235821</v>
      </c>
    </row>
    <row r="1039" spans="1:13">
      <c r="A1039" s="1">
        <v>2022</v>
      </c>
      <c r="B1039" s="5"/>
      <c r="C1039" s="1" t="s">
        <v>29</v>
      </c>
      <c r="D1039" s="5">
        <v>35</v>
      </c>
      <c r="E1039" s="2">
        <v>237358.64302015043</v>
      </c>
      <c r="F1039" s="2">
        <v>107357.44767512735</v>
      </c>
      <c r="G1039" s="2">
        <v>15329.747084547424</v>
      </c>
      <c r="H1039" s="3">
        <f t="shared" si="96"/>
        <v>92027.700590579916</v>
      </c>
      <c r="I1039" s="3">
        <f t="shared" si="97"/>
        <v>252688.39010469784</v>
      </c>
      <c r="J1039" s="3">
        <f t="shared" si="98"/>
        <v>344716.09069527779</v>
      </c>
      <c r="K1039" s="6">
        <f t="shared" si="99"/>
        <v>6.0666606321706196</v>
      </c>
      <c r="L1039" s="7">
        <f t="shared" si="100"/>
        <v>73.303334809534419</v>
      </c>
      <c r="M1039" s="6">
        <f t="shared" si="101"/>
        <v>68.856270254576188</v>
      </c>
    </row>
    <row r="1040" spans="1:13">
      <c r="A1040" s="1">
        <v>2022</v>
      </c>
      <c r="B1040" s="5"/>
      <c r="C1040" s="1" t="s">
        <v>28</v>
      </c>
      <c r="D1040" s="5" t="s">
        <v>21</v>
      </c>
      <c r="E1040" s="2">
        <v>402795.62809906853</v>
      </c>
      <c r="F1040" s="2">
        <v>340604.64540843701</v>
      </c>
      <c r="G1040" s="2">
        <v>42429.671333562932</v>
      </c>
      <c r="H1040" s="3">
        <f t="shared" si="96"/>
        <v>298174.97407487407</v>
      </c>
      <c r="I1040" s="3">
        <f t="shared" si="97"/>
        <v>445225.29943263147</v>
      </c>
      <c r="J1040" s="3">
        <f t="shared" si="98"/>
        <v>743400.27350750554</v>
      </c>
      <c r="K1040" s="6">
        <f t="shared" si="99"/>
        <v>9.5299326852343693</v>
      </c>
      <c r="L1040" s="7">
        <f t="shared" si="100"/>
        <v>59.89038682108265</v>
      </c>
      <c r="M1040" s="6">
        <f t="shared" si="101"/>
        <v>54.182873272107003</v>
      </c>
    </row>
    <row r="1041" spans="1:13">
      <c r="A1041" s="1">
        <v>2022</v>
      </c>
      <c r="B1041" s="5"/>
      <c r="C1041" s="1" t="s">
        <v>29</v>
      </c>
      <c r="D1041" s="5">
        <v>36</v>
      </c>
      <c r="E1041" s="2">
        <v>186267.97674296019</v>
      </c>
      <c r="F1041" s="2">
        <v>116903.54183459663</v>
      </c>
      <c r="G1041" s="2">
        <v>10850.757995178716</v>
      </c>
      <c r="H1041" s="3">
        <f t="shared" si="96"/>
        <v>106052.78383941791</v>
      </c>
      <c r="I1041" s="3">
        <f t="shared" si="97"/>
        <v>197118.73473813891</v>
      </c>
      <c r="J1041" s="3">
        <f t="shared" si="98"/>
        <v>303171.51857755682</v>
      </c>
      <c r="K1041" s="6">
        <f t="shared" si="99"/>
        <v>5.5046812316410882</v>
      </c>
      <c r="L1041" s="7">
        <f t="shared" si="100"/>
        <v>65.018882929041482</v>
      </c>
      <c r="M1041" s="6">
        <f t="shared" si="101"/>
        <v>61.43980068342384</v>
      </c>
    </row>
    <row r="1042" spans="1:13">
      <c r="A1042" s="1">
        <v>2022</v>
      </c>
      <c r="B1042" s="5"/>
      <c r="C1042" s="1" t="s">
        <v>28</v>
      </c>
      <c r="D1042" s="5" t="s">
        <v>22</v>
      </c>
      <c r="E1042" s="2">
        <v>404698.6487797891</v>
      </c>
      <c r="F1042" s="2">
        <v>277410.13466753461</v>
      </c>
      <c r="G1042" s="2">
        <v>29565.27338269931</v>
      </c>
      <c r="H1042" s="3">
        <f t="shared" si="96"/>
        <v>247844.86128483529</v>
      </c>
      <c r="I1042" s="3">
        <f t="shared" si="97"/>
        <v>434263.92216248839</v>
      </c>
      <c r="J1042" s="3">
        <f t="shared" si="98"/>
        <v>682108.78344732372</v>
      </c>
      <c r="K1042" s="6">
        <f t="shared" si="99"/>
        <v>6.8081348400931354</v>
      </c>
      <c r="L1042" s="7">
        <f t="shared" si="100"/>
        <v>63.664906932843316</v>
      </c>
      <c r="M1042" s="6">
        <f t="shared" si="101"/>
        <v>59.33051422303555</v>
      </c>
    </row>
    <row r="1043" spans="1:13">
      <c r="A1043" s="1">
        <v>2022</v>
      </c>
      <c r="B1043" s="5"/>
      <c r="C1043" s="1" t="s">
        <v>29</v>
      </c>
      <c r="D1043" s="5">
        <v>37</v>
      </c>
      <c r="E1043" s="2">
        <v>92988.015094919043</v>
      </c>
      <c r="F1043" s="2">
        <v>84927.928069590591</v>
      </c>
      <c r="G1043" s="2">
        <v>10316.66556363957</v>
      </c>
      <c r="H1043" s="3">
        <f t="shared" si="96"/>
        <v>74611.262505951017</v>
      </c>
      <c r="I1043" s="3">
        <f t="shared" si="97"/>
        <v>103304.68065855862</v>
      </c>
      <c r="J1043" s="3">
        <f t="shared" si="98"/>
        <v>177915.94316450963</v>
      </c>
      <c r="K1043" s="6">
        <f t="shared" si="99"/>
        <v>9.9866390350095458</v>
      </c>
      <c r="L1043" s="7">
        <f t="shared" si="100"/>
        <v>58.063756862440449</v>
      </c>
      <c r="M1043" s="6">
        <f t="shared" si="101"/>
        <v>52.265139054422939</v>
      </c>
    </row>
    <row r="1044" spans="1:13">
      <c r="A1044" s="1">
        <v>2022</v>
      </c>
      <c r="B1044" s="5"/>
      <c r="C1044" s="1" t="s">
        <v>28</v>
      </c>
      <c r="D1044" s="5" t="s">
        <v>23</v>
      </c>
      <c r="E1044" s="2">
        <v>368267.39977960737</v>
      </c>
      <c r="F1044" s="2">
        <v>211256.88975728975</v>
      </c>
      <c r="G1044" s="2">
        <v>39845.647332133522</v>
      </c>
      <c r="H1044" s="3">
        <f t="shared" si="96"/>
        <v>171411.24242515623</v>
      </c>
      <c r="I1044" s="3">
        <f t="shared" si="97"/>
        <v>408113.04711174092</v>
      </c>
      <c r="J1044" s="3">
        <f t="shared" si="98"/>
        <v>579524.28953689709</v>
      </c>
      <c r="K1044" s="6">
        <f t="shared" si="99"/>
        <v>9.763384830287924</v>
      </c>
      <c r="L1044" s="7">
        <f t="shared" si="100"/>
        <v>70.422077983628199</v>
      </c>
      <c r="M1044" s="6">
        <f t="shared" si="101"/>
        <v>63.546499504601108</v>
      </c>
    </row>
    <row r="1045" spans="1:13">
      <c r="A1045" s="1">
        <v>2022</v>
      </c>
      <c r="B1045" s="5"/>
      <c r="C1045" s="1" t="s">
        <v>29</v>
      </c>
      <c r="D1045" s="5">
        <v>38</v>
      </c>
      <c r="E1045" s="2">
        <v>529525.88222563872</v>
      </c>
      <c r="F1045" s="2">
        <v>130496.22526033739</v>
      </c>
      <c r="G1045" s="2">
        <v>11593.805429810869</v>
      </c>
      <c r="H1045" s="3">
        <f t="shared" si="96"/>
        <v>118902.41983052652</v>
      </c>
      <c r="I1045" s="3">
        <f t="shared" si="97"/>
        <v>541119.68765544961</v>
      </c>
      <c r="J1045" s="3">
        <f t="shared" si="98"/>
        <v>660022.10748597607</v>
      </c>
      <c r="K1045" s="6">
        <f t="shared" si="99"/>
        <v>2.1425584199392618</v>
      </c>
      <c r="L1045" s="7">
        <f t="shared" si="100"/>
        <v>81.985085274881826</v>
      </c>
      <c r="M1045" s="6">
        <f t="shared" si="101"/>
        <v>80.228506927230441</v>
      </c>
    </row>
    <row r="1046" spans="1:13">
      <c r="A1046" s="1">
        <v>2022</v>
      </c>
      <c r="B1046" s="5"/>
      <c r="C1046" s="1" t="s">
        <v>28</v>
      </c>
      <c r="D1046" s="5" t="s">
        <v>30</v>
      </c>
      <c r="E1046" s="2">
        <v>557379.24188324914</v>
      </c>
      <c r="F1046" s="2">
        <v>478152.24703796231</v>
      </c>
      <c r="G1046" s="2">
        <v>61384.657604865322</v>
      </c>
      <c r="H1046" s="3">
        <f t="shared" si="96"/>
        <v>416767.58943309699</v>
      </c>
      <c r="I1046" s="3">
        <f t="shared" si="97"/>
        <v>618763.89948811452</v>
      </c>
      <c r="J1046" s="3">
        <f t="shared" si="98"/>
        <v>1035531.4889212116</v>
      </c>
      <c r="K1046" s="6">
        <f t="shared" si="99"/>
        <v>9.9205298912310607</v>
      </c>
      <c r="L1046" s="7">
        <f t="shared" si="100"/>
        <v>59.753267390519028</v>
      </c>
      <c r="M1046" s="6">
        <f t="shared" si="101"/>
        <v>53.825426638055362</v>
      </c>
    </row>
    <row r="1047" spans="1:13">
      <c r="A1047" s="1">
        <v>2022</v>
      </c>
      <c r="B1047" s="5"/>
      <c r="C1047" s="1" t="s">
        <v>29</v>
      </c>
      <c r="D1047" s="5">
        <v>39</v>
      </c>
      <c r="E1047" s="2">
        <v>147505.02301617761</v>
      </c>
      <c r="F1047" s="2">
        <v>96782.733959352685</v>
      </c>
      <c r="G1047" s="2">
        <v>7816.4323235123347</v>
      </c>
      <c r="H1047" s="3">
        <f t="shared" si="96"/>
        <v>88966.301635840355</v>
      </c>
      <c r="I1047" s="3">
        <f t="shared" si="97"/>
        <v>155321.45533968994</v>
      </c>
      <c r="J1047" s="3">
        <f t="shared" si="98"/>
        <v>244287.7569755303</v>
      </c>
      <c r="K1047" s="6">
        <f t="shared" si="99"/>
        <v>5.0324227946600812</v>
      </c>
      <c r="L1047" s="7">
        <f t="shared" si="100"/>
        <v>63.581350642655465</v>
      </c>
      <c r="M1047" s="6">
        <f t="shared" si="101"/>
        <v>60.38166825976171</v>
      </c>
    </row>
    <row r="1048" spans="1:13">
      <c r="A1048" s="1">
        <v>2022</v>
      </c>
      <c r="B1048" s="5"/>
      <c r="C1048" s="1" t="s">
        <v>28</v>
      </c>
      <c r="D1048" s="5" t="s">
        <v>24</v>
      </c>
      <c r="E1048" s="2">
        <v>195247.8462199019</v>
      </c>
      <c r="F1048" s="2">
        <v>220962.47742320452</v>
      </c>
      <c r="G1048" s="2">
        <v>41194.168188285264</v>
      </c>
      <c r="H1048" s="3">
        <f t="shared" si="96"/>
        <v>179768.30923491926</v>
      </c>
      <c r="I1048" s="3">
        <f t="shared" si="97"/>
        <v>236442.01440818715</v>
      </c>
      <c r="J1048" s="3">
        <f t="shared" si="98"/>
        <v>416210.32364310639</v>
      </c>
      <c r="K1048" s="6">
        <f t="shared" si="99"/>
        <v>17.422524626764833</v>
      </c>
      <c r="L1048" s="7">
        <f t="shared" si="100"/>
        <v>56.808301230637504</v>
      </c>
      <c r="M1048" s="6">
        <f t="shared" si="101"/>
        <v>46.910860958682939</v>
      </c>
    </row>
    <row r="1049" spans="1:13">
      <c r="A1049" s="1">
        <v>2022</v>
      </c>
      <c r="B1049" s="5"/>
      <c r="C1049" s="1" t="s">
        <v>29</v>
      </c>
      <c r="D1049" s="5">
        <v>40</v>
      </c>
      <c r="E1049" s="2">
        <v>27931.664112493516</v>
      </c>
      <c r="F1049" s="2">
        <v>21501.311222099699</v>
      </c>
      <c r="G1049" s="2">
        <v>1568.1789297090756</v>
      </c>
      <c r="H1049" s="3">
        <f t="shared" si="96"/>
        <v>19933.132292390623</v>
      </c>
      <c r="I1049" s="3">
        <f t="shared" si="97"/>
        <v>29499.843042202592</v>
      </c>
      <c r="J1049" s="3">
        <f t="shared" si="98"/>
        <v>49432.975334593211</v>
      </c>
      <c r="K1049" s="6">
        <f t="shared" si="99"/>
        <v>5.3158890624117303</v>
      </c>
      <c r="L1049" s="7">
        <f t="shared" si="100"/>
        <v>59.676446425749717</v>
      </c>
      <c r="M1049" s="6">
        <f t="shared" si="101"/>
        <v>56.504112737367294</v>
      </c>
    </row>
    <row r="1050" spans="1:13">
      <c r="A1050" s="1">
        <v>2022</v>
      </c>
      <c r="B1050" s="5"/>
      <c r="C1050" s="1" t="s">
        <v>28</v>
      </c>
      <c r="D1050" s="5" t="s">
        <v>6</v>
      </c>
      <c r="E1050" s="2">
        <v>362801.92019495892</v>
      </c>
      <c r="F1050" s="2">
        <v>278909.71665698272</v>
      </c>
      <c r="G1050" s="2">
        <v>35193.953365557776</v>
      </c>
      <c r="H1050" s="3">
        <f t="shared" si="96"/>
        <v>243715.76329142496</v>
      </c>
      <c r="I1050" s="3">
        <f t="shared" si="97"/>
        <v>397995.87356051669</v>
      </c>
      <c r="J1050" s="3">
        <f t="shared" si="98"/>
        <v>641711.6368519417</v>
      </c>
      <c r="K1050" s="6">
        <f t="shared" si="99"/>
        <v>8.8427935321812861</v>
      </c>
      <c r="L1050" s="7">
        <f t="shared" si="100"/>
        <v>62.020984302696057</v>
      </c>
      <c r="M1050" s="6">
        <f t="shared" si="101"/>
        <v>56.536596714182089</v>
      </c>
    </row>
    <row r="1051" spans="1:13">
      <c r="A1051" s="1">
        <v>2022</v>
      </c>
      <c r="B1051" s="5"/>
      <c r="C1051" s="1" t="s">
        <v>29</v>
      </c>
      <c r="D1051" s="5">
        <v>41</v>
      </c>
      <c r="E1051" s="2">
        <v>77571.831827341812</v>
      </c>
      <c r="F1051" s="2">
        <v>67626.876196050158</v>
      </c>
      <c r="G1051" s="2">
        <v>5155.4427172278592</v>
      </c>
      <c r="H1051" s="3">
        <f t="shared" si="96"/>
        <v>62471.433478822299</v>
      </c>
      <c r="I1051" s="3">
        <f t="shared" si="97"/>
        <v>82727.274544569664</v>
      </c>
      <c r="J1051" s="3">
        <f t="shared" si="98"/>
        <v>145198.70802339196</v>
      </c>
      <c r="K1051" s="6">
        <f t="shared" si="99"/>
        <v>6.2318536971145386</v>
      </c>
      <c r="L1051" s="7">
        <f t="shared" si="100"/>
        <v>56.975213946973987</v>
      </c>
      <c r="M1051" s="6">
        <f t="shared" si="101"/>
        <v>53.424601970180582</v>
      </c>
    </row>
    <row r="1052" spans="1:13">
      <c r="A1052" s="1">
        <v>2022</v>
      </c>
      <c r="B1052" s="5"/>
      <c r="C1052" s="1" t="s">
        <v>28</v>
      </c>
      <c r="D1052" s="5" t="s">
        <v>25</v>
      </c>
      <c r="E1052" s="2">
        <v>855588.79102839937</v>
      </c>
      <c r="F1052" s="2">
        <v>613130.17436470976</v>
      </c>
      <c r="G1052" s="2">
        <v>87433.160010892505</v>
      </c>
      <c r="H1052" s="3">
        <f t="shared" si="96"/>
        <v>525697.01435381721</v>
      </c>
      <c r="I1052" s="3">
        <f t="shared" si="97"/>
        <v>943021.95103929192</v>
      </c>
      <c r="J1052" s="3">
        <f t="shared" si="98"/>
        <v>1468718.9653931092</v>
      </c>
      <c r="K1052" s="6">
        <f t="shared" si="99"/>
        <v>9.27159329796444</v>
      </c>
      <c r="L1052" s="7">
        <f t="shared" si="100"/>
        <v>64.207106550631892</v>
      </c>
      <c r="M1052" s="6">
        <f t="shared" si="101"/>
        <v>58.254084762866611</v>
      </c>
    </row>
    <row r="1053" spans="1:13">
      <c r="A1053" s="1">
        <v>2022</v>
      </c>
      <c r="B1053" s="5"/>
      <c r="C1053" s="1" t="s">
        <v>29</v>
      </c>
      <c r="D1053" s="5">
        <v>42</v>
      </c>
      <c r="E1053" s="2">
        <v>258436.60951390633</v>
      </c>
      <c r="F1053" s="2">
        <v>196019.25308416272</v>
      </c>
      <c r="G1053" s="2">
        <v>24304.408440259511</v>
      </c>
      <c r="H1053" s="3">
        <f t="shared" si="96"/>
        <v>171714.8446439032</v>
      </c>
      <c r="I1053" s="3">
        <f t="shared" si="97"/>
        <v>282741.01795416581</v>
      </c>
      <c r="J1053" s="3">
        <f t="shared" si="98"/>
        <v>454455.86259806901</v>
      </c>
      <c r="K1053" s="6">
        <f t="shared" si="99"/>
        <v>8.5959966530924117</v>
      </c>
      <c r="L1053" s="7">
        <f t="shared" si="100"/>
        <v>62.215286725045139</v>
      </c>
      <c r="M1053" s="6">
        <f t="shared" si="101"/>
        <v>56.867262760448412</v>
      </c>
    </row>
    <row r="1054" spans="1:13">
      <c r="A1054" s="1">
        <v>2022</v>
      </c>
      <c r="B1054" s="5"/>
      <c r="C1054" s="1" t="s">
        <v>28</v>
      </c>
      <c r="D1054" s="5" t="s">
        <v>26</v>
      </c>
      <c r="E1054" s="2">
        <v>260865.60822348078</v>
      </c>
      <c r="F1054" s="2">
        <v>201914.33374927807</v>
      </c>
      <c r="G1054" s="2">
        <v>26221.12431474305</v>
      </c>
      <c r="H1054" s="3">
        <f t="shared" si="96"/>
        <v>175693.20943453501</v>
      </c>
      <c r="I1054" s="3">
        <f t="shared" si="97"/>
        <v>287086.73253822385</v>
      </c>
      <c r="J1054" s="3">
        <f t="shared" si="98"/>
        <v>462779.94197275885</v>
      </c>
      <c r="K1054" s="6">
        <f t="shared" si="99"/>
        <v>9.1335200630533731</v>
      </c>
      <c r="L1054" s="7">
        <f t="shared" si="100"/>
        <v>62.035258337778821</v>
      </c>
      <c r="M1054" s="6">
        <f t="shared" si="101"/>
        <v>56.36925557133079</v>
      </c>
    </row>
    <row r="1055" spans="1:13">
      <c r="A1055" s="1">
        <v>2022</v>
      </c>
      <c r="B1055" s="5"/>
      <c r="C1055" s="1" t="s">
        <v>29</v>
      </c>
      <c r="D1055" s="5">
        <v>43</v>
      </c>
      <c r="E1055" s="2">
        <v>122673.45241466851</v>
      </c>
      <c r="F1055" s="2">
        <v>134447.98171726661</v>
      </c>
      <c r="G1055" s="2">
        <v>17557.976362796184</v>
      </c>
      <c r="H1055" s="3">
        <f t="shared" si="96"/>
        <v>116890.00535447043</v>
      </c>
      <c r="I1055" s="3">
        <f t="shared" si="97"/>
        <v>140231.42877746469</v>
      </c>
      <c r="J1055" s="3">
        <f t="shared" si="98"/>
        <v>257121.43413193512</v>
      </c>
      <c r="K1055" s="6">
        <f t="shared" si="99"/>
        <v>12.520714162200539</v>
      </c>
      <c r="L1055" s="7">
        <f t="shared" si="100"/>
        <v>54.538988260896446</v>
      </c>
      <c r="M1055" s="6">
        <f t="shared" si="101"/>
        <v>47.710317433793499</v>
      </c>
    </row>
    <row r="1056" spans="1:13">
      <c r="A1056" s="1">
        <v>2022</v>
      </c>
      <c r="B1056" s="5"/>
      <c r="C1056" s="1" t="s">
        <v>28</v>
      </c>
      <c r="D1056" s="5" t="s">
        <v>27</v>
      </c>
      <c r="E1056" s="2">
        <v>392780.22775337525</v>
      </c>
      <c r="F1056" s="2">
        <v>378246.58227469859</v>
      </c>
      <c r="G1056" s="2">
        <v>59444.798459612699</v>
      </c>
      <c r="H1056" s="3">
        <f t="shared" si="96"/>
        <v>318801.78381508589</v>
      </c>
      <c r="I1056" s="3">
        <f t="shared" si="97"/>
        <v>452225.02621298796</v>
      </c>
      <c r="J1056" s="3">
        <f t="shared" si="98"/>
        <v>771026.81002807384</v>
      </c>
      <c r="K1056" s="6">
        <f t="shared" si="99"/>
        <v>13.144959923473037</v>
      </c>
      <c r="L1056" s="7">
        <f t="shared" si="100"/>
        <v>58.652308886188024</v>
      </c>
      <c r="M1056" s="6">
        <f t="shared" si="101"/>
        <v>50.942486388906985</v>
      </c>
    </row>
    <row r="1057" spans="1:13">
      <c r="A1057" s="1">
        <v>2022</v>
      </c>
      <c r="B1057" s="5"/>
      <c r="C1057" s="1" t="s">
        <v>29</v>
      </c>
      <c r="D1057" s="5">
        <v>44</v>
      </c>
      <c r="E1057" s="2">
        <v>173822.83607131615</v>
      </c>
      <c r="F1057" s="2">
        <v>132299.29321965706</v>
      </c>
      <c r="G1057" s="2">
        <v>11566.787952385957</v>
      </c>
      <c r="H1057" s="3">
        <f t="shared" si="96"/>
        <v>120732.5052672711</v>
      </c>
      <c r="I1057" s="3">
        <f t="shared" si="97"/>
        <v>185389.62402370211</v>
      </c>
      <c r="J1057" s="3">
        <f t="shared" si="98"/>
        <v>306122.12929097319</v>
      </c>
      <c r="K1057" s="6">
        <f t="shared" si="99"/>
        <v>6.2391776310561697</v>
      </c>
      <c r="L1057" s="7">
        <f t="shared" si="100"/>
        <v>60.560673758899277</v>
      </c>
      <c r="M1057" s="6">
        <f t="shared" si="101"/>
        <v>56.782185748517136</v>
      </c>
    </row>
    <row r="1058" spans="1:13">
      <c r="A1058" s="1">
        <v>2022</v>
      </c>
      <c r="B1058" s="5"/>
      <c r="C1058" s="1" t="s">
        <v>28</v>
      </c>
      <c r="D1058" s="5" t="s">
        <v>7</v>
      </c>
      <c r="E1058" s="2">
        <v>1772012.606491595</v>
      </c>
      <c r="F1058" s="2">
        <v>1282805.6388298487</v>
      </c>
      <c r="G1058" s="2">
        <v>236563.44672348673</v>
      </c>
      <c r="H1058" s="3">
        <f t="shared" si="96"/>
        <v>1046242.192106362</v>
      </c>
      <c r="I1058" s="3">
        <f t="shared" si="97"/>
        <v>2008576.0532150818</v>
      </c>
      <c r="J1058" s="3">
        <f t="shared" si="98"/>
        <v>3054818.2453214438</v>
      </c>
      <c r="K1058" s="6">
        <f t="shared" si="99"/>
        <v>11.77766937651303</v>
      </c>
      <c r="L1058" s="7">
        <f t="shared" si="100"/>
        <v>65.75108212383121</v>
      </c>
      <c r="M1058" s="6">
        <f t="shared" si="101"/>
        <v>58.007137059806801</v>
      </c>
    </row>
    <row r="1059" spans="1:13">
      <c r="A1059" s="1">
        <v>2022</v>
      </c>
      <c r="B1059" s="5"/>
      <c r="C1059" s="1" t="s">
        <v>29</v>
      </c>
      <c r="D1059" s="5">
        <v>45</v>
      </c>
      <c r="E1059" s="2">
        <v>267193.49541888683</v>
      </c>
      <c r="F1059" s="2">
        <v>266450.8767558285</v>
      </c>
      <c r="G1059" s="2">
        <v>29794.760689245224</v>
      </c>
      <c r="H1059" s="3">
        <f t="shared" si="96"/>
        <v>236656.11606658329</v>
      </c>
      <c r="I1059" s="3">
        <f t="shared" si="97"/>
        <v>296988.25610813207</v>
      </c>
      <c r="J1059" s="3">
        <f t="shared" si="98"/>
        <v>533644.37217471539</v>
      </c>
      <c r="K1059" s="6">
        <f t="shared" si="99"/>
        <v>10.032302650511907</v>
      </c>
      <c r="L1059" s="7">
        <f t="shared" si="100"/>
        <v>55.652841404068617</v>
      </c>
      <c r="M1059" s="6">
        <f t="shared" si="101"/>
        <v>50.069579920803051</v>
      </c>
    </row>
    <row r="1060" spans="1:13">
      <c r="A1060" s="1">
        <v>2022</v>
      </c>
      <c r="B1060" s="5" t="s">
        <v>42</v>
      </c>
      <c r="C1060" s="1" t="s">
        <v>28</v>
      </c>
      <c r="D1060" s="5" t="s">
        <v>0</v>
      </c>
      <c r="E1060" s="2">
        <v>2611762.3985379077</v>
      </c>
      <c r="F1060" s="2">
        <v>1862935.1697451272</v>
      </c>
      <c r="G1060" s="2">
        <v>253120.23456297722</v>
      </c>
      <c r="H1060" s="3">
        <f t="shared" si="96"/>
        <v>1609814.93518215</v>
      </c>
      <c r="I1060" s="3">
        <f t="shared" si="97"/>
        <v>2864882.633100885</v>
      </c>
      <c r="J1060" s="3">
        <f t="shared" si="98"/>
        <v>4474697.5682830345</v>
      </c>
      <c r="K1060" s="6">
        <f t="shared" si="99"/>
        <v>8.8352741448610583</v>
      </c>
      <c r="L1060" s="7">
        <f t="shared" si="100"/>
        <v>64.024050550530404</v>
      </c>
      <c r="M1060" s="6">
        <f t="shared" si="101"/>
        <v>58.367350165746622</v>
      </c>
    </row>
    <row r="1061" spans="1:13">
      <c r="A1061" s="1">
        <v>2022</v>
      </c>
      <c r="B1061" s="5"/>
      <c r="C1061" s="1" t="s">
        <v>29</v>
      </c>
      <c r="D1061" s="5"/>
      <c r="E1061" s="2">
        <v>566708.87854973029</v>
      </c>
      <c r="F1061" s="2">
        <v>448543.738343223</v>
      </c>
      <c r="G1061" s="2">
        <v>34704.478241747078</v>
      </c>
      <c r="H1061" s="3">
        <f t="shared" si="96"/>
        <v>413839.26010147593</v>
      </c>
      <c r="I1061" s="3">
        <f t="shared" si="97"/>
        <v>601413.35679147742</v>
      </c>
      <c r="J1061" s="3">
        <f t="shared" si="98"/>
        <v>1015252.6168929534</v>
      </c>
      <c r="K1061" s="6">
        <f t="shared" si="99"/>
        <v>5.7704867791587553</v>
      </c>
      <c r="L1061" s="7">
        <f t="shared" si="100"/>
        <v>59.237804146915039</v>
      </c>
      <c r="M1061" s="6">
        <f t="shared" si="101"/>
        <v>55.81949449035335</v>
      </c>
    </row>
    <row r="1062" spans="1:13">
      <c r="A1062" s="1">
        <v>2022</v>
      </c>
      <c r="B1062" s="5"/>
      <c r="C1062" s="1" t="s">
        <v>28</v>
      </c>
      <c r="D1062" s="5" t="s">
        <v>3</v>
      </c>
      <c r="E1062" s="2">
        <v>1225627.7592327571</v>
      </c>
      <c r="F1062" s="2">
        <v>798707.27765168319</v>
      </c>
      <c r="G1062" s="2">
        <v>159991.85333759233</v>
      </c>
      <c r="H1062" s="3">
        <f t="shared" si="96"/>
        <v>638715.42431409087</v>
      </c>
      <c r="I1062" s="3">
        <f t="shared" si="97"/>
        <v>1385619.6125703496</v>
      </c>
      <c r="J1062" s="3">
        <f t="shared" si="98"/>
        <v>2024335.0368844406</v>
      </c>
      <c r="K1062" s="6">
        <f t="shared" si="99"/>
        <v>11.546592721851312</v>
      </c>
      <c r="L1062" s="7">
        <f t="shared" si="100"/>
        <v>68.448136663330786</v>
      </c>
      <c r="M1062" s="6">
        <f t="shared" si="101"/>
        <v>60.544709097119785</v>
      </c>
    </row>
    <row r="1063" spans="1:13">
      <c r="A1063" s="1">
        <v>2022</v>
      </c>
      <c r="B1063" s="5"/>
      <c r="C1063" s="1" t="s">
        <v>29</v>
      </c>
      <c r="D1063" s="5">
        <v>25</v>
      </c>
      <c r="E1063" s="2">
        <v>74404.303947484848</v>
      </c>
      <c r="F1063" s="2">
        <v>43594.524748960815</v>
      </c>
      <c r="G1063" s="2">
        <v>4765.7517064102649</v>
      </c>
      <c r="H1063" s="3">
        <f t="shared" si="96"/>
        <v>38828.773042550551</v>
      </c>
      <c r="I1063" s="3">
        <f t="shared" si="97"/>
        <v>79170.055653895106</v>
      </c>
      <c r="J1063" s="3">
        <f t="shared" si="98"/>
        <v>117998.82869644565</v>
      </c>
      <c r="K1063" s="6">
        <f t="shared" si="99"/>
        <v>6.0196392020292757</v>
      </c>
      <c r="L1063" s="7">
        <f t="shared" si="100"/>
        <v>67.093933497900778</v>
      </c>
      <c r="M1063" s="6">
        <f t="shared" si="101"/>
        <v>63.055120774877707</v>
      </c>
    </row>
    <row r="1064" spans="1:13">
      <c r="A1064" s="1">
        <v>2022</v>
      </c>
      <c r="B1064" s="5"/>
      <c r="C1064" s="1" t="s">
        <v>28</v>
      </c>
      <c r="D1064" s="5" t="s">
        <v>4</v>
      </c>
      <c r="E1064" s="2">
        <v>687970.26692338008</v>
      </c>
      <c r="F1064" s="2">
        <v>547363.87986182945</v>
      </c>
      <c r="G1064" s="2">
        <v>82855.966280021908</v>
      </c>
      <c r="H1064" s="3">
        <f t="shared" si="96"/>
        <v>464507.91358180752</v>
      </c>
      <c r="I1064" s="3">
        <f t="shared" si="97"/>
        <v>770826.23320340202</v>
      </c>
      <c r="J1064" s="3">
        <f t="shared" si="98"/>
        <v>1235334.1467852094</v>
      </c>
      <c r="K1064" s="6">
        <f t="shared" si="99"/>
        <v>10.748981120646196</v>
      </c>
      <c r="L1064" s="7">
        <f t="shared" si="100"/>
        <v>62.398196893478044</v>
      </c>
      <c r="M1064" s="6">
        <f t="shared" si="101"/>
        <v>55.691026489774444</v>
      </c>
    </row>
    <row r="1065" spans="1:13">
      <c r="A1065" s="1">
        <v>2022</v>
      </c>
      <c r="B1065" s="5"/>
      <c r="C1065" s="1" t="s">
        <v>29</v>
      </c>
      <c r="D1065" s="5">
        <v>26</v>
      </c>
      <c r="E1065" s="2">
        <v>214280.55673038901</v>
      </c>
      <c r="F1065" s="2">
        <v>210612.82403049542</v>
      </c>
      <c r="G1065" s="2">
        <v>17862.53588747116</v>
      </c>
      <c r="H1065" s="3">
        <f t="shared" si="96"/>
        <v>192750.28814302426</v>
      </c>
      <c r="I1065" s="3">
        <f t="shared" si="97"/>
        <v>232143.09261786018</v>
      </c>
      <c r="J1065" s="3">
        <f t="shared" si="98"/>
        <v>424893.38076088444</v>
      </c>
      <c r="K1065" s="6">
        <f t="shared" si="99"/>
        <v>7.6946230387631553</v>
      </c>
      <c r="L1065" s="7">
        <f t="shared" si="100"/>
        <v>54.635610515312415</v>
      </c>
      <c r="M1065" s="6">
        <f t="shared" si="101"/>
        <v>50.431606241232274</v>
      </c>
    </row>
    <row r="1066" spans="1:13">
      <c r="A1066" s="1">
        <v>2022</v>
      </c>
      <c r="B1066" s="5"/>
      <c r="C1066" s="1" t="s">
        <v>28</v>
      </c>
      <c r="D1066" s="5" t="s">
        <v>5</v>
      </c>
      <c r="E1066" s="2">
        <v>357446.56675395073</v>
      </c>
      <c r="F1066" s="2">
        <v>266949.34181731008</v>
      </c>
      <c r="G1066" s="2">
        <v>38763.49046038805</v>
      </c>
      <c r="H1066" s="3">
        <f t="shared" si="96"/>
        <v>228185.85135692204</v>
      </c>
      <c r="I1066" s="3">
        <f t="shared" si="97"/>
        <v>396210.0572143388</v>
      </c>
      <c r="J1066" s="3">
        <f t="shared" si="98"/>
        <v>624395.90857126086</v>
      </c>
      <c r="K1066" s="6">
        <f t="shared" si="99"/>
        <v>9.7835705466249845</v>
      </c>
      <c r="L1066" s="7">
        <f t="shared" si="100"/>
        <v>63.454941292127351</v>
      </c>
      <c r="M1066" s="6">
        <f t="shared" si="101"/>
        <v>57.246782345492605</v>
      </c>
    </row>
    <row r="1067" spans="1:13">
      <c r="A1067" s="1">
        <v>2022</v>
      </c>
      <c r="B1067" s="5"/>
      <c r="C1067" s="1" t="s">
        <v>29</v>
      </c>
      <c r="D1067" s="5">
        <v>27</v>
      </c>
      <c r="E1067" s="2">
        <v>207417.11968946326</v>
      </c>
      <c r="F1067" s="2">
        <v>186751.57993032134</v>
      </c>
      <c r="G1067" s="2">
        <v>17725.604863566423</v>
      </c>
      <c r="H1067" s="3">
        <f t="shared" si="96"/>
        <v>169025.97506675491</v>
      </c>
      <c r="I1067" s="3">
        <f t="shared" si="97"/>
        <v>225142.72455302969</v>
      </c>
      <c r="J1067" s="3">
        <f t="shared" si="98"/>
        <v>394168.6996197846</v>
      </c>
      <c r="K1067" s="6">
        <f t="shared" si="99"/>
        <v>7.8730524820451686</v>
      </c>
      <c r="L1067" s="7">
        <f t="shared" si="100"/>
        <v>57.118367026656991</v>
      </c>
      <c r="M1067" s="6">
        <f t="shared" si="101"/>
        <v>52.621408013761105</v>
      </c>
    </row>
    <row r="1068" spans="1:13">
      <c r="A1068" s="1">
        <v>2022</v>
      </c>
      <c r="B1068" s="5"/>
      <c r="C1068" s="1" t="s">
        <v>28</v>
      </c>
      <c r="D1068" s="5" t="s">
        <v>12</v>
      </c>
      <c r="E1068" s="2">
        <v>370449.31391531351</v>
      </c>
      <c r="F1068" s="2">
        <v>286046.20222540415</v>
      </c>
      <c r="G1068" s="2">
        <v>36686.637641831578</v>
      </c>
      <c r="H1068" s="3">
        <f t="shared" si="96"/>
        <v>249359.56458357256</v>
      </c>
      <c r="I1068" s="3">
        <f t="shared" si="97"/>
        <v>407135.9515571451</v>
      </c>
      <c r="J1068" s="3">
        <f t="shared" si="98"/>
        <v>656495.51614071766</v>
      </c>
      <c r="K1068" s="6">
        <f t="shared" si="99"/>
        <v>9.0109059397772899</v>
      </c>
      <c r="L1068" s="7">
        <f t="shared" si="100"/>
        <v>62.016562420797527</v>
      </c>
      <c r="M1068" s="6">
        <f t="shared" si="101"/>
        <v>56.428308313976196</v>
      </c>
    </row>
    <row r="1069" spans="1:13">
      <c r="A1069" s="1">
        <v>2022</v>
      </c>
      <c r="B1069" s="5"/>
      <c r="C1069" s="1" t="s">
        <v>29</v>
      </c>
      <c r="D1069" s="5">
        <v>28</v>
      </c>
      <c r="E1069" s="2">
        <v>99311.754509545251</v>
      </c>
      <c r="F1069" s="2">
        <v>90709.517475519344</v>
      </c>
      <c r="G1069" s="2">
        <v>13296.84658149799</v>
      </c>
      <c r="H1069" s="3">
        <f t="shared" si="96"/>
        <v>77412.670894021358</v>
      </c>
      <c r="I1069" s="3">
        <f t="shared" si="97"/>
        <v>112608.60109104324</v>
      </c>
      <c r="J1069" s="3">
        <f t="shared" si="98"/>
        <v>190021.27198506461</v>
      </c>
      <c r="K1069" s="6">
        <f t="shared" si="99"/>
        <v>11.808020393351292</v>
      </c>
      <c r="L1069" s="7">
        <f t="shared" si="100"/>
        <v>59.261050047014798</v>
      </c>
      <c r="M1069" s="6">
        <f t="shared" si="101"/>
        <v>52.263493172149175</v>
      </c>
    </row>
    <row r="1070" spans="1:13">
      <c r="A1070" s="1">
        <v>2022</v>
      </c>
      <c r="B1070" s="5"/>
      <c r="C1070" s="1" t="s">
        <v>28</v>
      </c>
      <c r="D1070" s="5" t="s">
        <v>13</v>
      </c>
      <c r="E1070" s="2">
        <v>106914.74625126984</v>
      </c>
      <c r="F1070" s="2">
        <v>97845.547655257455</v>
      </c>
      <c r="G1070" s="2">
        <v>17776.033187902965</v>
      </c>
      <c r="H1070" s="3">
        <f t="shared" si="96"/>
        <v>80069.514467354486</v>
      </c>
      <c r="I1070" s="3">
        <f t="shared" si="97"/>
        <v>124690.77943917281</v>
      </c>
      <c r="J1070" s="3">
        <f t="shared" si="98"/>
        <v>204760.29390652728</v>
      </c>
      <c r="K1070" s="6">
        <f t="shared" si="99"/>
        <v>14.256092766325635</v>
      </c>
      <c r="L1070" s="7">
        <f t="shared" si="100"/>
        <v>60.895976002111986</v>
      </c>
      <c r="M1070" s="6">
        <f t="shared" si="101"/>
        <v>52.21458917229149</v>
      </c>
    </row>
    <row r="1071" spans="1:13">
      <c r="A1071" s="1">
        <v>2022</v>
      </c>
      <c r="B1071" s="5"/>
      <c r="C1071" s="1" t="s">
        <v>29</v>
      </c>
      <c r="D1071" s="5">
        <v>29</v>
      </c>
      <c r="E1071" s="2">
        <v>55069.53050827462</v>
      </c>
      <c r="F1071" s="2">
        <v>38815.438515284615</v>
      </c>
      <c r="G1071" s="2">
        <v>2220.6462586113507</v>
      </c>
      <c r="H1071" s="3">
        <f t="shared" si="96"/>
        <v>36594.792256673267</v>
      </c>
      <c r="I1071" s="3">
        <f t="shared" si="97"/>
        <v>57290.176766885968</v>
      </c>
      <c r="J1071" s="3">
        <f t="shared" si="98"/>
        <v>93884.969023559242</v>
      </c>
      <c r="K1071" s="6">
        <f t="shared" si="99"/>
        <v>3.8761379069350266</v>
      </c>
      <c r="L1071" s="7">
        <f t="shared" si="100"/>
        <v>61.021670841164919</v>
      </c>
      <c r="M1071" s="6">
        <f t="shared" si="101"/>
        <v>58.656386726245415</v>
      </c>
    </row>
    <row r="1072" spans="1:13">
      <c r="A1072" s="1">
        <v>2022</v>
      </c>
      <c r="B1072" s="5"/>
      <c r="C1072" s="1" t="s">
        <v>28</v>
      </c>
      <c r="D1072" s="5" t="s">
        <v>14</v>
      </c>
      <c r="E1072" s="2">
        <v>247202.18848653248</v>
      </c>
      <c r="F1072" s="2">
        <v>168266.39493010537</v>
      </c>
      <c r="G1072" s="2">
        <v>27345.221807271235</v>
      </c>
      <c r="H1072" s="3">
        <f t="shared" si="96"/>
        <v>140921.17312283412</v>
      </c>
      <c r="I1072" s="3">
        <f t="shared" si="97"/>
        <v>274547.41029380372</v>
      </c>
      <c r="J1072" s="3">
        <f t="shared" si="98"/>
        <v>415468.58341663785</v>
      </c>
      <c r="K1072" s="6">
        <f t="shared" si="99"/>
        <v>9.9601091767749921</v>
      </c>
      <c r="L1072" s="7">
        <f t="shared" si="100"/>
        <v>66.08138888289507</v>
      </c>
      <c r="M1072" s="6">
        <f t="shared" si="101"/>
        <v>59.499610404629465</v>
      </c>
    </row>
    <row r="1073" spans="1:13">
      <c r="A1073" s="1">
        <v>2022</v>
      </c>
      <c r="B1073" s="5"/>
      <c r="C1073" s="1" t="s">
        <v>29</v>
      </c>
      <c r="D1073" s="5">
        <v>30</v>
      </c>
      <c r="E1073" s="2">
        <v>302479.06064707082</v>
      </c>
      <c r="F1073" s="2">
        <v>257063.37588393566</v>
      </c>
      <c r="G1073" s="2">
        <v>30345.370816626837</v>
      </c>
      <c r="H1073" s="3">
        <f t="shared" si="96"/>
        <v>226718.00506730881</v>
      </c>
      <c r="I1073" s="3">
        <f t="shared" si="97"/>
        <v>332824.43146369763</v>
      </c>
      <c r="J1073" s="3">
        <f t="shared" si="98"/>
        <v>559542.43653100647</v>
      </c>
      <c r="K1073" s="6">
        <f t="shared" si="99"/>
        <v>9.1175310307520849</v>
      </c>
      <c r="L1073" s="7">
        <f t="shared" si="100"/>
        <v>59.481535221369128</v>
      </c>
      <c r="M1073" s="6">
        <f t="shared" si="101"/>
        <v>54.058287789993074</v>
      </c>
    </row>
    <row r="1074" spans="1:13">
      <c r="A1074" s="1">
        <v>2022</v>
      </c>
      <c r="B1074" s="5"/>
      <c r="C1074" s="1" t="s">
        <v>28</v>
      </c>
      <c r="D1074" s="5" t="s">
        <v>15</v>
      </c>
      <c r="E1074" s="2">
        <v>393719.59359506081</v>
      </c>
      <c r="F1074" s="2">
        <v>356508.30940138176</v>
      </c>
      <c r="G1074" s="2">
        <v>73551.091306553266</v>
      </c>
      <c r="H1074" s="3">
        <f t="shared" si="96"/>
        <v>282957.21809482848</v>
      </c>
      <c r="I1074" s="3">
        <f t="shared" si="97"/>
        <v>467270.68490161409</v>
      </c>
      <c r="J1074" s="3">
        <f t="shared" si="98"/>
        <v>750227.90299644251</v>
      </c>
      <c r="K1074" s="6">
        <f t="shared" si="99"/>
        <v>15.740574721061257</v>
      </c>
      <c r="L1074" s="7">
        <f t="shared" si="100"/>
        <v>62.28383175769855</v>
      </c>
      <c r="M1074" s="6">
        <f t="shared" si="101"/>
        <v>52.479998680737928</v>
      </c>
    </row>
    <row r="1075" spans="1:13">
      <c r="A1075" s="1">
        <v>2022</v>
      </c>
      <c r="B1075" s="5"/>
      <c r="C1075" s="1" t="s">
        <v>29</v>
      </c>
      <c r="D1075" s="5">
        <v>31</v>
      </c>
      <c r="E1075" s="2">
        <v>120719.09653316344</v>
      </c>
      <c r="F1075" s="2">
        <v>120177.39379070803</v>
      </c>
      <c r="G1075" s="2">
        <v>8741.1320823048918</v>
      </c>
      <c r="H1075" s="3">
        <f t="shared" si="96"/>
        <v>111436.26170840314</v>
      </c>
      <c r="I1075" s="3">
        <f t="shared" si="97"/>
        <v>129460.22861546832</v>
      </c>
      <c r="J1075" s="3">
        <f t="shared" si="98"/>
        <v>240896.49032387146</v>
      </c>
      <c r="K1075" s="6">
        <f t="shared" si="99"/>
        <v>6.7519825785789429</v>
      </c>
      <c r="L1075" s="7">
        <f t="shared" si="100"/>
        <v>53.741018991773814</v>
      </c>
      <c r="M1075" s="6">
        <f t="shared" si="101"/>
        <v>50.112434751898448</v>
      </c>
    </row>
    <row r="1076" spans="1:13">
      <c r="A1076" s="1">
        <v>2022</v>
      </c>
      <c r="B1076" s="5"/>
      <c r="C1076" s="1" t="s">
        <v>28</v>
      </c>
      <c r="D1076" s="5" t="s">
        <v>16</v>
      </c>
      <c r="E1076" s="2">
        <v>441019.56918865943</v>
      </c>
      <c r="F1076" s="2">
        <v>318205.51494156825</v>
      </c>
      <c r="G1076" s="2">
        <v>52538.139069262033</v>
      </c>
      <c r="H1076" s="3">
        <f t="shared" si="96"/>
        <v>265667.37587230623</v>
      </c>
      <c r="I1076" s="3">
        <f t="shared" si="97"/>
        <v>493557.70825792145</v>
      </c>
      <c r="J1076" s="3">
        <f t="shared" si="98"/>
        <v>759225.08413022768</v>
      </c>
      <c r="K1076" s="6">
        <f t="shared" si="99"/>
        <v>10.644781388320828</v>
      </c>
      <c r="L1076" s="7">
        <f t="shared" si="100"/>
        <v>65.008087663929572</v>
      </c>
      <c r="M1076" s="6">
        <f t="shared" si="101"/>
        <v>58.088118847376315</v>
      </c>
    </row>
    <row r="1077" spans="1:13">
      <c r="A1077" s="1">
        <v>2022</v>
      </c>
      <c r="B1077" s="5"/>
      <c r="C1077" s="1" t="s">
        <v>29</v>
      </c>
      <c r="D1077" s="5">
        <v>32</v>
      </c>
      <c r="E1077" s="2">
        <v>378405.30575817131</v>
      </c>
      <c r="F1077" s="2">
        <v>282032.63425474835</v>
      </c>
      <c r="G1077" s="2">
        <v>51388.411226718075</v>
      </c>
      <c r="H1077" s="3">
        <f t="shared" si="96"/>
        <v>230644.22302803028</v>
      </c>
      <c r="I1077" s="3">
        <f t="shared" si="97"/>
        <v>429793.71698488935</v>
      </c>
      <c r="J1077" s="3">
        <f t="shared" si="98"/>
        <v>660437.9400129196</v>
      </c>
      <c r="K1077" s="6">
        <f t="shared" si="99"/>
        <v>11.956529189682124</v>
      </c>
      <c r="L1077" s="7">
        <f t="shared" si="100"/>
        <v>65.077078548285954</v>
      </c>
      <c r="M1077" s="6">
        <f t="shared" si="101"/>
        <v>57.29611865586778</v>
      </c>
    </row>
    <row r="1078" spans="1:13">
      <c r="A1078" s="1">
        <v>2022</v>
      </c>
      <c r="B1078" s="5"/>
      <c r="C1078" s="1" t="s">
        <v>28</v>
      </c>
      <c r="D1078" s="5" t="s">
        <v>17</v>
      </c>
      <c r="E1078" s="2">
        <v>1316313.6503022786</v>
      </c>
      <c r="F1078" s="2">
        <v>689439.93862750998</v>
      </c>
      <c r="G1078" s="2">
        <v>129181.39212057013</v>
      </c>
      <c r="H1078" s="3">
        <f t="shared" si="96"/>
        <v>560258.54650693981</v>
      </c>
      <c r="I1078" s="3">
        <f t="shared" si="97"/>
        <v>1445495.0424228488</v>
      </c>
      <c r="J1078" s="3">
        <f t="shared" si="98"/>
        <v>2005753.5889297887</v>
      </c>
      <c r="K1078" s="6">
        <f t="shared" si="99"/>
        <v>8.9368270612706038</v>
      </c>
      <c r="L1078" s="7">
        <f t="shared" si="100"/>
        <v>72.067428940467337</v>
      </c>
      <c r="M1078" s="6">
        <f t="shared" si="101"/>
        <v>65.626887448553688</v>
      </c>
    </row>
    <row r="1079" spans="1:13">
      <c r="A1079" s="1">
        <v>2022</v>
      </c>
      <c r="B1079" s="5"/>
      <c r="C1079" s="1" t="s">
        <v>29</v>
      </c>
      <c r="D1079" s="5">
        <v>33</v>
      </c>
      <c r="E1079" s="2">
        <v>331909.82932436396</v>
      </c>
      <c r="F1079" s="2">
        <v>284794.19952219061</v>
      </c>
      <c r="G1079" s="2">
        <v>44033.410689255164</v>
      </c>
      <c r="H1079" s="3">
        <f t="shared" si="96"/>
        <v>240760.78883293545</v>
      </c>
      <c r="I1079" s="3">
        <f t="shared" si="97"/>
        <v>375943.24001361913</v>
      </c>
      <c r="J1079" s="3">
        <f t="shared" si="98"/>
        <v>616704.02884655457</v>
      </c>
      <c r="K1079" s="6">
        <f t="shared" si="99"/>
        <v>11.712781612367863</v>
      </c>
      <c r="L1079" s="7">
        <f t="shared" si="100"/>
        <v>60.960075243348143</v>
      </c>
      <c r="M1079" s="6">
        <f t="shared" si="101"/>
        <v>53.819954759359653</v>
      </c>
    </row>
    <row r="1080" spans="1:13">
      <c r="A1080" s="1">
        <v>2022</v>
      </c>
      <c r="B1080" s="5"/>
      <c r="C1080" s="1" t="s">
        <v>28</v>
      </c>
      <c r="D1080" s="5" t="s">
        <v>18</v>
      </c>
      <c r="E1080" s="2">
        <v>68723.920320865887</v>
      </c>
      <c r="F1080" s="2">
        <v>108765.21607201638</v>
      </c>
      <c r="G1080" s="2">
        <v>16480.209222547186</v>
      </c>
      <c r="H1080" s="3">
        <f t="shared" si="96"/>
        <v>92285.006849469195</v>
      </c>
      <c r="I1080" s="3">
        <f t="shared" si="97"/>
        <v>85204.129543413073</v>
      </c>
      <c r="J1080" s="3">
        <f t="shared" si="98"/>
        <v>177489.13639288227</v>
      </c>
      <c r="K1080" s="6">
        <f t="shared" si="99"/>
        <v>19.342031085653208</v>
      </c>
      <c r="L1080" s="7">
        <f t="shared" si="100"/>
        <v>48.005264589720525</v>
      </c>
      <c r="M1080" s="6">
        <f t="shared" si="101"/>
        <v>38.720071390026703</v>
      </c>
    </row>
    <row r="1081" spans="1:13">
      <c r="A1081" s="1">
        <v>2022</v>
      </c>
      <c r="B1081" s="5"/>
      <c r="C1081" s="1" t="s">
        <v>29</v>
      </c>
      <c r="D1081" s="5">
        <v>34</v>
      </c>
      <c r="E1081" s="2">
        <v>76252.213327708319</v>
      </c>
      <c r="F1081" s="2">
        <v>166335.60008626682</v>
      </c>
      <c r="G1081" s="2">
        <v>9274.8129879539374</v>
      </c>
      <c r="H1081" s="3">
        <f t="shared" si="96"/>
        <v>157060.78709831287</v>
      </c>
      <c r="I1081" s="3">
        <f t="shared" si="97"/>
        <v>85527.026315662253</v>
      </c>
      <c r="J1081" s="3">
        <f t="shared" si="98"/>
        <v>242587.81341397512</v>
      </c>
      <c r="K1081" s="6">
        <f t="shared" si="99"/>
        <v>10.844306633230243</v>
      </c>
      <c r="L1081" s="7">
        <f t="shared" si="100"/>
        <v>35.256109988390364</v>
      </c>
      <c r="M1081" s="6">
        <f t="shared" si="101"/>
        <v>31.432829314300399</v>
      </c>
    </row>
    <row r="1082" spans="1:13">
      <c r="A1082" s="1">
        <v>2022</v>
      </c>
      <c r="B1082" s="5"/>
      <c r="C1082" s="1" t="s">
        <v>28</v>
      </c>
      <c r="D1082" s="5" t="s">
        <v>19</v>
      </c>
      <c r="E1082" s="2">
        <v>281059.8919526395</v>
      </c>
      <c r="F1082" s="2">
        <v>274671.44757921936</v>
      </c>
      <c r="G1082" s="2">
        <v>28841.381990132628</v>
      </c>
      <c r="H1082" s="3">
        <f t="shared" si="96"/>
        <v>245830.06558908673</v>
      </c>
      <c r="I1082" s="3">
        <f t="shared" si="97"/>
        <v>309901.27394277212</v>
      </c>
      <c r="J1082" s="3">
        <f t="shared" si="98"/>
        <v>555731.33953185892</v>
      </c>
      <c r="K1082" s="6">
        <f t="shared" si="99"/>
        <v>9.3066355046538529</v>
      </c>
      <c r="L1082" s="7">
        <f t="shared" si="100"/>
        <v>55.764584772892064</v>
      </c>
      <c r="M1082" s="6">
        <f t="shared" si="101"/>
        <v>50.574778127395305</v>
      </c>
    </row>
    <row r="1083" spans="1:13">
      <c r="A1083" s="1">
        <v>2022</v>
      </c>
      <c r="B1083" s="5"/>
      <c r="C1083" s="1" t="s">
        <v>29</v>
      </c>
      <c r="D1083" s="5">
        <v>35</v>
      </c>
      <c r="E1083" s="2">
        <v>155329.43917433801</v>
      </c>
      <c r="F1083" s="2">
        <v>147386.77482580603</v>
      </c>
      <c r="G1083" s="2">
        <v>1744.9639962283848</v>
      </c>
      <c r="H1083" s="3">
        <f t="shared" si="96"/>
        <v>145641.81082957765</v>
      </c>
      <c r="I1083" s="3">
        <f t="shared" si="97"/>
        <v>157074.40317056639</v>
      </c>
      <c r="J1083" s="3">
        <f t="shared" si="98"/>
        <v>302716.21400014404</v>
      </c>
      <c r="K1083" s="6">
        <f t="shared" si="99"/>
        <v>1.11091556676713</v>
      </c>
      <c r="L1083" s="7">
        <f t="shared" si="100"/>
        <v>51.88833498376524</v>
      </c>
      <c r="M1083" s="6">
        <f t="shared" si="101"/>
        <v>51.311899393094315</v>
      </c>
    </row>
    <row r="1084" spans="1:13">
      <c r="A1084" s="1">
        <v>2022</v>
      </c>
      <c r="B1084" s="5"/>
      <c r="C1084" s="1" t="s">
        <v>28</v>
      </c>
      <c r="D1084" s="5" t="s">
        <v>20</v>
      </c>
      <c r="E1084" s="2">
        <v>155755.72554624497</v>
      </c>
      <c r="F1084" s="2">
        <v>151059.2262180098</v>
      </c>
      <c r="G1084" s="2">
        <v>30809.697205561999</v>
      </c>
      <c r="H1084" s="3">
        <f t="shared" si="96"/>
        <v>120249.52901244781</v>
      </c>
      <c r="I1084" s="3">
        <f t="shared" si="97"/>
        <v>186565.42275180697</v>
      </c>
      <c r="J1084" s="3">
        <f t="shared" si="98"/>
        <v>306814.95176425477</v>
      </c>
      <c r="K1084" s="6">
        <f t="shared" si="99"/>
        <v>16.514151846105467</v>
      </c>
      <c r="L1084" s="7">
        <f t="shared" si="100"/>
        <v>60.807148308455616</v>
      </c>
      <c r="M1084" s="6">
        <f t="shared" si="101"/>
        <v>50.765363503510706</v>
      </c>
    </row>
    <row r="1085" spans="1:13">
      <c r="A1085" s="1">
        <v>2022</v>
      </c>
      <c r="B1085" s="5"/>
      <c r="C1085" s="1" t="s">
        <v>29</v>
      </c>
      <c r="D1085" s="5">
        <v>36</v>
      </c>
      <c r="E1085" s="2">
        <v>170556.05981859678</v>
      </c>
      <c r="F1085" s="2">
        <v>101172.94333865114</v>
      </c>
      <c r="G1085" s="2">
        <v>10234.909424155419</v>
      </c>
      <c r="H1085" s="3">
        <f t="shared" si="96"/>
        <v>90938.033914495725</v>
      </c>
      <c r="I1085" s="3">
        <f t="shared" si="97"/>
        <v>180790.96924275221</v>
      </c>
      <c r="J1085" s="3">
        <f t="shared" si="98"/>
        <v>271729.00315724791</v>
      </c>
      <c r="K1085" s="6">
        <f t="shared" si="99"/>
        <v>5.661183999966708</v>
      </c>
      <c r="L1085" s="7">
        <f t="shared" si="100"/>
        <v>66.53355627927931</v>
      </c>
      <c r="M1085" s="6">
        <f t="shared" si="101"/>
        <v>62.766969236587911</v>
      </c>
    </row>
    <row r="1086" spans="1:13">
      <c r="A1086" s="1">
        <v>2022</v>
      </c>
      <c r="B1086" s="5"/>
      <c r="C1086" s="1" t="s">
        <v>28</v>
      </c>
      <c r="D1086" s="5" t="s">
        <v>21</v>
      </c>
      <c r="E1086" s="2">
        <v>426620.42053772573</v>
      </c>
      <c r="F1086" s="2">
        <v>312635.46713618201</v>
      </c>
      <c r="G1086" s="2">
        <v>44895.953753534603</v>
      </c>
      <c r="H1086" s="3">
        <f t="shared" si="96"/>
        <v>267739.51338264742</v>
      </c>
      <c r="I1086" s="3">
        <f t="shared" si="97"/>
        <v>471516.37429126032</v>
      </c>
      <c r="J1086" s="3">
        <f t="shared" si="98"/>
        <v>739255.88767390768</v>
      </c>
      <c r="K1086" s="6">
        <f t="shared" si="99"/>
        <v>9.5216107438512676</v>
      </c>
      <c r="L1086" s="7">
        <f t="shared" si="100"/>
        <v>63.782565976566211</v>
      </c>
      <c r="M1086" s="6">
        <f t="shared" si="101"/>
        <v>57.70943832183746</v>
      </c>
    </row>
    <row r="1087" spans="1:13">
      <c r="A1087" s="1">
        <v>2022</v>
      </c>
      <c r="B1087" s="5"/>
      <c r="C1087" s="1" t="s">
        <v>29</v>
      </c>
      <c r="D1087" s="5">
        <v>37</v>
      </c>
      <c r="E1087" s="2">
        <v>177128.97109374122</v>
      </c>
      <c r="F1087" s="2">
        <v>148174.78618187981</v>
      </c>
      <c r="G1087" s="2">
        <v>10062.77204635381</v>
      </c>
      <c r="H1087" s="3">
        <f t="shared" si="96"/>
        <v>138112.014135526</v>
      </c>
      <c r="I1087" s="3">
        <f t="shared" si="97"/>
        <v>187191.74314009503</v>
      </c>
      <c r="J1087" s="3">
        <f t="shared" si="98"/>
        <v>325303.75727562106</v>
      </c>
      <c r="K1087" s="6">
        <f t="shared" si="99"/>
        <v>5.3756495225448013</v>
      </c>
      <c r="L1087" s="7">
        <f t="shared" si="100"/>
        <v>57.543676933768872</v>
      </c>
      <c r="M1087" s="6">
        <f t="shared" si="101"/>
        <v>54.450330539423994</v>
      </c>
    </row>
    <row r="1088" spans="1:13">
      <c r="A1088" s="1">
        <v>2022</v>
      </c>
      <c r="B1088" s="5"/>
      <c r="C1088" s="1" t="s">
        <v>28</v>
      </c>
      <c r="D1088" s="5" t="s">
        <v>22</v>
      </c>
      <c r="E1088" s="2">
        <v>381595.83131938369</v>
      </c>
      <c r="F1088" s="2">
        <v>281922.014697921</v>
      </c>
      <c r="G1088" s="2">
        <v>48346.836440938176</v>
      </c>
      <c r="H1088" s="3">
        <f t="shared" si="96"/>
        <v>233575.17825698282</v>
      </c>
      <c r="I1088" s="3">
        <f t="shared" si="97"/>
        <v>429942.66776032187</v>
      </c>
      <c r="J1088" s="3">
        <f t="shared" si="98"/>
        <v>663517.84601730469</v>
      </c>
      <c r="K1088" s="6">
        <f t="shared" si="99"/>
        <v>11.244949633119424</v>
      </c>
      <c r="L1088" s="7">
        <f t="shared" si="100"/>
        <v>64.797453503474998</v>
      </c>
      <c r="M1088" s="6">
        <f t="shared" si="101"/>
        <v>57.511012493465266</v>
      </c>
    </row>
    <row r="1089" spans="1:13">
      <c r="A1089" s="1">
        <v>2022</v>
      </c>
      <c r="B1089" s="5"/>
      <c r="C1089" s="1" t="s">
        <v>29</v>
      </c>
      <c r="D1089" s="5">
        <v>38</v>
      </c>
      <c r="E1089" s="2">
        <v>83676.143787351088</v>
      </c>
      <c r="F1089" s="2">
        <v>87924.511424460128</v>
      </c>
      <c r="G1089" s="2">
        <v>7701.3992033970135</v>
      </c>
      <c r="H1089" s="3">
        <f t="shared" si="96"/>
        <v>80223.112221063115</v>
      </c>
      <c r="I1089" s="3">
        <f t="shared" si="97"/>
        <v>91377.542990748101</v>
      </c>
      <c r="J1089" s="3">
        <f t="shared" si="98"/>
        <v>171600.65521181122</v>
      </c>
      <c r="K1089" s="6">
        <f t="shared" si="99"/>
        <v>8.4281093049052256</v>
      </c>
      <c r="L1089" s="7">
        <f t="shared" si="100"/>
        <v>53.250113105896006</v>
      </c>
      <c r="M1089" s="6">
        <f t="shared" si="101"/>
        <v>48.762135368345426</v>
      </c>
    </row>
    <row r="1090" spans="1:13">
      <c r="A1090" s="1">
        <v>2022</v>
      </c>
      <c r="B1090" s="5"/>
      <c r="C1090" s="1" t="s">
        <v>28</v>
      </c>
      <c r="D1090" s="5" t="s">
        <v>23</v>
      </c>
      <c r="E1090" s="2">
        <v>354326.35511046043</v>
      </c>
      <c r="F1090" s="2">
        <v>226628.80610190512</v>
      </c>
      <c r="G1090" s="2">
        <v>47523.65388015355</v>
      </c>
      <c r="H1090" s="3">
        <f t="shared" si="96"/>
        <v>179105.15222175157</v>
      </c>
      <c r="I1090" s="3">
        <f t="shared" si="97"/>
        <v>401850.00899061398</v>
      </c>
      <c r="J1090" s="3">
        <f t="shared" si="98"/>
        <v>580955.16121236561</v>
      </c>
      <c r="K1090" s="6">
        <f t="shared" si="99"/>
        <v>11.826216950828428</v>
      </c>
      <c r="L1090" s="7">
        <f t="shared" si="100"/>
        <v>69.170572157757192</v>
      </c>
      <c r="M1090" s="6">
        <f t="shared" si="101"/>
        <v>60.990310228251502</v>
      </c>
    </row>
    <row r="1091" spans="1:13">
      <c r="A1091" s="1">
        <v>2022</v>
      </c>
      <c r="B1091" s="5"/>
      <c r="C1091" s="1" t="s">
        <v>29</v>
      </c>
      <c r="D1091" s="5">
        <v>39</v>
      </c>
      <c r="E1091" s="2">
        <v>544463.82040255761</v>
      </c>
      <c r="F1091" s="2">
        <v>220107.62716383697</v>
      </c>
      <c r="G1091" s="2">
        <v>8165.0383033117005</v>
      </c>
      <c r="H1091" s="3">
        <f t="shared" ref="H1091:H1154" si="102">F1091-G1091</f>
        <v>211942.58886052525</v>
      </c>
      <c r="I1091" s="3">
        <f t="shared" ref="I1091:I1154" si="103">E1091+G1091</f>
        <v>552628.85870586929</v>
      </c>
      <c r="J1091" s="3">
        <f t="shared" ref="J1091:J1154" si="104">I1091+H1091</f>
        <v>764571.44756639458</v>
      </c>
      <c r="K1091" s="6">
        <f t="shared" ref="K1091:K1154" si="105">(G1091/I1091)*100</f>
        <v>1.4774903942643092</v>
      </c>
      <c r="L1091" s="7">
        <f t="shared" ref="L1091:L1154" si="106">(I1091/J1091)*100</f>
        <v>72.279557452069199</v>
      </c>
      <c r="M1091" s="6">
        <f t="shared" ref="M1091:M1154" si="107">(E1091/J1091)*100</f>
        <v>71.211633933698124</v>
      </c>
    </row>
    <row r="1092" spans="1:13">
      <c r="A1092" s="1">
        <v>2022</v>
      </c>
      <c r="B1092" s="5"/>
      <c r="C1092" s="1" t="s">
        <v>28</v>
      </c>
      <c r="D1092" s="5" t="s">
        <v>30</v>
      </c>
      <c r="E1092" s="2">
        <v>555434.58434849139</v>
      </c>
      <c r="F1092" s="2">
        <v>475349.31759673136</v>
      </c>
      <c r="G1092" s="2">
        <v>70151.549297448</v>
      </c>
      <c r="H1092" s="3">
        <f t="shared" si="102"/>
        <v>405197.76829928334</v>
      </c>
      <c r="I1092" s="3">
        <f t="shared" si="103"/>
        <v>625586.13364593941</v>
      </c>
      <c r="J1092" s="3">
        <f t="shared" si="104"/>
        <v>1030783.9019452228</v>
      </c>
      <c r="K1092" s="6">
        <f t="shared" si="105"/>
        <v>11.213731495070414</v>
      </c>
      <c r="L1092" s="7">
        <f t="shared" si="106"/>
        <v>60.690328250700972</v>
      </c>
      <c r="M1092" s="6">
        <f t="shared" si="107"/>
        <v>53.884677797190506</v>
      </c>
    </row>
    <row r="1093" spans="1:13">
      <c r="A1093" s="1">
        <v>2022</v>
      </c>
      <c r="B1093" s="5"/>
      <c r="C1093" s="1" t="s">
        <v>29</v>
      </c>
      <c r="D1093" s="5">
        <v>40</v>
      </c>
      <c r="E1093" s="2">
        <v>124599.16545447355</v>
      </c>
      <c r="F1093" s="2">
        <v>118285.54813159739</v>
      </c>
      <c r="G1093" s="2">
        <v>8923.6324050604253</v>
      </c>
      <c r="H1093" s="3">
        <f t="shared" si="102"/>
        <v>109361.91572653696</v>
      </c>
      <c r="I1093" s="3">
        <f t="shared" si="103"/>
        <v>133522.79785953398</v>
      </c>
      <c r="J1093" s="3">
        <f t="shared" si="104"/>
        <v>242884.71358607092</v>
      </c>
      <c r="K1093" s="6">
        <f t="shared" si="105"/>
        <v>6.6832275447433993</v>
      </c>
      <c r="L1093" s="7">
        <f t="shared" si="106"/>
        <v>54.973734611839866</v>
      </c>
      <c r="M1093" s="6">
        <f t="shared" si="107"/>
        <v>51.299714837887244</v>
      </c>
    </row>
    <row r="1094" spans="1:13">
      <c r="A1094" s="1">
        <v>2022</v>
      </c>
      <c r="B1094" s="5"/>
      <c r="C1094" s="1" t="s">
        <v>28</v>
      </c>
      <c r="D1094" s="5" t="s">
        <v>24</v>
      </c>
      <c r="E1094" s="2">
        <v>201882.63471722533</v>
      </c>
      <c r="F1094" s="2">
        <v>213457.744102372</v>
      </c>
      <c r="G1094" s="2">
        <v>29785.305701435602</v>
      </c>
      <c r="H1094" s="3">
        <f t="shared" si="102"/>
        <v>183672.4384009364</v>
      </c>
      <c r="I1094" s="3">
        <f t="shared" si="103"/>
        <v>231667.94041866093</v>
      </c>
      <c r="J1094" s="3">
        <f t="shared" si="104"/>
        <v>415340.3788195973</v>
      </c>
      <c r="K1094" s="6">
        <f t="shared" si="105"/>
        <v>12.856895799914655</v>
      </c>
      <c r="L1094" s="7">
        <f t="shared" si="106"/>
        <v>55.777851668808175</v>
      </c>
      <c r="M1094" s="6">
        <f t="shared" si="107"/>
        <v>48.606551400318551</v>
      </c>
    </row>
    <row r="1095" spans="1:13">
      <c r="A1095" s="1">
        <v>2022</v>
      </c>
      <c r="B1095" s="5"/>
      <c r="C1095" s="1" t="s">
        <v>29</v>
      </c>
      <c r="D1095" s="5">
        <v>41</v>
      </c>
      <c r="E1095" s="2">
        <v>24527.105458301674</v>
      </c>
      <c r="F1095" s="2">
        <v>22287.359164437788</v>
      </c>
      <c r="G1095" s="2">
        <v>2968.3596185706351</v>
      </c>
      <c r="H1095" s="3">
        <f t="shared" si="102"/>
        <v>19318.999545867155</v>
      </c>
      <c r="I1095" s="3">
        <f t="shared" si="103"/>
        <v>27495.465076872308</v>
      </c>
      <c r="J1095" s="3">
        <f t="shared" si="104"/>
        <v>46814.464622739462</v>
      </c>
      <c r="K1095" s="6">
        <f t="shared" si="105"/>
        <v>10.795815274524882</v>
      </c>
      <c r="L1095" s="7">
        <f t="shared" si="106"/>
        <v>58.732841010675095</v>
      </c>
      <c r="M1095" s="6">
        <f t="shared" si="107"/>
        <v>52.392151989682226</v>
      </c>
    </row>
    <row r="1096" spans="1:13">
      <c r="A1096" s="1">
        <v>2022</v>
      </c>
      <c r="B1096" s="5"/>
      <c r="C1096" s="1" t="s">
        <v>28</v>
      </c>
      <c r="D1096" s="5" t="s">
        <v>6</v>
      </c>
      <c r="E1096" s="2">
        <v>354236.24760778574</v>
      </c>
      <c r="F1096" s="2">
        <v>290377.00138842367</v>
      </c>
      <c r="G1096" s="2">
        <v>45863.919307764678</v>
      </c>
      <c r="H1096" s="3">
        <f t="shared" si="102"/>
        <v>244513.08208065899</v>
      </c>
      <c r="I1096" s="3">
        <f t="shared" si="103"/>
        <v>400100.16691555042</v>
      </c>
      <c r="J1096" s="3">
        <f t="shared" si="104"/>
        <v>644613.24899620935</v>
      </c>
      <c r="K1096" s="6">
        <f t="shared" si="105"/>
        <v>11.463109266196639</v>
      </c>
      <c r="L1096" s="7">
        <f t="shared" si="106"/>
        <v>62.068250619822926</v>
      </c>
      <c r="M1096" s="6">
        <f t="shared" si="107"/>
        <v>54.953299231655848</v>
      </c>
    </row>
    <row r="1097" spans="1:13">
      <c r="A1097" s="1">
        <v>2022</v>
      </c>
      <c r="B1097" s="5"/>
      <c r="C1097" s="1" t="s">
        <v>29</v>
      </c>
      <c r="D1097" s="5">
        <v>42</v>
      </c>
      <c r="E1097" s="2">
        <v>78110.442248707201</v>
      </c>
      <c r="F1097" s="2">
        <v>75290.102896471319</v>
      </c>
      <c r="G1097" s="2">
        <v>3501.9224613204724</v>
      </c>
      <c r="H1097" s="3">
        <f t="shared" si="102"/>
        <v>71788.180435150847</v>
      </c>
      <c r="I1097" s="3">
        <f t="shared" si="103"/>
        <v>81612.364710027672</v>
      </c>
      <c r="J1097" s="3">
        <f t="shared" si="104"/>
        <v>153400.5451451785</v>
      </c>
      <c r="K1097" s="6">
        <f t="shared" si="105"/>
        <v>4.2909214477033686</v>
      </c>
      <c r="L1097" s="7">
        <f t="shared" si="106"/>
        <v>53.202134733478033</v>
      </c>
      <c r="M1097" s="6">
        <f t="shared" si="107"/>
        <v>50.919272923563184</v>
      </c>
    </row>
    <row r="1098" spans="1:13">
      <c r="A1098" s="1">
        <v>2022</v>
      </c>
      <c r="B1098" s="5"/>
      <c r="C1098" s="1" t="s">
        <v>28</v>
      </c>
      <c r="D1098" s="5" t="s">
        <v>25</v>
      </c>
      <c r="E1098" s="2">
        <v>841197.41611804301</v>
      </c>
      <c r="F1098" s="2">
        <v>606040.3384183778</v>
      </c>
      <c r="G1098" s="2">
        <v>87339.467970523227</v>
      </c>
      <c r="H1098" s="3">
        <f t="shared" si="102"/>
        <v>518700.87044785457</v>
      </c>
      <c r="I1098" s="3">
        <f t="shared" si="103"/>
        <v>928536.88408856629</v>
      </c>
      <c r="J1098" s="3">
        <f t="shared" si="104"/>
        <v>1447237.7545364208</v>
      </c>
      <c r="K1098" s="6">
        <f t="shared" si="105"/>
        <v>9.4061387831948053</v>
      </c>
      <c r="L1098" s="7">
        <f t="shared" si="106"/>
        <v>64.159249658740094</v>
      </c>
      <c r="M1098" s="6">
        <f t="shared" si="107"/>
        <v>58.12434159358255</v>
      </c>
    </row>
    <row r="1099" spans="1:13">
      <c r="A1099" s="1">
        <v>2022</v>
      </c>
      <c r="B1099" s="5"/>
      <c r="C1099" s="1" t="s">
        <v>29</v>
      </c>
      <c r="D1099" s="5">
        <v>43</v>
      </c>
      <c r="E1099" s="2">
        <v>232090.54211436468</v>
      </c>
      <c r="F1099" s="2">
        <v>181682.56648036756</v>
      </c>
      <c r="G1099" s="2">
        <v>15329.311869045545</v>
      </c>
      <c r="H1099" s="3">
        <f t="shared" si="102"/>
        <v>166353.25461132202</v>
      </c>
      <c r="I1099" s="3">
        <f t="shared" si="103"/>
        <v>247419.85398341023</v>
      </c>
      <c r="J1099" s="3">
        <f t="shared" si="104"/>
        <v>413773.10859473224</v>
      </c>
      <c r="K1099" s="6">
        <f t="shared" si="105"/>
        <v>6.1956676565144981</v>
      </c>
      <c r="L1099" s="7">
        <f t="shared" si="106"/>
        <v>59.796020776629113</v>
      </c>
      <c r="M1099" s="6">
        <f t="shared" si="107"/>
        <v>56.091258057488815</v>
      </c>
    </row>
    <row r="1100" spans="1:13">
      <c r="A1100" s="1">
        <v>2022</v>
      </c>
      <c r="B1100" s="5"/>
      <c r="C1100" s="1" t="s">
        <v>28</v>
      </c>
      <c r="D1100" s="5" t="s">
        <v>26</v>
      </c>
      <c r="E1100" s="2">
        <v>218022.82912418197</v>
      </c>
      <c r="F1100" s="2">
        <v>251098.16064133431</v>
      </c>
      <c r="G1100" s="2">
        <v>41566.56919349762</v>
      </c>
      <c r="H1100" s="3">
        <f t="shared" si="102"/>
        <v>209531.59144783669</v>
      </c>
      <c r="I1100" s="3">
        <f t="shared" si="103"/>
        <v>259589.39831767959</v>
      </c>
      <c r="J1100" s="3">
        <f t="shared" si="104"/>
        <v>469120.98976551625</v>
      </c>
      <c r="K1100" s="6">
        <f t="shared" si="105"/>
        <v>16.012429422340816</v>
      </c>
      <c r="L1100" s="7">
        <f t="shared" si="106"/>
        <v>55.335276822175835</v>
      </c>
      <c r="M1100" s="6">
        <f t="shared" si="107"/>
        <v>46.474754675368011</v>
      </c>
    </row>
    <row r="1101" spans="1:13">
      <c r="A1101" s="1">
        <v>2022</v>
      </c>
      <c r="B1101" s="5"/>
      <c r="C1101" s="1" t="s">
        <v>29</v>
      </c>
      <c r="D1101" s="5">
        <v>44</v>
      </c>
      <c r="E1101" s="2">
        <v>129724.29394266005</v>
      </c>
      <c r="F1101" s="2">
        <v>138779.30583034852</v>
      </c>
      <c r="G1101" s="2">
        <v>13600.573011385846</v>
      </c>
      <c r="H1101" s="3">
        <f t="shared" si="102"/>
        <v>125178.73281896267</v>
      </c>
      <c r="I1101" s="3">
        <f t="shared" si="103"/>
        <v>143324.86695404589</v>
      </c>
      <c r="J1101" s="3">
        <f t="shared" si="104"/>
        <v>268503.59977300855</v>
      </c>
      <c r="K1101" s="6">
        <f t="shared" si="105"/>
        <v>9.4893323820398763</v>
      </c>
      <c r="L1101" s="7">
        <f t="shared" si="106"/>
        <v>53.379123063978263</v>
      </c>
      <c r="M1101" s="6">
        <f t="shared" si="107"/>
        <v>48.313800653819257</v>
      </c>
    </row>
    <row r="1102" spans="1:13">
      <c r="A1102" s="1">
        <v>2022</v>
      </c>
      <c r="B1102" s="5"/>
      <c r="C1102" s="1" t="s">
        <v>28</v>
      </c>
      <c r="D1102" s="5" t="s">
        <v>27</v>
      </c>
      <c r="E1102" s="2">
        <v>389573.11395160563</v>
      </c>
      <c r="F1102" s="2">
        <v>373565.54037046427</v>
      </c>
      <c r="G1102" s="2">
        <v>69793.375445395272</v>
      </c>
      <c r="H1102" s="3">
        <f t="shared" si="102"/>
        <v>303772.16492506897</v>
      </c>
      <c r="I1102" s="3">
        <f t="shared" si="103"/>
        <v>459366.48939700087</v>
      </c>
      <c r="J1102" s="3">
        <f t="shared" si="104"/>
        <v>763138.65432206984</v>
      </c>
      <c r="K1102" s="6">
        <f t="shared" si="105"/>
        <v>15.193397223426402</v>
      </c>
      <c r="L1102" s="7">
        <f t="shared" si="106"/>
        <v>60.194367929780292</v>
      </c>
      <c r="M1102" s="6">
        <f t="shared" si="107"/>
        <v>51.048798504077986</v>
      </c>
    </row>
    <row r="1103" spans="1:13">
      <c r="A1103" s="1">
        <v>2022</v>
      </c>
      <c r="B1103" s="5"/>
      <c r="C1103" s="1" t="s">
        <v>29</v>
      </c>
      <c r="D1103" s="5">
        <v>45</v>
      </c>
      <c r="E1103" s="2">
        <v>182178.31031961017</v>
      </c>
      <c r="F1103" s="2">
        <v>129686.60801074922</v>
      </c>
      <c r="G1103" s="2">
        <v>9063.6209986555532</v>
      </c>
      <c r="H1103" s="3">
        <f t="shared" si="102"/>
        <v>120622.98701209367</v>
      </c>
      <c r="I1103" s="3">
        <f t="shared" si="103"/>
        <v>191241.93131826574</v>
      </c>
      <c r="J1103" s="3">
        <f t="shared" si="104"/>
        <v>311864.91833035939</v>
      </c>
      <c r="K1103" s="6">
        <f t="shared" si="105"/>
        <v>4.7393481838309981</v>
      </c>
      <c r="L1103" s="7">
        <f t="shared" si="106"/>
        <v>61.322040434083902</v>
      </c>
      <c r="M1103" s="6">
        <f t="shared" si="107"/>
        <v>58.415775424483044</v>
      </c>
    </row>
    <row r="1104" spans="1:13">
      <c r="A1104" s="1">
        <v>2022</v>
      </c>
      <c r="B1104" s="5"/>
      <c r="C1104" s="1" t="s">
        <v>28</v>
      </c>
      <c r="D1104" s="5" t="s">
        <v>7</v>
      </c>
      <c r="E1104" s="2">
        <v>1762801.2328699147</v>
      </c>
      <c r="F1104" s="2">
        <v>1324510.886108197</v>
      </c>
      <c r="G1104" s="2">
        <v>253762.21202075155</v>
      </c>
      <c r="H1104" s="3">
        <f t="shared" si="102"/>
        <v>1070748.6740874455</v>
      </c>
      <c r="I1104" s="3">
        <f t="shared" si="103"/>
        <v>2016563.4448906663</v>
      </c>
      <c r="J1104" s="3">
        <f t="shared" si="104"/>
        <v>3087312.118978112</v>
      </c>
      <c r="K1104" s="6">
        <f t="shared" si="105"/>
        <v>12.583894281318283</v>
      </c>
      <c r="L1104" s="7">
        <f t="shared" si="106"/>
        <v>65.31777051288681</v>
      </c>
      <c r="M1104" s="6">
        <f t="shared" si="107"/>
        <v>57.098251324631043</v>
      </c>
    </row>
    <row r="1105" spans="1:13">
      <c r="A1105" s="1">
        <v>2022</v>
      </c>
      <c r="B1105" s="5"/>
      <c r="C1105" s="1" t="s">
        <v>29</v>
      </c>
      <c r="D1105" s="5">
        <v>46</v>
      </c>
      <c r="E1105" s="2">
        <v>329649.891721586</v>
      </c>
      <c r="F1105" s="2">
        <v>226580.41076703748</v>
      </c>
      <c r="G1105" s="2">
        <v>29532.961760144055</v>
      </c>
      <c r="H1105" s="3">
        <f t="shared" si="102"/>
        <v>197047.44900689344</v>
      </c>
      <c r="I1105" s="3">
        <f t="shared" si="103"/>
        <v>359182.85348173004</v>
      </c>
      <c r="J1105" s="3">
        <f t="shared" si="104"/>
        <v>556230.30248862342</v>
      </c>
      <c r="K1105" s="6">
        <f t="shared" si="105"/>
        <v>8.222263806266648</v>
      </c>
      <c r="L1105" s="7">
        <f t="shared" si="106"/>
        <v>64.574485042385191</v>
      </c>
      <c r="M1105" s="6">
        <f t="shared" si="107"/>
        <v>59.265000530662078</v>
      </c>
    </row>
    <row r="1106" spans="1:13">
      <c r="A1106" s="1">
        <v>2023</v>
      </c>
      <c r="B1106" s="5" t="s">
        <v>31</v>
      </c>
      <c r="C1106" s="1" t="s">
        <v>28</v>
      </c>
      <c r="D1106" s="5" t="s">
        <v>0</v>
      </c>
      <c r="E1106" s="2">
        <v>2508725.5890328395</v>
      </c>
      <c r="F1106" s="2">
        <v>1929278.253273438</v>
      </c>
      <c r="G1106" s="2">
        <v>344958.54629242612</v>
      </c>
      <c r="H1106" s="3">
        <f t="shared" si="102"/>
        <v>1584319.7069810119</v>
      </c>
      <c r="I1106" s="3">
        <f t="shared" si="103"/>
        <v>2853684.1353252656</v>
      </c>
      <c r="J1106" s="3">
        <f t="shared" si="104"/>
        <v>4438003.8423062777</v>
      </c>
      <c r="K1106" s="6">
        <f t="shared" si="105"/>
        <v>12.088182501428365</v>
      </c>
      <c r="L1106" s="7">
        <f t="shared" si="106"/>
        <v>64.301074012642232</v>
      </c>
      <c r="M1106" s="6">
        <f t="shared" si="107"/>
        <v>56.528242835615508</v>
      </c>
    </row>
    <row r="1107" spans="1:13">
      <c r="A1107" s="1">
        <v>2023</v>
      </c>
      <c r="B1107" s="5"/>
      <c r="C1107" s="1" t="s">
        <v>29</v>
      </c>
      <c r="D1107" s="5"/>
      <c r="E1107" s="2">
        <v>539206.21537602809</v>
      </c>
      <c r="F1107" s="2">
        <v>476314.05776970292</v>
      </c>
      <c r="G1107" s="2">
        <v>73273.111037007402</v>
      </c>
      <c r="H1107" s="3">
        <f t="shared" si="102"/>
        <v>403040.94673269551</v>
      </c>
      <c r="I1107" s="3">
        <f t="shared" si="103"/>
        <v>612479.32641303551</v>
      </c>
      <c r="J1107" s="3">
        <f t="shared" si="104"/>
        <v>1015520.2731457311</v>
      </c>
      <c r="K1107" s="6">
        <f t="shared" si="105"/>
        <v>11.963360700862983</v>
      </c>
      <c r="L1107" s="7">
        <f t="shared" si="106"/>
        <v>60.311875854116245</v>
      </c>
      <c r="M1107" s="6">
        <f t="shared" si="107"/>
        <v>53.096548600231628</v>
      </c>
    </row>
    <row r="1108" spans="1:13">
      <c r="A1108" s="1">
        <v>2023</v>
      </c>
      <c r="B1108" s="5"/>
      <c r="C1108" s="1" t="s">
        <v>28</v>
      </c>
      <c r="D1108" s="5" t="s">
        <v>3</v>
      </c>
      <c r="E1108" s="2">
        <v>1143807.8381565167</v>
      </c>
      <c r="F1108" s="2">
        <v>852737.56691265036</v>
      </c>
      <c r="G1108" s="2">
        <v>168282.25802937403</v>
      </c>
      <c r="H1108" s="3">
        <f t="shared" si="102"/>
        <v>684455.3088832763</v>
      </c>
      <c r="I1108" s="3">
        <f t="shared" si="103"/>
        <v>1312090.0961858907</v>
      </c>
      <c r="J1108" s="3">
        <f t="shared" si="104"/>
        <v>1996545.405069167</v>
      </c>
      <c r="K1108" s="6">
        <f t="shared" si="105"/>
        <v>12.825510879058765</v>
      </c>
      <c r="L1108" s="7">
        <f t="shared" si="106"/>
        <v>65.718019377597642</v>
      </c>
      <c r="M1108" s="6">
        <f t="shared" si="107"/>
        <v>57.289347652821917</v>
      </c>
    </row>
    <row r="1109" spans="1:13">
      <c r="A1109" s="1">
        <v>2023</v>
      </c>
      <c r="B1109" s="5"/>
      <c r="C1109" s="1" t="s">
        <v>29</v>
      </c>
      <c r="D1109" s="5">
        <v>26</v>
      </c>
      <c r="E1109" s="2">
        <v>53259.410787252091</v>
      </c>
      <c r="F1109" s="2">
        <v>46794.875493572945</v>
      </c>
      <c r="G1109" s="2">
        <v>4700.0583575031933</v>
      </c>
      <c r="H1109" s="3">
        <f t="shared" si="102"/>
        <v>42094.817136069752</v>
      </c>
      <c r="I1109" s="3">
        <f t="shared" si="103"/>
        <v>57959.469144755283</v>
      </c>
      <c r="J1109" s="3">
        <f t="shared" si="104"/>
        <v>100054.28628082504</v>
      </c>
      <c r="K1109" s="6">
        <f t="shared" si="105"/>
        <v>8.1092156758107556</v>
      </c>
      <c r="L1109" s="7">
        <f t="shared" si="106"/>
        <v>57.92802217596045</v>
      </c>
      <c r="M1109" s="6">
        <f t="shared" si="107"/>
        <v>53.230513920980336</v>
      </c>
    </row>
    <row r="1110" spans="1:13">
      <c r="A1110" s="1">
        <v>2023</v>
      </c>
      <c r="B1110" s="5"/>
      <c r="C1110" s="1" t="s">
        <v>28</v>
      </c>
      <c r="D1110" s="5" t="s">
        <v>4</v>
      </c>
      <c r="E1110" s="2">
        <v>709249.91495341284</v>
      </c>
      <c r="F1110" s="2">
        <v>556891.34345221939</v>
      </c>
      <c r="G1110" s="2">
        <v>88920.316487268254</v>
      </c>
      <c r="H1110" s="3">
        <f t="shared" si="102"/>
        <v>467971.02696495113</v>
      </c>
      <c r="I1110" s="3">
        <f t="shared" si="103"/>
        <v>798170.23144068103</v>
      </c>
      <c r="J1110" s="3">
        <f t="shared" si="104"/>
        <v>1266141.2584056321</v>
      </c>
      <c r="K1110" s="6">
        <f t="shared" si="105"/>
        <v>11.140520278082645</v>
      </c>
      <c r="L1110" s="7">
        <f t="shared" si="106"/>
        <v>63.03958789288361</v>
      </c>
      <c r="M1110" s="6">
        <f t="shared" si="107"/>
        <v>56.016649820457189</v>
      </c>
    </row>
    <row r="1111" spans="1:13">
      <c r="A1111" s="1">
        <v>2023</v>
      </c>
      <c r="B1111" s="5"/>
      <c r="C1111" s="1" t="s">
        <v>29</v>
      </c>
      <c r="D1111" s="5">
        <v>27</v>
      </c>
      <c r="E1111" s="2">
        <v>254069.40390500025</v>
      </c>
      <c r="F1111" s="2">
        <v>153910.87015162304</v>
      </c>
      <c r="G1111" s="2">
        <v>20830.497133584795</v>
      </c>
      <c r="H1111" s="3">
        <f t="shared" si="102"/>
        <v>133080.37301803823</v>
      </c>
      <c r="I1111" s="3">
        <f t="shared" si="103"/>
        <v>274899.90103858506</v>
      </c>
      <c r="J1111" s="3">
        <f t="shared" si="104"/>
        <v>407980.27405662328</v>
      </c>
      <c r="K1111" s="6">
        <f t="shared" si="105"/>
        <v>7.577484406100611</v>
      </c>
      <c r="L1111" s="7">
        <f t="shared" si="106"/>
        <v>67.380684439765801</v>
      </c>
      <c r="M1111" s="6">
        <f t="shared" si="107"/>
        <v>62.274923583618694</v>
      </c>
    </row>
    <row r="1112" spans="1:13">
      <c r="A1112" s="1">
        <v>2023</v>
      </c>
      <c r="B1112" s="5"/>
      <c r="C1112" s="1" t="s">
        <v>28</v>
      </c>
      <c r="D1112" s="5" t="s">
        <v>5</v>
      </c>
      <c r="E1112" s="2">
        <v>340802.0659350644</v>
      </c>
      <c r="F1112" s="2">
        <v>300907.36928049475</v>
      </c>
      <c r="G1112" s="2">
        <v>64267.913369405724</v>
      </c>
      <c r="H1112" s="3">
        <f t="shared" si="102"/>
        <v>236639.45591108903</v>
      </c>
      <c r="I1112" s="3">
        <f t="shared" si="103"/>
        <v>405069.97930447012</v>
      </c>
      <c r="J1112" s="3">
        <f t="shared" si="104"/>
        <v>641709.43521555909</v>
      </c>
      <c r="K1112" s="6">
        <f t="shared" si="105"/>
        <v>15.865879145069615</v>
      </c>
      <c r="L1112" s="7">
        <f t="shared" si="106"/>
        <v>63.123581651624228</v>
      </c>
      <c r="M1112" s="6">
        <f t="shared" si="107"/>
        <v>53.108470474738191</v>
      </c>
    </row>
    <row r="1113" spans="1:13">
      <c r="A1113" s="1">
        <v>2023</v>
      </c>
      <c r="B1113" s="5"/>
      <c r="C1113" s="1" t="s">
        <v>29</v>
      </c>
      <c r="D1113" s="5">
        <v>28</v>
      </c>
      <c r="E1113" s="2">
        <v>182916.75220257649</v>
      </c>
      <c r="F1113" s="2">
        <v>227737.65355262847</v>
      </c>
      <c r="G1113" s="2">
        <v>11887.979637969343</v>
      </c>
      <c r="H1113" s="3">
        <f t="shared" si="102"/>
        <v>215849.67391465913</v>
      </c>
      <c r="I1113" s="3">
        <f t="shared" si="103"/>
        <v>194804.73184054584</v>
      </c>
      <c r="J1113" s="3">
        <f t="shared" si="104"/>
        <v>410654.40575520496</v>
      </c>
      <c r="K1113" s="6">
        <f t="shared" si="105"/>
        <v>6.102510717090821</v>
      </c>
      <c r="L1113" s="7">
        <f t="shared" si="106"/>
        <v>47.437633472431514</v>
      </c>
      <c r="M1113" s="6">
        <f t="shared" si="107"/>
        <v>44.542746805842121</v>
      </c>
    </row>
    <row r="1114" spans="1:13">
      <c r="A1114" s="1">
        <v>2023</v>
      </c>
      <c r="B1114" s="5"/>
      <c r="C1114" s="1" t="s">
        <v>28</v>
      </c>
      <c r="D1114" s="5" t="s">
        <v>12</v>
      </c>
      <c r="E1114" s="2">
        <v>351876.6130739419</v>
      </c>
      <c r="F1114" s="2">
        <v>328881.08223877649</v>
      </c>
      <c r="G1114" s="2">
        <v>51315.532661558209</v>
      </c>
      <c r="H1114" s="3">
        <f t="shared" si="102"/>
        <v>277565.54957721831</v>
      </c>
      <c r="I1114" s="3">
        <f t="shared" si="103"/>
        <v>403192.14573550009</v>
      </c>
      <c r="J1114" s="3">
        <f t="shared" si="104"/>
        <v>680757.6953127184</v>
      </c>
      <c r="K1114" s="6">
        <f t="shared" si="105"/>
        <v>12.727314558161543</v>
      </c>
      <c r="L1114" s="7">
        <f t="shared" si="106"/>
        <v>59.226968495785634</v>
      </c>
      <c r="M1114" s="6">
        <f t="shared" si="107"/>
        <v>51.688965912063765</v>
      </c>
    </row>
    <row r="1115" spans="1:13">
      <c r="A1115" s="1">
        <v>2023</v>
      </c>
      <c r="B1115" s="5"/>
      <c r="C1115" s="1" t="s">
        <v>29</v>
      </c>
      <c r="D1115" s="5">
        <v>29</v>
      </c>
      <c r="E1115" s="2">
        <v>89072.676185429911</v>
      </c>
      <c r="F1115" s="2">
        <v>98810.885075060476</v>
      </c>
      <c r="G1115" s="2">
        <v>15036.638858918534</v>
      </c>
      <c r="H1115" s="3">
        <f t="shared" si="102"/>
        <v>83774.246216141939</v>
      </c>
      <c r="I1115" s="3">
        <f t="shared" si="103"/>
        <v>104109.31504434845</v>
      </c>
      <c r="J1115" s="3">
        <f t="shared" si="104"/>
        <v>187883.56126049039</v>
      </c>
      <c r="K1115" s="6">
        <f t="shared" si="105"/>
        <v>14.44312533658802</v>
      </c>
      <c r="L1115" s="7">
        <f t="shared" si="106"/>
        <v>55.411614696831577</v>
      </c>
      <c r="M1115" s="6">
        <f t="shared" si="107"/>
        <v>47.408445735140965</v>
      </c>
    </row>
    <row r="1116" spans="1:13">
      <c r="A1116" s="1">
        <v>2023</v>
      </c>
      <c r="B1116" s="5"/>
      <c r="C1116" s="1" t="s">
        <v>28</v>
      </c>
      <c r="D1116" s="5" t="s">
        <v>13</v>
      </c>
      <c r="E1116" s="2">
        <v>103010.65878625802</v>
      </c>
      <c r="F1116" s="2">
        <v>106012.04741005092</v>
      </c>
      <c r="G1116" s="2">
        <v>18174.601918830296</v>
      </c>
      <c r="H1116" s="3">
        <f t="shared" si="102"/>
        <v>87837.445491220627</v>
      </c>
      <c r="I1116" s="3">
        <f t="shared" si="103"/>
        <v>121185.26070508832</v>
      </c>
      <c r="J1116" s="3">
        <f t="shared" si="104"/>
        <v>209022.70619630895</v>
      </c>
      <c r="K1116" s="6">
        <f t="shared" si="105"/>
        <v>14.997369987971798</v>
      </c>
      <c r="L1116" s="7">
        <f t="shared" si="106"/>
        <v>57.977079576835123</v>
      </c>
      <c r="M1116" s="6">
        <f t="shared" si="107"/>
        <v>49.282042444476325</v>
      </c>
    </row>
    <row r="1117" spans="1:13">
      <c r="A1117" s="1">
        <v>2023</v>
      </c>
      <c r="B1117" s="5"/>
      <c r="C1117" s="1" t="s">
        <v>29</v>
      </c>
      <c r="D1117" s="5">
        <v>30</v>
      </c>
      <c r="E1117" s="2">
        <v>52098.445306260532</v>
      </c>
      <c r="F1117" s="2">
        <v>44108.668119936905</v>
      </c>
      <c r="G1117" s="2">
        <v>4313.1884896896127</v>
      </c>
      <c r="H1117" s="3">
        <f t="shared" si="102"/>
        <v>39795.47963024729</v>
      </c>
      <c r="I1117" s="3">
        <f t="shared" si="103"/>
        <v>56411.633795950147</v>
      </c>
      <c r="J1117" s="3">
        <f t="shared" si="104"/>
        <v>96207.113426197437</v>
      </c>
      <c r="K1117" s="6">
        <f t="shared" si="105"/>
        <v>7.6459201754217956</v>
      </c>
      <c r="L1117" s="7">
        <f t="shared" si="106"/>
        <v>58.635616210671095</v>
      </c>
      <c r="M1117" s="6">
        <f t="shared" si="107"/>
        <v>54.152383800836489</v>
      </c>
    </row>
    <row r="1118" spans="1:13">
      <c r="A1118" s="1">
        <v>2023</v>
      </c>
      <c r="B1118" s="5"/>
      <c r="C1118" s="1" t="s">
        <v>28</v>
      </c>
      <c r="D1118" s="5" t="s">
        <v>14</v>
      </c>
      <c r="E1118" s="2">
        <v>255155.14454881291</v>
      </c>
      <c r="F1118" s="2">
        <v>208412.922083557</v>
      </c>
      <c r="G1118" s="2">
        <v>42400.532528071803</v>
      </c>
      <c r="H1118" s="3">
        <f t="shared" si="102"/>
        <v>166012.38955548519</v>
      </c>
      <c r="I1118" s="3">
        <f t="shared" si="103"/>
        <v>297555.67707688472</v>
      </c>
      <c r="J1118" s="3">
        <f t="shared" si="104"/>
        <v>463568.06663236988</v>
      </c>
      <c r="K1118" s="6">
        <f t="shared" si="105"/>
        <v>14.24961302859499</v>
      </c>
      <c r="L1118" s="7">
        <f t="shared" si="106"/>
        <v>64.188130825857698</v>
      </c>
      <c r="M1118" s="6">
        <f t="shared" si="107"/>
        <v>55.041570572884666</v>
      </c>
    </row>
    <row r="1119" spans="1:13">
      <c r="A1119" s="1">
        <v>2023</v>
      </c>
      <c r="B1119" s="5"/>
      <c r="C1119" s="1" t="s">
        <v>29</v>
      </c>
      <c r="D1119" s="5">
        <v>31</v>
      </c>
      <c r="E1119" s="2">
        <v>410668.92343071837</v>
      </c>
      <c r="F1119" s="2">
        <v>262326.20320998604</v>
      </c>
      <c r="G1119" s="2">
        <v>23473.347569251164</v>
      </c>
      <c r="H1119" s="3">
        <f t="shared" si="102"/>
        <v>238852.85564073487</v>
      </c>
      <c r="I1119" s="3">
        <f t="shared" si="103"/>
        <v>434142.27099996951</v>
      </c>
      <c r="J1119" s="3">
        <f t="shared" si="104"/>
        <v>672995.12664070434</v>
      </c>
      <c r="K1119" s="6">
        <f t="shared" si="105"/>
        <v>5.4068329985892598</v>
      </c>
      <c r="L1119" s="7">
        <f t="shared" si="106"/>
        <v>64.508976932272418</v>
      </c>
      <c r="M1119" s="6">
        <f t="shared" si="107"/>
        <v>61.021084280445983</v>
      </c>
    </row>
    <row r="1120" spans="1:13">
      <c r="A1120" s="1">
        <v>2023</v>
      </c>
      <c r="B1120" s="5"/>
      <c r="C1120" s="1" t="s">
        <v>28</v>
      </c>
      <c r="D1120" s="5" t="s">
        <v>15</v>
      </c>
      <c r="E1120" s="2">
        <v>361283.97480865353</v>
      </c>
      <c r="F1120" s="2">
        <v>353551.76561219979</v>
      </c>
      <c r="G1120" s="2">
        <v>61590.872844718586</v>
      </c>
      <c r="H1120" s="3">
        <f t="shared" si="102"/>
        <v>291960.89276748121</v>
      </c>
      <c r="I1120" s="3">
        <f t="shared" si="103"/>
        <v>422874.8476533721</v>
      </c>
      <c r="J1120" s="3">
        <f t="shared" si="104"/>
        <v>714835.74042085325</v>
      </c>
      <c r="K1120" s="6">
        <f t="shared" si="105"/>
        <v>14.564799298539564</v>
      </c>
      <c r="L1120" s="7">
        <f t="shared" si="106"/>
        <v>59.156925674198703</v>
      </c>
      <c r="M1120" s="6">
        <f t="shared" si="107"/>
        <v>50.540838178565437</v>
      </c>
    </row>
    <row r="1121" spans="1:13">
      <c r="A1121" s="1">
        <v>2023</v>
      </c>
      <c r="B1121" s="5"/>
      <c r="C1121" s="1" t="s">
        <v>29</v>
      </c>
      <c r="D1121" s="5">
        <v>32</v>
      </c>
      <c r="E1121" s="2">
        <v>118110.62481162211</v>
      </c>
      <c r="F1121" s="2">
        <v>120564.81341740231</v>
      </c>
      <c r="G1121" s="2">
        <v>10074.892284312002</v>
      </c>
      <c r="H1121" s="3">
        <f t="shared" si="102"/>
        <v>110489.92113309031</v>
      </c>
      <c r="I1121" s="3">
        <f t="shared" si="103"/>
        <v>128185.5170959341</v>
      </c>
      <c r="J1121" s="3">
        <f t="shared" si="104"/>
        <v>238675.43822902441</v>
      </c>
      <c r="K1121" s="6">
        <f t="shared" si="105"/>
        <v>7.8596182412494748</v>
      </c>
      <c r="L1121" s="7">
        <f t="shared" si="106"/>
        <v>53.707041682660225</v>
      </c>
      <c r="M1121" s="6">
        <f t="shared" si="107"/>
        <v>49.48587323773441</v>
      </c>
    </row>
    <row r="1122" spans="1:13">
      <c r="A1122" s="1">
        <v>2023</v>
      </c>
      <c r="B1122" s="5"/>
      <c r="C1122" s="1" t="s">
        <v>28</v>
      </c>
      <c r="D1122" s="5" t="s">
        <v>16</v>
      </c>
      <c r="E1122" s="2">
        <v>400476.02442529361</v>
      </c>
      <c r="F1122" s="2">
        <v>376597.87486936385</v>
      </c>
      <c r="G1122" s="2">
        <v>88690.786127590618</v>
      </c>
      <c r="H1122" s="3">
        <f t="shared" si="102"/>
        <v>287907.08874177322</v>
      </c>
      <c r="I1122" s="3">
        <f t="shared" si="103"/>
        <v>489166.81055288424</v>
      </c>
      <c r="J1122" s="3">
        <f t="shared" si="104"/>
        <v>777073.8992946574</v>
      </c>
      <c r="K1122" s="6">
        <f t="shared" si="105"/>
        <v>18.130990127344745</v>
      </c>
      <c r="L1122" s="7">
        <f t="shared" si="106"/>
        <v>62.949844409508074</v>
      </c>
      <c r="M1122" s="6">
        <f t="shared" si="107"/>
        <v>51.536414334441282</v>
      </c>
    </row>
    <row r="1123" spans="1:13">
      <c r="A1123" s="1">
        <v>2023</v>
      </c>
      <c r="B1123" s="5"/>
      <c r="C1123" s="1" t="s">
        <v>29</v>
      </c>
      <c r="D1123" s="5">
        <v>33</v>
      </c>
      <c r="E1123" s="2">
        <v>350728.67550882301</v>
      </c>
      <c r="F1123" s="2">
        <v>319702.15902161953</v>
      </c>
      <c r="G1123" s="2">
        <v>51792.701125567452</v>
      </c>
      <c r="H1123" s="3">
        <f t="shared" si="102"/>
        <v>267909.4578960521</v>
      </c>
      <c r="I1123" s="3">
        <f t="shared" si="103"/>
        <v>402521.37663439044</v>
      </c>
      <c r="J1123" s="3">
        <f t="shared" si="104"/>
        <v>670430.83453044249</v>
      </c>
      <c r="K1123" s="6">
        <f t="shared" si="105"/>
        <v>12.867068466927828</v>
      </c>
      <c r="L1123" s="7">
        <f t="shared" si="106"/>
        <v>60.0392099978977</v>
      </c>
      <c r="M1123" s="6">
        <f t="shared" si="107"/>
        <v>52.313923740465626</v>
      </c>
    </row>
    <row r="1124" spans="1:13">
      <c r="A1124" s="1">
        <v>2023</v>
      </c>
      <c r="B1124" s="5"/>
      <c r="C1124" s="1" t="s">
        <v>28</v>
      </c>
      <c r="D1124" s="5" t="s">
        <v>17</v>
      </c>
      <c r="E1124" s="2">
        <v>1153180.6039955537</v>
      </c>
      <c r="F1124" s="2">
        <v>827714.931580437</v>
      </c>
      <c r="G1124" s="2">
        <v>195800.20296614282</v>
      </c>
      <c r="H1124" s="3">
        <f t="shared" si="102"/>
        <v>631914.7286142942</v>
      </c>
      <c r="I1124" s="3">
        <f t="shared" si="103"/>
        <v>1348980.8069616966</v>
      </c>
      <c r="J1124" s="3">
        <f t="shared" si="104"/>
        <v>1980895.5355759908</v>
      </c>
      <c r="K1124" s="6">
        <f t="shared" si="105"/>
        <v>14.514676706716291</v>
      </c>
      <c r="L1124" s="7">
        <f t="shared" si="106"/>
        <v>68.099542996317041</v>
      </c>
      <c r="M1124" s="6">
        <f t="shared" si="107"/>
        <v>58.215114491650368</v>
      </c>
    </row>
    <row r="1125" spans="1:13">
      <c r="A1125" s="1">
        <v>2023</v>
      </c>
      <c r="B1125" s="5"/>
      <c r="C1125" s="1" t="s">
        <v>29</v>
      </c>
      <c r="D1125" s="5">
        <v>34</v>
      </c>
      <c r="E1125" s="2">
        <v>322645.30057283881</v>
      </c>
      <c r="F1125" s="2">
        <v>302339.40970601665</v>
      </c>
      <c r="G1125" s="2">
        <v>41688.317983125329</v>
      </c>
      <c r="H1125" s="3">
        <f t="shared" si="102"/>
        <v>260651.09172289132</v>
      </c>
      <c r="I1125" s="3">
        <f t="shared" si="103"/>
        <v>364333.61855596415</v>
      </c>
      <c r="J1125" s="3">
        <f t="shared" si="104"/>
        <v>624984.7102788554</v>
      </c>
      <c r="K1125" s="6">
        <f t="shared" si="105"/>
        <v>11.442347304746932</v>
      </c>
      <c r="L1125" s="7">
        <f t="shared" si="106"/>
        <v>58.29480506705611</v>
      </c>
      <c r="M1125" s="6">
        <f t="shared" si="107"/>
        <v>51.624511010658338</v>
      </c>
    </row>
    <row r="1126" spans="1:13">
      <c r="A1126" s="1">
        <v>2023</v>
      </c>
      <c r="B1126" s="5"/>
      <c r="C1126" s="1" t="s">
        <v>28</v>
      </c>
      <c r="D1126" s="5" t="s">
        <v>18</v>
      </c>
      <c r="E1126" s="2">
        <v>70474.56814488057</v>
      </c>
      <c r="F1126" s="2">
        <v>117231.59281750891</v>
      </c>
      <c r="G1126" s="2">
        <v>23751.088356757016</v>
      </c>
      <c r="H1126" s="3">
        <f t="shared" si="102"/>
        <v>93480.504460751894</v>
      </c>
      <c r="I1126" s="3">
        <f t="shared" si="103"/>
        <v>94225.656501637583</v>
      </c>
      <c r="J1126" s="3">
        <f t="shared" si="104"/>
        <v>187706.16096238949</v>
      </c>
      <c r="K1126" s="6">
        <f t="shared" si="105"/>
        <v>25.206604271676515</v>
      </c>
      <c r="L1126" s="7">
        <f t="shared" si="106"/>
        <v>50.198488967294729</v>
      </c>
      <c r="M1126" s="6">
        <f t="shared" si="107"/>
        <v>37.545154502947561</v>
      </c>
    </row>
    <row r="1127" spans="1:13">
      <c r="A1127" s="1">
        <v>2023</v>
      </c>
      <c r="B1127" s="5"/>
      <c r="C1127" s="1" t="s">
        <v>29</v>
      </c>
      <c r="D1127" s="5">
        <v>35</v>
      </c>
      <c r="E1127" s="2">
        <v>51771.011835340774</v>
      </c>
      <c r="F1127" s="2">
        <v>160161.89592674057</v>
      </c>
      <c r="G1127" s="2">
        <v>19670.082178653538</v>
      </c>
      <c r="H1127" s="3">
        <f t="shared" si="102"/>
        <v>140491.81374808704</v>
      </c>
      <c r="I1127" s="3">
        <f t="shared" si="103"/>
        <v>71441.094013994312</v>
      </c>
      <c r="J1127" s="3">
        <f t="shared" si="104"/>
        <v>211932.90776208136</v>
      </c>
      <c r="K1127" s="6">
        <f t="shared" si="105"/>
        <v>27.53328801879832</v>
      </c>
      <c r="L1127" s="7">
        <f t="shared" si="106"/>
        <v>33.709297328282311</v>
      </c>
      <c r="M1127" s="6">
        <f t="shared" si="107"/>
        <v>24.428019405773256</v>
      </c>
    </row>
    <row r="1128" spans="1:13">
      <c r="A1128" s="1">
        <v>2023</v>
      </c>
      <c r="B1128" s="5"/>
      <c r="C1128" s="1" t="s">
        <v>28</v>
      </c>
      <c r="D1128" s="5" t="s">
        <v>19</v>
      </c>
      <c r="E1128" s="2">
        <v>305581.18109005364</v>
      </c>
      <c r="F1128" s="2">
        <v>249894.01910910525</v>
      </c>
      <c r="G1128" s="2">
        <v>33668.721505507718</v>
      </c>
      <c r="H1128" s="3">
        <f t="shared" si="102"/>
        <v>216225.29760359754</v>
      </c>
      <c r="I1128" s="3">
        <f t="shared" si="103"/>
        <v>339249.90259556135</v>
      </c>
      <c r="J1128" s="3">
        <f t="shared" si="104"/>
        <v>555475.20019915886</v>
      </c>
      <c r="K1128" s="6">
        <f t="shared" si="105"/>
        <v>9.9244601834554018</v>
      </c>
      <c r="L1128" s="7">
        <f t="shared" si="106"/>
        <v>61.073816162076625</v>
      </c>
      <c r="M1128" s="6">
        <f t="shared" si="107"/>
        <v>55.01256959455457</v>
      </c>
    </row>
    <row r="1129" spans="1:13">
      <c r="A1129" s="1">
        <v>2023</v>
      </c>
      <c r="B1129" s="5"/>
      <c r="C1129" s="1" t="s">
        <v>29</v>
      </c>
      <c r="D1129" s="5">
        <v>36</v>
      </c>
      <c r="E1129" s="2">
        <v>171311.31849173541</v>
      </c>
      <c r="F1129" s="2">
        <v>115842.51596557749</v>
      </c>
      <c r="G1129" s="2">
        <v>6525.2293973753121</v>
      </c>
      <c r="H1129" s="3">
        <f t="shared" si="102"/>
        <v>109317.28656820218</v>
      </c>
      <c r="I1129" s="3">
        <f t="shared" si="103"/>
        <v>177836.54788911072</v>
      </c>
      <c r="J1129" s="3">
        <f t="shared" si="104"/>
        <v>287153.83445731289</v>
      </c>
      <c r="K1129" s="6">
        <f t="shared" si="105"/>
        <v>3.669228555563333</v>
      </c>
      <c r="L1129" s="7">
        <f t="shared" si="106"/>
        <v>61.930758551492424</v>
      </c>
      <c r="M1129" s="6">
        <f t="shared" si="107"/>
        <v>59.658377474044087</v>
      </c>
    </row>
    <row r="1130" spans="1:13">
      <c r="A1130" s="1">
        <v>2023</v>
      </c>
      <c r="B1130" s="5"/>
      <c r="C1130" s="1" t="s">
        <v>28</v>
      </c>
      <c r="D1130" s="5" t="s">
        <v>20</v>
      </c>
      <c r="E1130" s="2">
        <v>135594.03047537716</v>
      </c>
      <c r="F1130" s="2">
        <v>186988.94618155996</v>
      </c>
      <c r="G1130" s="2">
        <v>46115.608031089047</v>
      </c>
      <c r="H1130" s="3">
        <f t="shared" si="102"/>
        <v>140873.33815047093</v>
      </c>
      <c r="I1130" s="3">
        <f t="shared" si="103"/>
        <v>181709.6385064662</v>
      </c>
      <c r="J1130" s="3">
        <f t="shared" si="104"/>
        <v>322582.97665693716</v>
      </c>
      <c r="K1130" s="6">
        <f t="shared" si="105"/>
        <v>25.378735222924348</v>
      </c>
      <c r="L1130" s="7">
        <f t="shared" si="106"/>
        <v>56.329580807269963</v>
      </c>
      <c r="M1130" s="6">
        <f t="shared" si="107"/>
        <v>42.033845642009702</v>
      </c>
    </row>
    <row r="1131" spans="1:13">
      <c r="A1131" s="1">
        <v>2023</v>
      </c>
      <c r="B1131" s="5"/>
      <c r="C1131" s="1" t="s">
        <v>29</v>
      </c>
      <c r="D1131" s="5">
        <v>37</v>
      </c>
      <c r="E1131" s="2">
        <v>173998.39463549879</v>
      </c>
      <c r="F1131" s="2">
        <v>154487.37665317464</v>
      </c>
      <c r="G1131" s="2">
        <v>29265.755409146674</v>
      </c>
      <c r="H1131" s="3">
        <f t="shared" si="102"/>
        <v>125221.62124402796</v>
      </c>
      <c r="I1131" s="3">
        <f t="shared" si="103"/>
        <v>203264.15004464547</v>
      </c>
      <c r="J1131" s="3">
        <f t="shared" si="104"/>
        <v>328485.77128867345</v>
      </c>
      <c r="K1131" s="6">
        <f t="shared" si="105"/>
        <v>14.397893284535746</v>
      </c>
      <c r="L1131" s="7">
        <f t="shared" si="106"/>
        <v>61.879133834998548</v>
      </c>
      <c r="M1131" s="6">
        <f t="shared" si="107"/>
        <v>52.969842180040395</v>
      </c>
    </row>
    <row r="1132" spans="1:13">
      <c r="A1132" s="1">
        <v>2023</v>
      </c>
      <c r="B1132" s="5"/>
      <c r="C1132" s="1" t="s">
        <v>28</v>
      </c>
      <c r="D1132" s="5" t="s">
        <v>21</v>
      </c>
      <c r="E1132" s="2">
        <v>397085.3194636557</v>
      </c>
      <c r="F1132" s="2">
        <v>353052.6486669365</v>
      </c>
      <c r="G1132" s="2">
        <v>54048.608500436218</v>
      </c>
      <c r="H1132" s="3">
        <f t="shared" si="102"/>
        <v>299004.04016650026</v>
      </c>
      <c r="I1132" s="3">
        <f t="shared" si="103"/>
        <v>451133.92796409194</v>
      </c>
      <c r="J1132" s="3">
        <f t="shared" si="104"/>
        <v>750137.96813059226</v>
      </c>
      <c r="K1132" s="6">
        <f t="shared" si="105"/>
        <v>11.980612662929271</v>
      </c>
      <c r="L1132" s="7">
        <f t="shared" si="106"/>
        <v>60.140127167320458</v>
      </c>
      <c r="M1132" s="6">
        <f t="shared" si="107"/>
        <v>52.934971476410688</v>
      </c>
    </row>
    <row r="1133" spans="1:13">
      <c r="A1133" s="1">
        <v>2023</v>
      </c>
      <c r="B1133" s="5"/>
      <c r="C1133" s="1" t="s">
        <v>29</v>
      </c>
      <c r="D1133" s="5">
        <v>38</v>
      </c>
      <c r="E1133" s="2">
        <v>171874.85926668858</v>
      </c>
      <c r="F1133" s="2">
        <v>131282.28766340442</v>
      </c>
      <c r="G1133" s="2">
        <v>17343.150033464732</v>
      </c>
      <c r="H1133" s="3">
        <f t="shared" si="102"/>
        <v>113939.13762993969</v>
      </c>
      <c r="I1133" s="3">
        <f t="shared" si="103"/>
        <v>189218.00930015332</v>
      </c>
      <c r="J1133" s="3">
        <f t="shared" si="104"/>
        <v>303157.146930093</v>
      </c>
      <c r="K1133" s="6">
        <f t="shared" si="105"/>
        <v>9.1656973337847489</v>
      </c>
      <c r="L1133" s="7">
        <f t="shared" si="106"/>
        <v>62.415816752552544</v>
      </c>
      <c r="M1133" s="6">
        <f t="shared" si="107"/>
        <v>56.694971900603861</v>
      </c>
    </row>
    <row r="1134" spans="1:13">
      <c r="A1134" s="1">
        <v>2023</v>
      </c>
      <c r="B1134" s="5"/>
      <c r="C1134" s="1" t="s">
        <v>28</v>
      </c>
      <c r="D1134" s="5" t="s">
        <v>22</v>
      </c>
      <c r="E1134" s="2">
        <v>371488.71246653685</v>
      </c>
      <c r="F1134" s="2">
        <v>306765.17903643614</v>
      </c>
      <c r="G1134" s="2">
        <v>61868.070150256171</v>
      </c>
      <c r="H1134" s="3">
        <f t="shared" si="102"/>
        <v>244897.10888617998</v>
      </c>
      <c r="I1134" s="3">
        <f t="shared" si="103"/>
        <v>433356.782616793</v>
      </c>
      <c r="J1134" s="3">
        <f t="shared" si="104"/>
        <v>678253.89150297293</v>
      </c>
      <c r="K1134" s="6">
        <f t="shared" si="105"/>
        <v>14.276474404455005</v>
      </c>
      <c r="L1134" s="7">
        <f t="shared" si="106"/>
        <v>63.893003497038322</v>
      </c>
      <c r="M1134" s="6">
        <f t="shared" si="107"/>
        <v>54.771335206546112</v>
      </c>
    </row>
    <row r="1135" spans="1:13">
      <c r="A1135" s="1">
        <v>2023</v>
      </c>
      <c r="B1135" s="5"/>
      <c r="C1135" s="1" t="s">
        <v>29</v>
      </c>
      <c r="D1135" s="5">
        <v>39</v>
      </c>
      <c r="E1135" s="2">
        <v>75613.021148900953</v>
      </c>
      <c r="F1135" s="2">
        <v>93415.105684001333</v>
      </c>
      <c r="G1135" s="2">
        <v>11818.983013400737</v>
      </c>
      <c r="H1135" s="3">
        <f t="shared" si="102"/>
        <v>81596.122670600598</v>
      </c>
      <c r="I1135" s="3">
        <f t="shared" si="103"/>
        <v>87432.004162301688</v>
      </c>
      <c r="J1135" s="3">
        <f t="shared" si="104"/>
        <v>169028.12683290229</v>
      </c>
      <c r="K1135" s="6">
        <f t="shared" si="105"/>
        <v>13.517913865340356</v>
      </c>
      <c r="L1135" s="7">
        <f t="shared" si="106"/>
        <v>51.726304846728354</v>
      </c>
      <c r="M1135" s="6">
        <f t="shared" si="107"/>
        <v>44.733987511824239</v>
      </c>
    </row>
    <row r="1136" spans="1:13">
      <c r="A1136" s="1">
        <v>2023</v>
      </c>
      <c r="B1136" s="5"/>
      <c r="C1136" s="1" t="s">
        <v>28</v>
      </c>
      <c r="D1136" s="5" t="s">
        <v>23</v>
      </c>
      <c r="E1136" s="2">
        <v>321927.58584330627</v>
      </c>
      <c r="F1136" s="2">
        <v>246171.20636438244</v>
      </c>
      <c r="G1136" s="2">
        <v>69571.397630307853</v>
      </c>
      <c r="H1136" s="3">
        <f t="shared" si="102"/>
        <v>176599.80873407458</v>
      </c>
      <c r="I1136" s="3">
        <f t="shared" si="103"/>
        <v>391498.98347361409</v>
      </c>
      <c r="J1136" s="3">
        <f t="shared" si="104"/>
        <v>568098.79220768868</v>
      </c>
      <c r="K1136" s="6">
        <f t="shared" si="105"/>
        <v>17.770518077219162</v>
      </c>
      <c r="L1136" s="7">
        <f t="shared" si="106"/>
        <v>68.913891182941953</v>
      </c>
      <c r="M1136" s="6">
        <f t="shared" si="107"/>
        <v>56.667535692562119</v>
      </c>
    </row>
    <row r="1137" spans="1:13">
      <c r="A1137" s="1">
        <v>2023</v>
      </c>
      <c r="B1137" s="5"/>
      <c r="C1137" s="1" t="s">
        <v>29</v>
      </c>
      <c r="D1137" s="5">
        <v>40</v>
      </c>
      <c r="E1137" s="2">
        <v>497772.53726259799</v>
      </c>
      <c r="F1137" s="2">
        <v>177180.84849896937</v>
      </c>
      <c r="G1137" s="2">
        <v>17761.212482824692</v>
      </c>
      <c r="H1137" s="3">
        <f t="shared" si="102"/>
        <v>159419.63601614468</v>
      </c>
      <c r="I1137" s="3">
        <f t="shared" si="103"/>
        <v>515533.74974542268</v>
      </c>
      <c r="J1137" s="3">
        <f t="shared" si="104"/>
        <v>674953.38576156739</v>
      </c>
      <c r="K1137" s="6">
        <f t="shared" si="105"/>
        <v>3.4452084837501737</v>
      </c>
      <c r="L1137" s="7">
        <f t="shared" si="106"/>
        <v>76.380645037246921</v>
      </c>
      <c r="M1137" s="6">
        <f t="shared" si="107"/>
        <v>73.749172574480582</v>
      </c>
    </row>
    <row r="1138" spans="1:13">
      <c r="A1138" s="1">
        <v>2023</v>
      </c>
      <c r="B1138" s="5"/>
      <c r="C1138" s="1" t="s">
        <v>28</v>
      </c>
      <c r="D1138" s="5" t="s">
        <v>30</v>
      </c>
      <c r="E1138" s="2">
        <v>549533.24755010311</v>
      </c>
      <c r="F1138" s="2">
        <v>491766.71216191881</v>
      </c>
      <c r="G1138" s="2">
        <v>111725.14889223593</v>
      </c>
      <c r="H1138" s="3">
        <f t="shared" si="102"/>
        <v>380041.56326968287</v>
      </c>
      <c r="I1138" s="3">
        <f t="shared" si="103"/>
        <v>661258.39644233906</v>
      </c>
      <c r="J1138" s="3">
        <f t="shared" si="104"/>
        <v>1041299.959712022</v>
      </c>
      <c r="K1138" s="6">
        <f t="shared" si="105"/>
        <v>16.895838221991973</v>
      </c>
      <c r="L1138" s="7">
        <f t="shared" si="106"/>
        <v>63.503161627434821</v>
      </c>
      <c r="M1138" s="6">
        <f t="shared" si="107"/>
        <v>52.773770173013354</v>
      </c>
    </row>
    <row r="1139" spans="1:13">
      <c r="A1139" s="1">
        <v>2023</v>
      </c>
      <c r="B1139" s="5"/>
      <c r="C1139" s="1" t="s">
        <v>29</v>
      </c>
      <c r="D1139" s="5">
        <v>41</v>
      </c>
      <c r="E1139" s="2">
        <v>128081.26061729756</v>
      </c>
      <c r="F1139" s="2">
        <v>106632.90560117128</v>
      </c>
      <c r="G1139" s="2">
        <v>5136.4355231210839</v>
      </c>
      <c r="H1139" s="3">
        <f t="shared" si="102"/>
        <v>101496.4700780502</v>
      </c>
      <c r="I1139" s="3">
        <f t="shared" si="103"/>
        <v>133217.69614041864</v>
      </c>
      <c r="J1139" s="3">
        <f t="shared" si="104"/>
        <v>234714.16621846886</v>
      </c>
      <c r="K1139" s="6">
        <f t="shared" si="105"/>
        <v>3.8556705842645735</v>
      </c>
      <c r="L1139" s="7">
        <f t="shared" si="106"/>
        <v>56.757416174199463</v>
      </c>
      <c r="M1139" s="6">
        <f t="shared" si="107"/>
        <v>54.569037174382231</v>
      </c>
    </row>
    <row r="1140" spans="1:13">
      <c r="A1140" s="1">
        <v>2023</v>
      </c>
      <c r="B1140" s="5"/>
      <c r="C1140" s="1" t="s">
        <v>28</v>
      </c>
      <c r="D1140" s="5" t="s">
        <v>24</v>
      </c>
      <c r="E1140" s="2">
        <v>203058.98493970081</v>
      </c>
      <c r="F1140" s="2">
        <v>224077.65765790793</v>
      </c>
      <c r="G1140" s="2">
        <v>38348.56962041535</v>
      </c>
      <c r="H1140" s="3">
        <f t="shared" si="102"/>
        <v>185729.08803749259</v>
      </c>
      <c r="I1140" s="3">
        <f t="shared" si="103"/>
        <v>241407.55456011614</v>
      </c>
      <c r="J1140" s="3">
        <f t="shared" si="104"/>
        <v>427136.64259760873</v>
      </c>
      <c r="K1140" s="6">
        <f t="shared" si="105"/>
        <v>15.885405777914732</v>
      </c>
      <c r="L1140" s="7">
        <f t="shared" si="106"/>
        <v>56.517641074296264</v>
      </c>
      <c r="M1140" s="6">
        <f t="shared" si="107"/>
        <v>47.539584453538893</v>
      </c>
    </row>
    <row r="1141" spans="1:13">
      <c r="A1141" s="1">
        <v>2023</v>
      </c>
      <c r="B1141" s="5"/>
      <c r="C1141" s="1" t="s">
        <v>29</v>
      </c>
      <c r="D1141" s="5">
        <v>42</v>
      </c>
      <c r="E1141" s="2">
        <v>25048.561401536335</v>
      </c>
      <c r="F1141" s="2">
        <v>24748.196397159125</v>
      </c>
      <c r="G1141" s="2">
        <v>2702.3158305035263</v>
      </c>
      <c r="H1141" s="3">
        <f t="shared" si="102"/>
        <v>22045.8805666556</v>
      </c>
      <c r="I1141" s="3">
        <f t="shared" si="103"/>
        <v>27750.87723203986</v>
      </c>
      <c r="J1141" s="3">
        <f t="shared" si="104"/>
        <v>49796.757798695457</v>
      </c>
      <c r="K1141" s="6">
        <f t="shared" si="105"/>
        <v>9.7377672349166655</v>
      </c>
      <c r="L1141" s="7">
        <f t="shared" si="106"/>
        <v>55.72828123514271</v>
      </c>
      <c r="M1141" s="6">
        <f t="shared" si="107"/>
        <v>50.30159092444476</v>
      </c>
    </row>
    <row r="1142" spans="1:13">
      <c r="A1142" s="1">
        <v>2023</v>
      </c>
      <c r="B1142" s="5"/>
      <c r="C1142" s="1" t="s">
        <v>28</v>
      </c>
      <c r="D1142" s="5" t="s">
        <v>6</v>
      </c>
      <c r="E1142" s="2">
        <v>344947.29565563909</v>
      </c>
      <c r="F1142" s="2">
        <v>305003.73192552646</v>
      </c>
      <c r="G1142" s="2">
        <v>43938.420306983375</v>
      </c>
      <c r="H1142" s="3">
        <f t="shared" si="102"/>
        <v>261065.31161854308</v>
      </c>
      <c r="I1142" s="3">
        <f t="shared" si="103"/>
        <v>388885.71596262243</v>
      </c>
      <c r="J1142" s="3">
        <f t="shared" si="104"/>
        <v>649951.02758116554</v>
      </c>
      <c r="K1142" s="6">
        <f t="shared" si="105"/>
        <v>11.298543120366626</v>
      </c>
      <c r="L1142" s="7">
        <f t="shared" si="106"/>
        <v>59.833079641382461</v>
      </c>
      <c r="M1142" s="6">
        <f t="shared" si="107"/>
        <v>53.072813337857561</v>
      </c>
    </row>
    <row r="1143" spans="1:13">
      <c r="A1143" s="1">
        <v>2023</v>
      </c>
      <c r="B1143" s="5"/>
      <c r="C1143" s="1" t="s">
        <v>29</v>
      </c>
      <c r="D1143" s="5">
        <v>43</v>
      </c>
      <c r="E1143" s="2">
        <v>84278.055257585467</v>
      </c>
      <c r="F1143" s="2">
        <v>67052.923504458799</v>
      </c>
      <c r="G1143" s="2">
        <v>4979.2795604899547</v>
      </c>
      <c r="H1143" s="3">
        <f t="shared" si="102"/>
        <v>62073.64394396884</v>
      </c>
      <c r="I1143" s="3">
        <f t="shared" si="103"/>
        <v>89257.334818075426</v>
      </c>
      <c r="J1143" s="3">
        <f t="shared" si="104"/>
        <v>151330.97876204428</v>
      </c>
      <c r="K1143" s="6">
        <f t="shared" si="105"/>
        <v>5.5785662552424826</v>
      </c>
      <c r="L1143" s="7">
        <f t="shared" si="106"/>
        <v>58.981535405533435</v>
      </c>
      <c r="M1143" s="6">
        <f t="shared" si="107"/>
        <v>55.69121137457644</v>
      </c>
    </row>
    <row r="1144" spans="1:13">
      <c r="A1144" s="1">
        <v>2023</v>
      </c>
      <c r="B1144" s="5"/>
      <c r="C1144" s="1" t="s">
        <v>28</v>
      </c>
      <c r="D1144" s="5" t="s">
        <v>25</v>
      </c>
      <c r="E1144" s="2">
        <v>794463.65062414762</v>
      </c>
      <c r="F1144" s="2">
        <v>645968.5273693084</v>
      </c>
      <c r="G1144" s="2">
        <v>149565.93580830932</v>
      </c>
      <c r="H1144" s="3">
        <f t="shared" si="102"/>
        <v>496402.59156099905</v>
      </c>
      <c r="I1144" s="3">
        <f t="shared" si="103"/>
        <v>944029.58643245697</v>
      </c>
      <c r="J1144" s="3">
        <f t="shared" si="104"/>
        <v>1440432.1779934559</v>
      </c>
      <c r="K1144" s="6">
        <f t="shared" si="105"/>
        <v>15.843352576853839</v>
      </c>
      <c r="L1144" s="7">
        <f t="shared" si="106"/>
        <v>65.537940685795064</v>
      </c>
      <c r="M1144" s="6">
        <f t="shared" si="107"/>
        <v>55.154533671335201</v>
      </c>
    </row>
    <row r="1145" spans="1:13">
      <c r="A1145" s="1">
        <v>2023</v>
      </c>
      <c r="B1145" s="5"/>
      <c r="C1145" s="1" t="s">
        <v>29</v>
      </c>
      <c r="D1145" s="5">
        <v>44</v>
      </c>
      <c r="E1145" s="2">
        <v>226278.11883764272</v>
      </c>
      <c r="F1145" s="2">
        <v>181067.34059032446</v>
      </c>
      <c r="G1145" s="2">
        <v>38316.776883377177</v>
      </c>
      <c r="H1145" s="3">
        <f t="shared" si="102"/>
        <v>142750.56370694729</v>
      </c>
      <c r="I1145" s="3">
        <f t="shared" si="103"/>
        <v>264594.89572101989</v>
      </c>
      <c r="J1145" s="3">
        <f t="shared" si="104"/>
        <v>407345.4594279672</v>
      </c>
      <c r="K1145" s="6">
        <f t="shared" si="105"/>
        <v>14.481298582485552</v>
      </c>
      <c r="L1145" s="7">
        <f t="shared" si="106"/>
        <v>64.95589667124041</v>
      </c>
      <c r="M1145" s="6">
        <f t="shared" si="107"/>
        <v>55.549439327347294</v>
      </c>
    </row>
    <row r="1146" spans="1:13">
      <c r="A1146" s="1">
        <v>2023</v>
      </c>
      <c r="B1146" s="5"/>
      <c r="C1146" s="1" t="s">
        <v>28</v>
      </c>
      <c r="D1146" s="5" t="s">
        <v>26</v>
      </c>
      <c r="E1146" s="2">
        <v>224117.35412694694</v>
      </c>
      <c r="F1146" s="2">
        <v>239628.39789521266</v>
      </c>
      <c r="G1146" s="2">
        <v>34401.81766024213</v>
      </c>
      <c r="H1146" s="3">
        <f t="shared" si="102"/>
        <v>205226.58023497055</v>
      </c>
      <c r="I1146" s="3">
        <f t="shared" si="103"/>
        <v>258519.17178718909</v>
      </c>
      <c r="J1146" s="3">
        <f t="shared" si="104"/>
        <v>463745.75202215964</v>
      </c>
      <c r="K1146" s="6">
        <f t="shared" si="105"/>
        <v>13.30725973722422</v>
      </c>
      <c r="L1146" s="7">
        <f t="shared" si="106"/>
        <v>55.74588460593295</v>
      </c>
      <c r="M1146" s="6">
        <f t="shared" si="107"/>
        <v>48.327634948608157</v>
      </c>
    </row>
    <row r="1147" spans="1:13">
      <c r="A1147" s="1">
        <v>2023</v>
      </c>
      <c r="B1147" s="5"/>
      <c r="C1147" s="1" t="s">
        <v>29</v>
      </c>
      <c r="D1147" s="5">
        <v>45</v>
      </c>
      <c r="E1147" s="2">
        <v>112793.44358161469</v>
      </c>
      <c r="F1147" s="2">
        <v>151842.80510270057</v>
      </c>
      <c r="G1147" s="2">
        <v>22211.820723392317</v>
      </c>
      <c r="H1147" s="3">
        <f t="shared" si="102"/>
        <v>129630.98437930825</v>
      </c>
      <c r="I1147" s="3">
        <f t="shared" si="103"/>
        <v>135005.264305007</v>
      </c>
      <c r="J1147" s="3">
        <f t="shared" si="104"/>
        <v>264636.24868431524</v>
      </c>
      <c r="K1147" s="6">
        <f t="shared" si="105"/>
        <v>16.45255897074566</v>
      </c>
      <c r="L1147" s="7">
        <f t="shared" si="106"/>
        <v>51.015408877736505</v>
      </c>
      <c r="M1147" s="6">
        <f t="shared" si="107"/>
        <v>42.622068647959885</v>
      </c>
    </row>
    <row r="1148" spans="1:13">
      <c r="A1148" s="1">
        <v>2023</v>
      </c>
      <c r="B1148" s="5"/>
      <c r="C1148" s="1" t="s">
        <v>28</v>
      </c>
      <c r="D1148" s="5" t="s">
        <v>27</v>
      </c>
      <c r="E1148" s="2">
        <v>358611.71256651753</v>
      </c>
      <c r="F1148" s="2">
        <v>408072.17324024829</v>
      </c>
      <c r="G1148" s="2">
        <v>75369.852849188741</v>
      </c>
      <c r="H1148" s="3">
        <f t="shared" si="102"/>
        <v>332702.32039105956</v>
      </c>
      <c r="I1148" s="3">
        <f t="shared" si="103"/>
        <v>433981.56541570625</v>
      </c>
      <c r="J1148" s="3">
        <f t="shared" si="104"/>
        <v>766683.88580676587</v>
      </c>
      <c r="K1148" s="6">
        <f t="shared" si="105"/>
        <v>17.367063224677015</v>
      </c>
      <c r="L1148" s="7">
        <f t="shared" si="106"/>
        <v>56.605019806701208</v>
      </c>
      <c r="M1148" s="6">
        <f t="shared" si="107"/>
        <v>46.774390228530457</v>
      </c>
    </row>
    <row r="1149" spans="1:13">
      <c r="A1149" s="1">
        <v>2023</v>
      </c>
      <c r="B1149" s="5"/>
      <c r="C1149" s="1" t="s">
        <v>29</v>
      </c>
      <c r="D1149" s="5">
        <v>46</v>
      </c>
      <c r="E1149" s="2">
        <v>178181.23297947715</v>
      </c>
      <c r="F1149" s="2">
        <v>148527.24817005562</v>
      </c>
      <c r="G1149" s="2">
        <v>10081.449071430558</v>
      </c>
      <c r="H1149" s="3">
        <f t="shared" si="102"/>
        <v>138445.79909862508</v>
      </c>
      <c r="I1149" s="3">
        <f t="shared" si="103"/>
        <v>188262.68205090769</v>
      </c>
      <c r="J1149" s="3">
        <f t="shared" si="104"/>
        <v>326708.48114953277</v>
      </c>
      <c r="K1149" s="6">
        <f t="shared" si="105"/>
        <v>5.3549906766463966</v>
      </c>
      <c r="L1149" s="7">
        <f t="shared" si="106"/>
        <v>57.624057198790879</v>
      </c>
      <c r="M1149" s="6">
        <f t="shared" si="107"/>
        <v>54.538294308290247</v>
      </c>
    </row>
    <row r="1150" spans="1:13">
      <c r="A1150" s="1">
        <v>2023</v>
      </c>
      <c r="B1150" s="5"/>
      <c r="C1150" s="1" t="s">
        <v>28</v>
      </c>
      <c r="D1150" s="5" t="s">
        <v>7</v>
      </c>
      <c r="E1150" s="2">
        <v>1622257.0109247484</v>
      </c>
      <c r="F1150" s="2">
        <v>1423366.9692728037</v>
      </c>
      <c r="G1150" s="2">
        <v>315574.43219419761</v>
      </c>
      <c r="H1150" s="3">
        <f t="shared" si="102"/>
        <v>1107792.5370786062</v>
      </c>
      <c r="I1150" s="3">
        <f t="shared" si="103"/>
        <v>1937831.4431189459</v>
      </c>
      <c r="J1150" s="3">
        <f t="shared" si="104"/>
        <v>3045623.9801975521</v>
      </c>
      <c r="K1150" s="6">
        <f t="shared" si="105"/>
        <v>16.284926809025222</v>
      </c>
      <c r="L1150" s="7">
        <f t="shared" si="106"/>
        <v>63.626746299562889</v>
      </c>
      <c r="M1150" s="6">
        <f t="shared" si="107"/>
        <v>53.265177233714908</v>
      </c>
    </row>
    <row r="1151" spans="1:13">
      <c r="A1151" s="1">
        <v>2023</v>
      </c>
      <c r="B1151" s="5"/>
      <c r="C1151" s="1" t="s">
        <v>29</v>
      </c>
      <c r="D1151" s="5">
        <v>47</v>
      </c>
      <c r="E1151" s="2">
        <v>307775.61336880556</v>
      </c>
      <c r="F1151" s="2">
        <v>256985.96646684175</v>
      </c>
      <c r="G1151" s="2">
        <v>48260.767043912987</v>
      </c>
      <c r="H1151" s="3">
        <f t="shared" si="102"/>
        <v>208725.19942292877</v>
      </c>
      <c r="I1151" s="3">
        <f t="shared" si="103"/>
        <v>356036.38041271851</v>
      </c>
      <c r="J1151" s="3">
        <f t="shared" si="104"/>
        <v>564761.57983564725</v>
      </c>
      <c r="K1151" s="6">
        <f t="shared" si="105"/>
        <v>13.555010021158218</v>
      </c>
      <c r="L1151" s="7">
        <f t="shared" si="106"/>
        <v>63.041891149240278</v>
      </c>
      <c r="M1151" s="6">
        <f t="shared" si="107"/>
        <v>54.496556486433114</v>
      </c>
    </row>
    <row r="1152" spans="1:13">
      <c r="A1152" s="1">
        <v>2023</v>
      </c>
      <c r="B1152" s="5" t="s">
        <v>32</v>
      </c>
      <c r="C1152" s="1" t="s">
        <v>28</v>
      </c>
      <c r="D1152" s="5" t="s">
        <v>0</v>
      </c>
      <c r="E1152" s="2">
        <v>2529930.2422757456</v>
      </c>
      <c r="F1152" s="2">
        <v>1890193.4666234008</v>
      </c>
      <c r="G1152" s="2">
        <v>303109.41696499288</v>
      </c>
      <c r="H1152" s="3">
        <f t="shared" si="102"/>
        <v>1587084.0496584079</v>
      </c>
      <c r="I1152" s="3">
        <f t="shared" si="103"/>
        <v>2833039.6592407385</v>
      </c>
      <c r="J1152" s="3">
        <f t="shared" si="104"/>
        <v>4420123.7088991459</v>
      </c>
      <c r="K1152" s="6">
        <f t="shared" si="105"/>
        <v>10.699088379377892</v>
      </c>
      <c r="L1152" s="7">
        <f t="shared" si="106"/>
        <v>64.094125997806543</v>
      </c>
      <c r="M1152" s="6">
        <f t="shared" si="107"/>
        <v>57.236638811311401</v>
      </c>
    </row>
    <row r="1153" spans="1:13">
      <c r="A1153" s="1">
        <v>2023</v>
      </c>
      <c r="B1153" s="5"/>
      <c r="C1153" s="1" t="s">
        <v>29</v>
      </c>
      <c r="D1153" s="5"/>
      <c r="E1153" s="2">
        <v>572981.73425410176</v>
      </c>
      <c r="F1153" s="2">
        <v>459173.14610963699</v>
      </c>
      <c r="G1153" s="2">
        <v>33390.429796738383</v>
      </c>
      <c r="H1153" s="3">
        <f t="shared" si="102"/>
        <v>425782.71631289861</v>
      </c>
      <c r="I1153" s="3">
        <f t="shared" si="103"/>
        <v>606372.16405084019</v>
      </c>
      <c r="J1153" s="3">
        <f t="shared" si="104"/>
        <v>1032154.8803637389</v>
      </c>
      <c r="K1153" s="6">
        <f t="shared" si="105"/>
        <v>5.5065901399027322</v>
      </c>
      <c r="L1153" s="7">
        <f t="shared" si="106"/>
        <v>58.748175839380835</v>
      </c>
      <c r="M1153" s="6">
        <f t="shared" si="107"/>
        <v>55.513154581236769</v>
      </c>
    </row>
    <row r="1154" spans="1:13">
      <c r="A1154" s="1">
        <v>2023</v>
      </c>
      <c r="B1154" s="5"/>
      <c r="C1154" s="1" t="s">
        <v>28</v>
      </c>
      <c r="D1154" s="5" t="s">
        <v>3</v>
      </c>
      <c r="E1154" s="2">
        <v>1133972.8490836709</v>
      </c>
      <c r="F1154" s="2">
        <v>842895.90812778822</v>
      </c>
      <c r="G1154" s="2">
        <v>157892.31119252191</v>
      </c>
      <c r="H1154" s="3">
        <f t="shared" si="102"/>
        <v>685003.59693526628</v>
      </c>
      <c r="I1154" s="3">
        <f t="shared" si="103"/>
        <v>1291865.1602761927</v>
      </c>
      <c r="J1154" s="3">
        <f t="shared" si="104"/>
        <v>1976868.7572114589</v>
      </c>
      <c r="K1154" s="6">
        <f t="shared" si="105"/>
        <v>12.222042675008399</v>
      </c>
      <c r="L1154" s="7">
        <f t="shared" si="106"/>
        <v>65.349060506094403</v>
      </c>
      <c r="M1154" s="6">
        <f t="shared" si="107"/>
        <v>57.362070443322487</v>
      </c>
    </row>
    <row r="1155" spans="1:13">
      <c r="A1155" s="1">
        <v>2023</v>
      </c>
      <c r="B1155" s="5"/>
      <c r="C1155" s="1" t="s">
        <v>29</v>
      </c>
      <c r="D1155" s="5">
        <v>27</v>
      </c>
      <c r="E1155" s="2">
        <v>68178.899412512328</v>
      </c>
      <c r="F1155" s="2">
        <v>42017.029001781906</v>
      </c>
      <c r="G1155" s="2">
        <v>3205.220832981784</v>
      </c>
      <c r="H1155" s="3">
        <f t="shared" ref="H1155:H1218" si="108">F1155-G1155</f>
        <v>38811.808168800126</v>
      </c>
      <c r="I1155" s="3">
        <f t="shared" ref="I1155:I1218" si="109">E1155+G1155</f>
        <v>71384.120245494109</v>
      </c>
      <c r="J1155" s="3">
        <f t="shared" ref="J1155:J1218" si="110">I1155+H1155</f>
        <v>110195.92841429423</v>
      </c>
      <c r="K1155" s="6">
        <f t="shared" ref="K1155:K1218" si="111">(G1155/I1155)*100</f>
        <v>4.4901034319101285</v>
      </c>
      <c r="L1155" s="7">
        <f t="shared" ref="L1155:L1218" si="112">(I1155/J1155)*100</f>
        <v>64.779272040902754</v>
      </c>
      <c r="M1155" s="6">
        <f t="shared" ref="M1155:M1218" si="113">(E1155/J1155)*100</f>
        <v>61.870615723827768</v>
      </c>
    </row>
    <row r="1156" spans="1:13">
      <c r="A1156" s="1">
        <v>2023</v>
      </c>
      <c r="B1156" s="5"/>
      <c r="C1156" s="1" t="s">
        <v>28</v>
      </c>
      <c r="D1156" s="5" t="s">
        <v>4</v>
      </c>
      <c r="E1156" s="2">
        <v>687879.76258258882</v>
      </c>
      <c r="F1156" s="2">
        <v>557338.41843468405</v>
      </c>
      <c r="G1156" s="2">
        <v>76604.895308886815</v>
      </c>
      <c r="H1156" s="3">
        <f t="shared" si="108"/>
        <v>480733.52312579722</v>
      </c>
      <c r="I1156" s="3">
        <f t="shared" si="109"/>
        <v>764484.6578914756</v>
      </c>
      <c r="J1156" s="3">
        <f t="shared" si="110"/>
        <v>1245218.1810172729</v>
      </c>
      <c r="K1156" s="6">
        <f t="shared" si="111"/>
        <v>10.02046208751536</v>
      </c>
      <c r="L1156" s="7">
        <f t="shared" si="112"/>
        <v>61.393631216252786</v>
      </c>
      <c r="M1156" s="6">
        <f t="shared" si="113"/>
        <v>55.241705676079192</v>
      </c>
    </row>
    <row r="1157" spans="1:13">
      <c r="A1157" s="1">
        <v>2023</v>
      </c>
      <c r="B1157" s="5"/>
      <c r="C1157" s="1" t="s">
        <v>29</v>
      </c>
      <c r="D1157" s="5">
        <v>28</v>
      </c>
      <c r="E1157" s="2">
        <v>266117.31241691869</v>
      </c>
      <c r="F1157" s="2">
        <v>195471.96362266669</v>
      </c>
      <c r="G1157" s="2">
        <v>24859.604790927599</v>
      </c>
      <c r="H1157" s="3">
        <f t="shared" si="108"/>
        <v>170612.35883173908</v>
      </c>
      <c r="I1157" s="3">
        <f t="shared" si="109"/>
        <v>290976.9172078463</v>
      </c>
      <c r="J1157" s="3">
        <f t="shared" si="110"/>
        <v>461589.27603958535</v>
      </c>
      <c r="K1157" s="6">
        <f t="shared" si="111"/>
        <v>8.5434972057148624</v>
      </c>
      <c r="L1157" s="7">
        <f t="shared" si="112"/>
        <v>63.038058358810844</v>
      </c>
      <c r="M1157" s="6">
        <f t="shared" si="113"/>
        <v>57.652403604388937</v>
      </c>
    </row>
    <row r="1158" spans="1:13">
      <c r="A1158" s="1">
        <v>2023</v>
      </c>
      <c r="B1158" s="5"/>
      <c r="C1158" s="1" t="s">
        <v>28</v>
      </c>
      <c r="D1158" s="5" t="s">
        <v>5</v>
      </c>
      <c r="E1158" s="2">
        <v>348916.72838008282</v>
      </c>
      <c r="F1158" s="2">
        <v>284413.71197729494</v>
      </c>
      <c r="G1158" s="2">
        <v>43435.544233869048</v>
      </c>
      <c r="H1158" s="3">
        <f t="shared" si="108"/>
        <v>240978.16774342587</v>
      </c>
      <c r="I1158" s="3">
        <f t="shared" si="109"/>
        <v>392352.27261395188</v>
      </c>
      <c r="J1158" s="3">
        <f t="shared" si="110"/>
        <v>633330.44035737775</v>
      </c>
      <c r="K1158" s="6">
        <f t="shared" si="111"/>
        <v>11.07054737939716</v>
      </c>
      <c r="L1158" s="7">
        <f t="shared" si="112"/>
        <v>61.950641815440619</v>
      </c>
      <c r="M1158" s="6">
        <f t="shared" si="113"/>
        <v>55.092366661421636</v>
      </c>
    </row>
    <row r="1159" spans="1:13">
      <c r="A1159" s="1">
        <v>2023</v>
      </c>
      <c r="B1159" s="5"/>
      <c r="C1159" s="1" t="s">
        <v>29</v>
      </c>
      <c r="D1159" s="5">
        <v>29</v>
      </c>
      <c r="E1159" s="2">
        <v>147981.64623152773</v>
      </c>
      <c r="F1159" s="2">
        <v>203088.85099170788</v>
      </c>
      <c r="G1159" s="2">
        <v>10921.898154612798</v>
      </c>
      <c r="H1159" s="3">
        <f t="shared" si="108"/>
        <v>192166.95283709507</v>
      </c>
      <c r="I1159" s="3">
        <f t="shared" si="109"/>
        <v>158903.54438614054</v>
      </c>
      <c r="J1159" s="3">
        <f t="shared" si="110"/>
        <v>351070.49722323561</v>
      </c>
      <c r="K1159" s="6">
        <f t="shared" si="111"/>
        <v>6.8732879413137864</v>
      </c>
      <c r="L1159" s="7">
        <f t="shared" si="112"/>
        <v>45.262574224543386</v>
      </c>
      <c r="M1159" s="6">
        <f t="shared" si="113"/>
        <v>42.151547168439642</v>
      </c>
    </row>
    <row r="1160" spans="1:13">
      <c r="A1160" s="1">
        <v>2023</v>
      </c>
      <c r="B1160" s="5"/>
      <c r="C1160" s="1" t="s">
        <v>28</v>
      </c>
      <c r="D1160" s="5" t="s">
        <v>12</v>
      </c>
      <c r="E1160" s="2">
        <v>358361.49648550048</v>
      </c>
      <c r="F1160" s="2">
        <v>321118.37205749797</v>
      </c>
      <c r="G1160" s="2">
        <v>47185.712631401271</v>
      </c>
      <c r="H1160" s="3">
        <f t="shared" si="108"/>
        <v>273932.65942609671</v>
      </c>
      <c r="I1160" s="3">
        <f t="shared" si="109"/>
        <v>405547.20911690174</v>
      </c>
      <c r="J1160" s="3">
        <f t="shared" si="110"/>
        <v>679479.86854299845</v>
      </c>
      <c r="K1160" s="6">
        <f t="shared" si="111"/>
        <v>11.635072704396213</v>
      </c>
      <c r="L1160" s="7">
        <f t="shared" si="112"/>
        <v>59.68494842776024</v>
      </c>
      <c r="M1160" s="6">
        <f t="shared" si="113"/>
        <v>52.740561284608958</v>
      </c>
    </row>
    <row r="1161" spans="1:13">
      <c r="A1161" s="1">
        <v>2023</v>
      </c>
      <c r="B1161" s="5"/>
      <c r="C1161" s="1" t="s">
        <v>29</v>
      </c>
      <c r="D1161" s="5">
        <v>30</v>
      </c>
      <c r="E1161" s="2">
        <v>83207.448500681203</v>
      </c>
      <c r="F1161" s="2">
        <v>99634.234628045408</v>
      </c>
      <c r="G1161" s="2">
        <v>7962.5435821236633</v>
      </c>
      <c r="H1161" s="3">
        <f t="shared" si="108"/>
        <v>91671.691045921747</v>
      </c>
      <c r="I1161" s="3">
        <f t="shared" si="109"/>
        <v>91169.992082804863</v>
      </c>
      <c r="J1161" s="3">
        <f t="shared" si="110"/>
        <v>182841.68312872661</v>
      </c>
      <c r="K1161" s="6">
        <f t="shared" si="111"/>
        <v>8.7337328875620699</v>
      </c>
      <c r="L1161" s="7">
        <f t="shared" si="112"/>
        <v>49.862805090575634</v>
      </c>
      <c r="M1161" s="6">
        <f t="shared" si="113"/>
        <v>45.507920883719059</v>
      </c>
    </row>
    <row r="1162" spans="1:13">
      <c r="A1162" s="1">
        <v>2023</v>
      </c>
      <c r="B1162" s="5"/>
      <c r="C1162" s="1" t="s">
        <v>28</v>
      </c>
      <c r="D1162" s="5" t="s">
        <v>13</v>
      </c>
      <c r="E1162" s="2">
        <v>103948.66585727132</v>
      </c>
      <c r="F1162" s="2">
        <v>102853.48466816182</v>
      </c>
      <c r="G1162" s="2">
        <v>18204.076712955957</v>
      </c>
      <c r="H1162" s="3">
        <f t="shared" si="108"/>
        <v>84649.407955205868</v>
      </c>
      <c r="I1162" s="3">
        <f t="shared" si="109"/>
        <v>122152.74257022727</v>
      </c>
      <c r="J1162" s="3">
        <f t="shared" si="110"/>
        <v>206802.15052543313</v>
      </c>
      <c r="K1162" s="6">
        <f t="shared" si="111"/>
        <v>14.90271632869003</v>
      </c>
      <c r="L1162" s="7">
        <f t="shared" si="112"/>
        <v>59.067443089865058</v>
      </c>
      <c r="M1162" s="6">
        <f t="shared" si="113"/>
        <v>50.264789603572048</v>
      </c>
    </row>
    <row r="1163" spans="1:13">
      <c r="A1163" s="1">
        <v>2023</v>
      </c>
      <c r="B1163" s="5"/>
      <c r="C1163" s="1" t="s">
        <v>29</v>
      </c>
      <c r="D1163" s="5">
        <v>31</v>
      </c>
      <c r="E1163" s="2">
        <v>59286.958391137036</v>
      </c>
      <c r="F1163" s="2">
        <v>37894.201684623469</v>
      </c>
      <c r="G1163" s="2">
        <v>2926.9328116167931</v>
      </c>
      <c r="H1163" s="3">
        <f t="shared" si="108"/>
        <v>34967.268873006673</v>
      </c>
      <c r="I1163" s="3">
        <f t="shared" si="109"/>
        <v>62213.891202753832</v>
      </c>
      <c r="J1163" s="3">
        <f t="shared" si="110"/>
        <v>97181.160075760505</v>
      </c>
      <c r="K1163" s="6">
        <f t="shared" si="111"/>
        <v>4.7046290708259626</v>
      </c>
      <c r="L1163" s="7">
        <f t="shared" si="112"/>
        <v>64.018469376423496</v>
      </c>
      <c r="M1163" s="6">
        <f t="shared" si="113"/>
        <v>61.006637855442456</v>
      </c>
    </row>
    <row r="1164" spans="1:13">
      <c r="A1164" s="1">
        <v>2023</v>
      </c>
      <c r="B1164" s="5"/>
      <c r="C1164" s="1" t="s">
        <v>28</v>
      </c>
      <c r="D1164" s="5" t="s">
        <v>14</v>
      </c>
      <c r="E1164" s="2">
        <v>248495.86025179349</v>
      </c>
      <c r="F1164" s="2">
        <v>198344.75689702775</v>
      </c>
      <c r="G1164" s="2">
        <v>41598.491816532063</v>
      </c>
      <c r="H1164" s="3">
        <f t="shared" si="108"/>
        <v>156746.26508049568</v>
      </c>
      <c r="I1164" s="3">
        <f t="shared" si="109"/>
        <v>290094.35206832556</v>
      </c>
      <c r="J1164" s="3">
        <f t="shared" si="110"/>
        <v>446840.61714882124</v>
      </c>
      <c r="K1164" s="6">
        <f t="shared" si="111"/>
        <v>14.339642092285349</v>
      </c>
      <c r="L1164" s="7">
        <f t="shared" si="112"/>
        <v>64.921213724782987</v>
      </c>
      <c r="M1164" s="6">
        <f t="shared" si="113"/>
        <v>55.611744034681479</v>
      </c>
    </row>
    <row r="1165" spans="1:13">
      <c r="A1165" s="1">
        <v>2023</v>
      </c>
      <c r="B1165" s="5"/>
      <c r="C1165" s="1" t="s">
        <v>29</v>
      </c>
      <c r="D1165" s="5">
        <v>32</v>
      </c>
      <c r="E1165" s="2">
        <v>444414.44538970978</v>
      </c>
      <c r="F1165" s="2">
        <v>275249.03747007909</v>
      </c>
      <c r="G1165" s="2">
        <v>18723.544897698532</v>
      </c>
      <c r="H1165" s="3">
        <f t="shared" si="108"/>
        <v>256525.49257238055</v>
      </c>
      <c r="I1165" s="3">
        <f t="shared" si="109"/>
        <v>463137.99028740829</v>
      </c>
      <c r="J1165" s="3">
        <f t="shared" si="110"/>
        <v>719663.48285978881</v>
      </c>
      <c r="K1165" s="6">
        <f t="shared" si="111"/>
        <v>4.0427572970378254</v>
      </c>
      <c r="L1165" s="7">
        <f t="shared" si="112"/>
        <v>64.354799335794695</v>
      </c>
      <c r="M1165" s="6">
        <f t="shared" si="113"/>
        <v>61.753090989652804</v>
      </c>
    </row>
    <row r="1166" spans="1:13">
      <c r="A1166" s="1">
        <v>2023</v>
      </c>
      <c r="B1166" s="5"/>
      <c r="C1166" s="1" t="s">
        <v>28</v>
      </c>
      <c r="D1166" s="5" t="s">
        <v>15</v>
      </c>
      <c r="E1166" s="2">
        <v>364336.42891402496</v>
      </c>
      <c r="F1166" s="2">
        <v>399102.5493423905</v>
      </c>
      <c r="G1166" s="2">
        <v>90664.149584990941</v>
      </c>
      <c r="H1166" s="3">
        <f t="shared" si="108"/>
        <v>308438.39975739957</v>
      </c>
      <c r="I1166" s="3">
        <f t="shared" si="109"/>
        <v>455000.57849901589</v>
      </c>
      <c r="J1166" s="3">
        <f t="shared" si="110"/>
        <v>763438.97825641546</v>
      </c>
      <c r="K1166" s="6">
        <f t="shared" si="111"/>
        <v>19.926161387328222</v>
      </c>
      <c r="L1166" s="7">
        <f t="shared" si="112"/>
        <v>59.598814241600763</v>
      </c>
      <c r="M1166" s="6">
        <f t="shared" si="113"/>
        <v>47.723058330885436</v>
      </c>
    </row>
    <row r="1167" spans="1:13">
      <c r="A1167" s="1">
        <v>2023</v>
      </c>
      <c r="B1167" s="5"/>
      <c r="C1167" s="1" t="s">
        <v>29</v>
      </c>
      <c r="D1167" s="5">
        <v>33</v>
      </c>
      <c r="E1167" s="2">
        <v>127694.25766484768</v>
      </c>
      <c r="F1167" s="2">
        <v>119236.16688784453</v>
      </c>
      <c r="G1167" s="2">
        <v>10644.493111988981</v>
      </c>
      <c r="H1167" s="3">
        <f t="shared" si="108"/>
        <v>108591.67377585555</v>
      </c>
      <c r="I1167" s="3">
        <f t="shared" si="109"/>
        <v>138338.75077683665</v>
      </c>
      <c r="J1167" s="3">
        <f t="shared" si="110"/>
        <v>246930.42455269222</v>
      </c>
      <c r="K1167" s="6">
        <f t="shared" si="111"/>
        <v>7.6945129634431311</v>
      </c>
      <c r="L1167" s="7">
        <f t="shared" si="112"/>
        <v>56.023372181631146</v>
      </c>
      <c r="M1167" s="6">
        <f t="shared" si="113"/>
        <v>51.712646546557551</v>
      </c>
    </row>
    <row r="1168" spans="1:13">
      <c r="A1168" s="1">
        <v>2023</v>
      </c>
      <c r="B1168" s="5"/>
      <c r="C1168" s="1" t="s">
        <v>28</v>
      </c>
      <c r="D1168" s="5" t="s">
        <v>16</v>
      </c>
      <c r="E1168" s="2">
        <v>439106.91229391261</v>
      </c>
      <c r="F1168" s="2">
        <v>312608.4203329244</v>
      </c>
      <c r="G1168" s="2">
        <v>58792.414007554667</v>
      </c>
      <c r="H1168" s="3">
        <f t="shared" si="108"/>
        <v>253816.00632536973</v>
      </c>
      <c r="I1168" s="3">
        <f t="shared" si="109"/>
        <v>497899.32630146726</v>
      </c>
      <c r="J1168" s="3">
        <f t="shared" si="110"/>
        <v>751715.33262683696</v>
      </c>
      <c r="K1168" s="6">
        <f t="shared" si="111"/>
        <v>11.808092701044776</v>
      </c>
      <c r="L1168" s="7">
        <f t="shared" si="112"/>
        <v>66.235089892550064</v>
      </c>
      <c r="M1168" s="6">
        <f t="shared" si="113"/>
        <v>58.413989077417426</v>
      </c>
    </row>
    <row r="1169" spans="1:13">
      <c r="A1169" s="1">
        <v>2023</v>
      </c>
      <c r="B1169" s="5"/>
      <c r="C1169" s="1" t="s">
        <v>29</v>
      </c>
      <c r="D1169" s="5">
        <v>34</v>
      </c>
      <c r="E1169" s="2">
        <v>400234.42587229592</v>
      </c>
      <c r="F1169" s="2">
        <v>261212.75314079458</v>
      </c>
      <c r="G1169" s="2">
        <v>40851.735794271117</v>
      </c>
      <c r="H1169" s="3">
        <f t="shared" si="108"/>
        <v>220361.01734652347</v>
      </c>
      <c r="I1169" s="3">
        <f t="shared" si="109"/>
        <v>441086.16166656703</v>
      </c>
      <c r="J1169" s="3">
        <f t="shared" si="110"/>
        <v>661447.17901309044</v>
      </c>
      <c r="K1169" s="6">
        <f t="shared" si="111"/>
        <v>9.2616226362486564</v>
      </c>
      <c r="L1169" s="7">
        <f t="shared" si="112"/>
        <v>66.685016681859281</v>
      </c>
      <c r="M1169" s="6">
        <f t="shared" si="113"/>
        <v>60.508902081866012</v>
      </c>
    </row>
    <row r="1170" spans="1:13">
      <c r="A1170" s="1">
        <v>2023</v>
      </c>
      <c r="B1170" s="5"/>
      <c r="C1170" s="1" t="s">
        <v>28</v>
      </c>
      <c r="D1170" s="5" t="s">
        <v>17</v>
      </c>
      <c r="E1170" s="2">
        <v>1184367.5783969192</v>
      </c>
      <c r="F1170" s="2">
        <v>788814.11950078781</v>
      </c>
      <c r="G1170" s="2">
        <v>162457.25513704919</v>
      </c>
      <c r="H1170" s="3">
        <f t="shared" si="108"/>
        <v>626356.86436373857</v>
      </c>
      <c r="I1170" s="3">
        <f t="shared" si="109"/>
        <v>1346824.8335339683</v>
      </c>
      <c r="J1170" s="3">
        <f t="shared" si="110"/>
        <v>1973181.6978977069</v>
      </c>
      <c r="K1170" s="6">
        <f t="shared" si="111"/>
        <v>12.062240841726494</v>
      </c>
      <c r="L1170" s="7">
        <f t="shared" si="112"/>
        <v>68.256503441569521</v>
      </c>
      <c r="M1170" s="6">
        <f t="shared" si="113"/>
        <v>60.023239606306078</v>
      </c>
    </row>
    <row r="1171" spans="1:13">
      <c r="A1171" s="1">
        <v>2023</v>
      </c>
      <c r="B1171" s="5"/>
      <c r="C1171" s="1" t="s">
        <v>29</v>
      </c>
      <c r="D1171" s="5">
        <v>35</v>
      </c>
      <c r="E1171" s="2">
        <v>323188.3151866119</v>
      </c>
      <c r="F1171" s="2">
        <v>318146.62948329485</v>
      </c>
      <c r="G1171" s="2">
        <v>51626.736935044588</v>
      </c>
      <c r="H1171" s="3">
        <f t="shared" si="108"/>
        <v>266519.89254825027</v>
      </c>
      <c r="I1171" s="3">
        <f t="shared" si="109"/>
        <v>374815.05212165648</v>
      </c>
      <c r="J1171" s="3">
        <f t="shared" si="110"/>
        <v>641334.94466990675</v>
      </c>
      <c r="K1171" s="6">
        <f t="shared" si="111"/>
        <v>13.77392307027406</v>
      </c>
      <c r="L1171" s="7">
        <f t="shared" si="112"/>
        <v>58.442948608479881</v>
      </c>
      <c r="M1171" s="6">
        <f t="shared" si="113"/>
        <v>50.393061827148053</v>
      </c>
    </row>
    <row r="1172" spans="1:13">
      <c r="A1172" s="1">
        <v>2023</v>
      </c>
      <c r="B1172" s="5"/>
      <c r="C1172" s="1" t="s">
        <v>28</v>
      </c>
      <c r="D1172" s="5" t="s">
        <v>18</v>
      </c>
      <c r="E1172" s="2">
        <v>76509.981597007922</v>
      </c>
      <c r="F1172" s="2">
        <v>105837.87417218299</v>
      </c>
      <c r="G1172" s="2">
        <v>21664.425011625815</v>
      </c>
      <c r="H1172" s="3">
        <f t="shared" si="108"/>
        <v>84173.449160557167</v>
      </c>
      <c r="I1172" s="3">
        <f t="shared" si="109"/>
        <v>98174.406608633741</v>
      </c>
      <c r="J1172" s="3">
        <f t="shared" si="110"/>
        <v>182347.85576919091</v>
      </c>
      <c r="K1172" s="6">
        <f t="shared" si="111"/>
        <v>22.067283887938043</v>
      </c>
      <c r="L1172" s="7">
        <f t="shared" si="112"/>
        <v>53.839079266662303</v>
      </c>
      <c r="M1172" s="6">
        <f t="shared" si="113"/>
        <v>41.958256802235937</v>
      </c>
    </row>
    <row r="1173" spans="1:13">
      <c r="A1173" s="1">
        <v>2023</v>
      </c>
      <c r="B1173" s="5"/>
      <c r="C1173" s="1" t="s">
        <v>29</v>
      </c>
      <c r="D1173" s="5">
        <v>36</v>
      </c>
      <c r="E1173" s="2">
        <v>33062.460958234922</v>
      </c>
      <c r="F1173" s="2">
        <v>167218.05992193925</v>
      </c>
      <c r="G1173" s="2">
        <v>16170.703686938759</v>
      </c>
      <c r="H1173" s="3">
        <f t="shared" si="108"/>
        <v>151047.35623500048</v>
      </c>
      <c r="I1173" s="3">
        <f t="shared" si="109"/>
        <v>49233.164645173681</v>
      </c>
      <c r="J1173" s="3">
        <f t="shared" si="110"/>
        <v>200280.52088017415</v>
      </c>
      <c r="K1173" s="6">
        <f t="shared" si="111"/>
        <v>32.845143722695816</v>
      </c>
      <c r="L1173" s="7">
        <f t="shared" si="112"/>
        <v>24.582103356236722</v>
      </c>
      <c r="M1173" s="6">
        <f t="shared" si="113"/>
        <v>16.508076178819138</v>
      </c>
    </row>
    <row r="1174" spans="1:13">
      <c r="A1174" s="1">
        <v>2023</v>
      </c>
      <c r="B1174" s="5"/>
      <c r="C1174" s="1" t="s">
        <v>28</v>
      </c>
      <c r="D1174" s="5" t="s">
        <v>19</v>
      </c>
      <c r="E1174" s="2">
        <v>280836.76868427225</v>
      </c>
      <c r="F1174" s="2">
        <v>273638.16316354676</v>
      </c>
      <c r="G1174" s="2">
        <v>41265.386467222517</v>
      </c>
      <c r="H1174" s="3">
        <f t="shared" si="108"/>
        <v>232372.77669632423</v>
      </c>
      <c r="I1174" s="3">
        <f t="shared" si="109"/>
        <v>322102.15515149478</v>
      </c>
      <c r="J1174" s="3">
        <f t="shared" si="110"/>
        <v>554474.93184781901</v>
      </c>
      <c r="K1174" s="6">
        <f t="shared" si="111"/>
        <v>12.811273009897779</v>
      </c>
      <c r="L1174" s="7">
        <f t="shared" si="112"/>
        <v>58.091382793099619</v>
      </c>
      <c r="M1174" s="6">
        <f t="shared" si="113"/>
        <v>50.649137148250844</v>
      </c>
    </row>
    <row r="1175" spans="1:13">
      <c r="A1175" s="1">
        <v>2023</v>
      </c>
      <c r="B1175" s="5"/>
      <c r="C1175" s="1" t="s">
        <v>29</v>
      </c>
      <c r="D1175" s="5">
        <v>37</v>
      </c>
      <c r="E1175" s="2">
        <v>162152.40556086297</v>
      </c>
      <c r="F1175" s="2">
        <v>135622.0413514541</v>
      </c>
      <c r="G1175" s="2">
        <v>4580.0051109580891</v>
      </c>
      <c r="H1175" s="3">
        <f t="shared" si="108"/>
        <v>131042.036240496</v>
      </c>
      <c r="I1175" s="3">
        <f t="shared" si="109"/>
        <v>166732.41067182107</v>
      </c>
      <c r="J1175" s="3">
        <f t="shared" si="110"/>
        <v>297774.44691231707</v>
      </c>
      <c r="K1175" s="6">
        <f t="shared" si="111"/>
        <v>2.7469195056340308</v>
      </c>
      <c r="L1175" s="7">
        <f t="shared" si="112"/>
        <v>55.992853786046069</v>
      </c>
      <c r="M1175" s="6">
        <f t="shared" si="113"/>
        <v>54.454775163636029</v>
      </c>
    </row>
    <row r="1176" spans="1:13">
      <c r="A1176" s="1">
        <v>2023</v>
      </c>
      <c r="B1176" s="5"/>
      <c r="C1176" s="1" t="s">
        <v>28</v>
      </c>
      <c r="D1176" s="5" t="s">
        <v>20</v>
      </c>
      <c r="E1176" s="2">
        <v>168070.71001538701</v>
      </c>
      <c r="F1176" s="2">
        <v>173841.04866507623</v>
      </c>
      <c r="G1176" s="2">
        <v>41584.001620806121</v>
      </c>
      <c r="H1176" s="3">
        <f t="shared" si="108"/>
        <v>132257.04704427012</v>
      </c>
      <c r="I1176" s="3">
        <f t="shared" si="109"/>
        <v>209654.71163619313</v>
      </c>
      <c r="J1176" s="3">
        <f t="shared" si="110"/>
        <v>341911.75868046324</v>
      </c>
      <c r="K1176" s="6">
        <f t="shared" si="111"/>
        <v>19.83451804935606</v>
      </c>
      <c r="L1176" s="7">
        <f t="shared" si="112"/>
        <v>61.318368354838547</v>
      </c>
      <c r="M1176" s="6">
        <f t="shared" si="113"/>
        <v>49.156165515927469</v>
      </c>
    </row>
    <row r="1177" spans="1:13">
      <c r="A1177" s="1">
        <v>2023</v>
      </c>
      <c r="B1177" s="5"/>
      <c r="C1177" s="1" t="s">
        <v>29</v>
      </c>
      <c r="D1177" s="5">
        <v>38</v>
      </c>
      <c r="E1177" s="2">
        <v>215832.65255742756</v>
      </c>
      <c r="F1177" s="2">
        <v>90059.582434406577</v>
      </c>
      <c r="G1177" s="2">
        <v>18336.935749177384</v>
      </c>
      <c r="H1177" s="3">
        <f t="shared" si="108"/>
        <v>71722.646685229192</v>
      </c>
      <c r="I1177" s="3">
        <f t="shared" si="109"/>
        <v>234169.58830660494</v>
      </c>
      <c r="J1177" s="3">
        <f t="shared" si="110"/>
        <v>305892.23499183415</v>
      </c>
      <c r="K1177" s="6">
        <f t="shared" si="111"/>
        <v>7.8306221921389332</v>
      </c>
      <c r="L1177" s="7">
        <f t="shared" si="112"/>
        <v>76.552969156884984</v>
      </c>
      <c r="M1177" s="6">
        <f t="shared" si="113"/>
        <v>70.558395365344666</v>
      </c>
    </row>
    <row r="1178" spans="1:13">
      <c r="A1178" s="1">
        <v>2023</v>
      </c>
      <c r="B1178" s="5"/>
      <c r="C1178" s="1" t="s">
        <v>28</v>
      </c>
      <c r="D1178" s="5" t="s">
        <v>21</v>
      </c>
      <c r="E1178" s="2">
        <v>431298.99835585296</v>
      </c>
      <c r="F1178" s="2">
        <v>327645.6949056242</v>
      </c>
      <c r="G1178" s="2">
        <v>56679.372508324916</v>
      </c>
      <c r="H1178" s="3">
        <f t="shared" si="108"/>
        <v>270966.32239729929</v>
      </c>
      <c r="I1178" s="3">
        <f t="shared" si="109"/>
        <v>487978.37086417788</v>
      </c>
      <c r="J1178" s="3">
        <f t="shared" si="110"/>
        <v>758944.69326147716</v>
      </c>
      <c r="K1178" s="6">
        <f t="shared" si="111"/>
        <v>11.615140320246049</v>
      </c>
      <c r="L1178" s="7">
        <f t="shared" si="112"/>
        <v>64.296960660881254</v>
      </c>
      <c r="M1178" s="6">
        <f t="shared" si="113"/>
        <v>56.828778458466502</v>
      </c>
    </row>
    <row r="1179" spans="1:13">
      <c r="A1179" s="1">
        <v>2023</v>
      </c>
      <c r="B1179" s="5"/>
      <c r="C1179" s="1" t="s">
        <v>29</v>
      </c>
      <c r="D1179" s="5">
        <v>39</v>
      </c>
      <c r="E1179" s="2">
        <v>167285.85447507814</v>
      </c>
      <c r="F1179" s="2">
        <v>120391.81445972434</v>
      </c>
      <c r="G1179" s="2">
        <v>18767.395065423305</v>
      </c>
      <c r="H1179" s="3">
        <f t="shared" si="108"/>
        <v>101624.41939430103</v>
      </c>
      <c r="I1179" s="3">
        <f t="shared" si="109"/>
        <v>186053.24954050145</v>
      </c>
      <c r="J1179" s="3">
        <f t="shared" si="110"/>
        <v>287677.66893480247</v>
      </c>
      <c r="K1179" s="6">
        <f t="shared" si="111"/>
        <v>10.087109530079925</v>
      </c>
      <c r="L1179" s="7">
        <f t="shared" si="112"/>
        <v>64.674206458015831</v>
      </c>
      <c r="M1179" s="6">
        <f t="shared" si="113"/>
        <v>58.150448414885759</v>
      </c>
    </row>
    <row r="1180" spans="1:13">
      <c r="A1180" s="1">
        <v>2023</v>
      </c>
      <c r="B1180" s="5"/>
      <c r="C1180" s="1" t="s">
        <v>28</v>
      </c>
      <c r="D1180" s="5" t="s">
        <v>22</v>
      </c>
      <c r="E1180" s="2">
        <v>409684.60213553836</v>
      </c>
      <c r="F1180" s="2">
        <v>288192.97065388347</v>
      </c>
      <c r="G1180" s="2">
        <v>53342.907676016614</v>
      </c>
      <c r="H1180" s="3">
        <f t="shared" si="108"/>
        <v>234850.06297786685</v>
      </c>
      <c r="I1180" s="3">
        <f t="shared" si="109"/>
        <v>463027.50981155498</v>
      </c>
      <c r="J1180" s="3">
        <f t="shared" si="110"/>
        <v>697877.57278942177</v>
      </c>
      <c r="K1180" s="6">
        <f t="shared" si="111"/>
        <v>11.520461861483424</v>
      </c>
      <c r="L1180" s="7">
        <f t="shared" si="112"/>
        <v>66.347956699744714</v>
      </c>
      <c r="M1180" s="6">
        <f t="shared" si="113"/>
        <v>58.70436565227709</v>
      </c>
    </row>
    <row r="1181" spans="1:13">
      <c r="A1181" s="1">
        <v>2023</v>
      </c>
      <c r="B1181" s="5"/>
      <c r="C1181" s="1" t="s">
        <v>29</v>
      </c>
      <c r="D1181" s="5">
        <v>40</v>
      </c>
      <c r="E1181" s="2">
        <v>96284.913425574123</v>
      </c>
      <c r="F1181" s="2">
        <v>109154.83645169339</v>
      </c>
      <c r="G1181" s="2">
        <v>3481.0698992978473</v>
      </c>
      <c r="H1181" s="3">
        <f t="shared" si="108"/>
        <v>105673.76655239555</v>
      </c>
      <c r="I1181" s="3">
        <f t="shared" si="109"/>
        <v>99765.983324871966</v>
      </c>
      <c r="J1181" s="3">
        <f t="shared" si="110"/>
        <v>205439.74987726752</v>
      </c>
      <c r="K1181" s="6">
        <f t="shared" si="111"/>
        <v>3.4892352917149121</v>
      </c>
      <c r="L1181" s="7">
        <f t="shared" si="112"/>
        <v>48.562161599434148</v>
      </c>
      <c r="M1181" s="6">
        <f t="shared" si="113"/>
        <v>46.867713518487065</v>
      </c>
    </row>
    <row r="1182" spans="1:13">
      <c r="A1182" s="1">
        <v>2023</v>
      </c>
      <c r="B1182" s="5"/>
      <c r="C1182" s="1" t="s">
        <v>28</v>
      </c>
      <c r="D1182" s="5" t="s">
        <v>23</v>
      </c>
      <c r="E1182" s="2">
        <v>361496.42339249124</v>
      </c>
      <c r="F1182" s="2">
        <v>215026.68728114312</v>
      </c>
      <c r="G1182" s="2">
        <v>50820.199961414422</v>
      </c>
      <c r="H1182" s="3">
        <f t="shared" si="108"/>
        <v>164206.48731972871</v>
      </c>
      <c r="I1182" s="3">
        <f t="shared" si="109"/>
        <v>412316.62335390568</v>
      </c>
      <c r="J1182" s="3">
        <f t="shared" si="110"/>
        <v>576523.11067363434</v>
      </c>
      <c r="K1182" s="6">
        <f t="shared" si="111"/>
        <v>12.325527782030189</v>
      </c>
      <c r="L1182" s="7">
        <f t="shared" si="112"/>
        <v>71.517796202850775</v>
      </c>
      <c r="M1182" s="6">
        <f t="shared" si="113"/>
        <v>62.702850362772679</v>
      </c>
    </row>
    <row r="1183" spans="1:13">
      <c r="A1183" s="1">
        <v>2023</v>
      </c>
      <c r="B1183" s="5"/>
      <c r="C1183" s="1" t="s">
        <v>29</v>
      </c>
      <c r="D1183" s="5">
        <v>41</v>
      </c>
      <c r="E1183" s="2">
        <v>579355.85079222044</v>
      </c>
      <c r="F1183" s="2">
        <v>128471.83695355638</v>
      </c>
      <c r="G1183" s="2">
        <v>31289.345421257796</v>
      </c>
      <c r="H1183" s="3">
        <f t="shared" si="108"/>
        <v>97182.491532298591</v>
      </c>
      <c r="I1183" s="3">
        <f t="shared" si="109"/>
        <v>610645.19621347822</v>
      </c>
      <c r="J1183" s="3">
        <f t="shared" si="110"/>
        <v>707827.68774577684</v>
      </c>
      <c r="K1183" s="6">
        <f t="shared" si="111"/>
        <v>5.1239812603584634</v>
      </c>
      <c r="L1183" s="7">
        <f t="shared" si="112"/>
        <v>86.270317873295369</v>
      </c>
      <c r="M1183" s="6">
        <f t="shared" si="113"/>
        <v>81.849842952216036</v>
      </c>
    </row>
    <row r="1184" spans="1:13">
      <c r="A1184" s="1">
        <v>2023</v>
      </c>
      <c r="B1184" s="5"/>
      <c r="C1184" s="1" t="s">
        <v>28</v>
      </c>
      <c r="D1184" s="5" t="s">
        <v>30</v>
      </c>
      <c r="E1184" s="2">
        <v>572141.31068727735</v>
      </c>
      <c r="F1184" s="2">
        <v>473310.72145865881</v>
      </c>
      <c r="G1184" s="2">
        <v>80216.132708127829</v>
      </c>
      <c r="H1184" s="3">
        <f t="shared" si="108"/>
        <v>393094.58875053097</v>
      </c>
      <c r="I1184" s="3">
        <f t="shared" si="109"/>
        <v>652357.44339540519</v>
      </c>
      <c r="J1184" s="3">
        <f t="shared" si="110"/>
        <v>1045452.0321459362</v>
      </c>
      <c r="K1184" s="6">
        <f t="shared" si="111"/>
        <v>12.296346660906792</v>
      </c>
      <c r="L1184" s="7">
        <f t="shared" si="112"/>
        <v>62.399557639803952</v>
      </c>
      <c r="M1184" s="6">
        <f t="shared" si="113"/>
        <v>54.726691717541307</v>
      </c>
    </row>
    <row r="1185" spans="1:13">
      <c r="A1185" s="1">
        <v>2023</v>
      </c>
      <c r="B1185" s="5"/>
      <c r="C1185" s="1" t="s">
        <v>29</v>
      </c>
      <c r="D1185" s="5">
        <v>42</v>
      </c>
      <c r="E1185" s="2">
        <v>121400.08528047753</v>
      </c>
      <c r="F1185" s="2">
        <v>119591.07308082924</v>
      </c>
      <c r="G1185" s="2">
        <v>7846.0243712633519</v>
      </c>
      <c r="H1185" s="3">
        <f t="shared" si="108"/>
        <v>111745.04870956589</v>
      </c>
      <c r="I1185" s="3">
        <f t="shared" si="109"/>
        <v>129246.10965174089</v>
      </c>
      <c r="J1185" s="3">
        <f t="shared" si="110"/>
        <v>240991.15836130676</v>
      </c>
      <c r="K1185" s="6">
        <f t="shared" si="111"/>
        <v>6.0706077671543044</v>
      </c>
      <c r="L1185" s="7">
        <f t="shared" si="112"/>
        <v>53.631058720406763</v>
      </c>
      <c r="M1185" s="6">
        <f t="shared" si="113"/>
        <v>50.375327504118658</v>
      </c>
    </row>
    <row r="1186" spans="1:13">
      <c r="A1186" s="1">
        <v>2023</v>
      </c>
      <c r="B1186" s="5"/>
      <c r="C1186" s="1" t="s">
        <v>28</v>
      </c>
      <c r="D1186" s="5" t="s">
        <v>24</v>
      </c>
      <c r="E1186" s="2">
        <v>202799.11212287168</v>
      </c>
      <c r="F1186" s="2">
        <v>229832.5318723635</v>
      </c>
      <c r="G1186" s="2">
        <v>38143.559560250964</v>
      </c>
      <c r="H1186" s="3">
        <f t="shared" si="108"/>
        <v>191688.97231211254</v>
      </c>
      <c r="I1186" s="3">
        <f t="shared" si="109"/>
        <v>240942.67168312264</v>
      </c>
      <c r="J1186" s="3">
        <f t="shared" si="110"/>
        <v>432631.64399523521</v>
      </c>
      <c r="K1186" s="6">
        <f t="shared" si="111"/>
        <v>15.830968957800767</v>
      </c>
      <c r="L1186" s="7">
        <f t="shared" si="112"/>
        <v>55.692336662682088</v>
      </c>
      <c r="M1186" s="6">
        <f t="shared" si="113"/>
        <v>46.875700133738995</v>
      </c>
    </row>
    <row r="1187" spans="1:13">
      <c r="A1187" s="1">
        <v>2023</v>
      </c>
      <c r="B1187" s="5"/>
      <c r="C1187" s="1" t="s">
        <v>29</v>
      </c>
      <c r="D1187" s="5">
        <v>43</v>
      </c>
      <c r="E1187" s="2">
        <v>20924.534590156349</v>
      </c>
      <c r="F1187" s="2">
        <v>27377.125523418283</v>
      </c>
      <c r="G1187" s="2">
        <v>2911.2535061108274</v>
      </c>
      <c r="H1187" s="3">
        <f t="shared" si="108"/>
        <v>24465.872017307454</v>
      </c>
      <c r="I1187" s="3">
        <f t="shared" si="109"/>
        <v>23835.788096267177</v>
      </c>
      <c r="J1187" s="3">
        <f t="shared" si="110"/>
        <v>48301.660113574631</v>
      </c>
      <c r="K1187" s="6">
        <f t="shared" si="111"/>
        <v>12.213791691522658</v>
      </c>
      <c r="L1187" s="7">
        <f t="shared" si="112"/>
        <v>49.347761630181317</v>
      </c>
      <c r="M1187" s="6">
        <f t="shared" si="113"/>
        <v>43.320528820241826</v>
      </c>
    </row>
    <row r="1188" spans="1:13">
      <c r="A1188" s="1">
        <v>2023</v>
      </c>
      <c r="B1188" s="5"/>
      <c r="C1188" s="1" t="s">
        <v>28</v>
      </c>
      <c r="D1188" s="5" t="s">
        <v>6</v>
      </c>
      <c r="E1188" s="2">
        <v>348990.57197990373</v>
      </c>
      <c r="F1188" s="2">
        <v>306048.40833800792</v>
      </c>
      <c r="G1188" s="2">
        <v>42539.638407210907</v>
      </c>
      <c r="H1188" s="3">
        <f t="shared" si="108"/>
        <v>263508.76993079705</v>
      </c>
      <c r="I1188" s="3">
        <f t="shared" si="109"/>
        <v>391530.21038711467</v>
      </c>
      <c r="J1188" s="3">
        <f t="shared" si="110"/>
        <v>655038.98031791172</v>
      </c>
      <c r="K1188" s="6">
        <f t="shared" si="111"/>
        <v>10.864969618858023</v>
      </c>
      <c r="L1188" s="7">
        <f t="shared" si="112"/>
        <v>59.772047489004756</v>
      </c>
      <c r="M1188" s="6">
        <f t="shared" si="113"/>
        <v>53.277832688754991</v>
      </c>
    </row>
    <row r="1189" spans="1:13">
      <c r="A1189" s="1">
        <v>2023</v>
      </c>
      <c r="B1189" s="5"/>
      <c r="C1189" s="1" t="s">
        <v>29</v>
      </c>
      <c r="D1189" s="5">
        <v>44</v>
      </c>
      <c r="E1189" s="2">
        <v>65796.72144533573</v>
      </c>
      <c r="F1189" s="2">
        <v>76079.982847901294</v>
      </c>
      <c r="G1189" s="2">
        <v>6555.0716180102627</v>
      </c>
      <c r="H1189" s="3">
        <f t="shared" si="108"/>
        <v>69524.911229891033</v>
      </c>
      <c r="I1189" s="3">
        <f t="shared" si="109"/>
        <v>72351.793063345991</v>
      </c>
      <c r="J1189" s="3">
        <f t="shared" si="110"/>
        <v>141876.70429323701</v>
      </c>
      <c r="K1189" s="6">
        <f t="shared" si="111"/>
        <v>9.0599988479499274</v>
      </c>
      <c r="L1189" s="7">
        <f t="shared" si="112"/>
        <v>50.996245947330522</v>
      </c>
      <c r="M1189" s="6">
        <f t="shared" si="113"/>
        <v>46.37598665200467</v>
      </c>
    </row>
    <row r="1190" spans="1:13">
      <c r="A1190" s="1">
        <v>2023</v>
      </c>
      <c r="B1190" s="5"/>
      <c r="C1190" s="1" t="s">
        <v>28</v>
      </c>
      <c r="D1190" s="5" t="s">
        <v>25</v>
      </c>
      <c r="E1190" s="2">
        <v>776464.66869830119</v>
      </c>
      <c r="F1190" s="2">
        <v>667025.58811125602</v>
      </c>
      <c r="G1190" s="2">
        <v>114281.25579626505</v>
      </c>
      <c r="H1190" s="3">
        <f t="shared" si="108"/>
        <v>552744.33231499093</v>
      </c>
      <c r="I1190" s="3">
        <f t="shared" si="109"/>
        <v>890745.92449456628</v>
      </c>
      <c r="J1190" s="3">
        <f t="shared" si="110"/>
        <v>1443490.2568095573</v>
      </c>
      <c r="K1190" s="6">
        <f t="shared" si="111"/>
        <v>12.829837628626969</v>
      </c>
      <c r="L1190" s="7">
        <f t="shared" si="112"/>
        <v>61.707789179216064</v>
      </c>
      <c r="M1190" s="6">
        <f t="shared" si="113"/>
        <v>53.790780023307207</v>
      </c>
    </row>
    <row r="1191" spans="1:13">
      <c r="A1191" s="1">
        <v>2023</v>
      </c>
      <c r="B1191" s="5"/>
      <c r="C1191" s="1" t="s">
        <v>29</v>
      </c>
      <c r="D1191" s="5">
        <v>45</v>
      </c>
      <c r="E1191" s="2">
        <v>222522.89886813791</v>
      </c>
      <c r="F1191" s="2">
        <v>179090.14479510073</v>
      </c>
      <c r="G1191" s="2">
        <v>19926.616501562003</v>
      </c>
      <c r="H1191" s="3">
        <f t="shared" si="108"/>
        <v>159163.52829353872</v>
      </c>
      <c r="I1191" s="3">
        <f t="shared" si="109"/>
        <v>242449.51536969992</v>
      </c>
      <c r="J1191" s="3">
        <f t="shared" si="110"/>
        <v>401613.04366323864</v>
      </c>
      <c r="K1191" s="6">
        <f t="shared" si="111"/>
        <v>8.2188724820409877</v>
      </c>
      <c r="L1191" s="7">
        <f t="shared" si="112"/>
        <v>60.36893452419816</v>
      </c>
      <c r="M1191" s="6">
        <f t="shared" si="113"/>
        <v>55.407288776887498</v>
      </c>
    </row>
    <row r="1192" spans="1:13">
      <c r="A1192" s="1">
        <v>2023</v>
      </c>
      <c r="B1192" s="5"/>
      <c r="C1192" s="1" t="s">
        <v>28</v>
      </c>
      <c r="D1192" s="5" t="s">
        <v>26</v>
      </c>
      <c r="E1192" s="2">
        <v>235396.86641252282</v>
      </c>
      <c r="F1192" s="2">
        <v>224492.4325335554</v>
      </c>
      <c r="G1192" s="2">
        <v>33917.78794077858</v>
      </c>
      <c r="H1192" s="3">
        <f t="shared" si="108"/>
        <v>190574.64459277684</v>
      </c>
      <c r="I1192" s="3">
        <f t="shared" si="109"/>
        <v>269314.65435330139</v>
      </c>
      <c r="J1192" s="3">
        <f t="shared" si="110"/>
        <v>459889.29894607823</v>
      </c>
      <c r="K1192" s="6">
        <f t="shared" si="111"/>
        <v>12.594111531815647</v>
      </c>
      <c r="L1192" s="7">
        <f t="shared" si="112"/>
        <v>58.560756897472054</v>
      </c>
      <c r="M1192" s="6">
        <f t="shared" si="113"/>
        <v>51.185549859929004</v>
      </c>
    </row>
    <row r="1193" spans="1:13">
      <c r="A1193" s="1">
        <v>2023</v>
      </c>
      <c r="B1193" s="5"/>
      <c r="C1193" s="1" t="s">
        <v>29</v>
      </c>
      <c r="D1193" s="5">
        <v>46</v>
      </c>
      <c r="E1193" s="2">
        <v>117572.58914216894</v>
      </c>
      <c r="F1193" s="2">
        <v>125810.69891153384</v>
      </c>
      <c r="G1193" s="2">
        <v>17134.184816266214</v>
      </c>
      <c r="H1193" s="3">
        <f t="shared" si="108"/>
        <v>108676.51409526763</v>
      </c>
      <c r="I1193" s="3">
        <f t="shared" si="109"/>
        <v>134706.77395843517</v>
      </c>
      <c r="J1193" s="3">
        <f t="shared" si="110"/>
        <v>243383.2880537028</v>
      </c>
      <c r="K1193" s="6">
        <f t="shared" si="111"/>
        <v>12.719616328688193</v>
      </c>
      <c r="L1193" s="7">
        <f t="shared" si="112"/>
        <v>55.347585709628497</v>
      </c>
      <c r="M1193" s="6">
        <f t="shared" si="113"/>
        <v>48.307585160171897</v>
      </c>
    </row>
    <row r="1194" spans="1:13">
      <c r="A1194" s="1">
        <v>2023</v>
      </c>
      <c r="B1194" s="5"/>
      <c r="C1194" s="1" t="s">
        <v>28</v>
      </c>
      <c r="D1194" s="5" t="s">
        <v>27</v>
      </c>
      <c r="E1194" s="2">
        <v>349631.6090924209</v>
      </c>
      <c r="F1194" s="2">
        <v>441131.10677902919</v>
      </c>
      <c r="G1194" s="2">
        <v>81376.507715788975</v>
      </c>
      <c r="H1194" s="3">
        <f t="shared" si="108"/>
        <v>359754.59906324022</v>
      </c>
      <c r="I1194" s="3">
        <f t="shared" si="109"/>
        <v>431008.11680820986</v>
      </c>
      <c r="J1194" s="3">
        <f t="shared" si="110"/>
        <v>790762.71587145003</v>
      </c>
      <c r="K1194" s="6">
        <f t="shared" si="111"/>
        <v>18.880504691748047</v>
      </c>
      <c r="L1194" s="7">
        <f t="shared" si="112"/>
        <v>54.505366547690961</v>
      </c>
      <c r="M1194" s="6">
        <f t="shared" si="113"/>
        <v>44.214478259399705</v>
      </c>
    </row>
    <row r="1195" spans="1:13">
      <c r="A1195" s="1">
        <v>2023</v>
      </c>
      <c r="B1195" s="5"/>
      <c r="C1195" s="1" t="s">
        <v>29</v>
      </c>
      <c r="D1195" s="5">
        <v>47</v>
      </c>
      <c r="E1195" s="2">
        <v>193228.797341261</v>
      </c>
      <c r="F1195" s="2">
        <v>121967.66777138188</v>
      </c>
      <c r="G1195" s="2">
        <v>8683.923730657365</v>
      </c>
      <c r="H1195" s="3">
        <f t="shared" si="108"/>
        <v>113283.74404072452</v>
      </c>
      <c r="I1195" s="3">
        <f t="shared" si="109"/>
        <v>201912.72107191838</v>
      </c>
      <c r="J1195" s="3">
        <f t="shared" si="110"/>
        <v>315196.46511264291</v>
      </c>
      <c r="K1195" s="6">
        <f t="shared" si="111"/>
        <v>4.3008304204687917</v>
      </c>
      <c r="L1195" s="7">
        <f t="shared" si="112"/>
        <v>64.059322809905268</v>
      </c>
      <c r="M1195" s="6">
        <f t="shared" si="113"/>
        <v>61.304239967350561</v>
      </c>
    </row>
    <row r="1196" spans="1:13">
      <c r="A1196" s="1">
        <v>2023</v>
      </c>
      <c r="B1196" s="5"/>
      <c r="C1196" s="1" t="s">
        <v>28</v>
      </c>
      <c r="D1196" s="5" t="s">
        <v>7</v>
      </c>
      <c r="E1196" s="2">
        <v>1765461.6981330276</v>
      </c>
      <c r="F1196" s="2">
        <v>1297548.718275323</v>
      </c>
      <c r="G1196" s="2">
        <v>252748.93153787163</v>
      </c>
      <c r="H1196" s="3">
        <f t="shared" si="108"/>
        <v>1044799.7867374514</v>
      </c>
      <c r="I1196" s="3">
        <f t="shared" si="109"/>
        <v>2018210.6296708994</v>
      </c>
      <c r="J1196" s="3">
        <f t="shared" si="110"/>
        <v>3063010.4164083507</v>
      </c>
      <c r="K1196" s="6">
        <f t="shared" si="111"/>
        <v>12.523416922994121</v>
      </c>
      <c r="L1196" s="7">
        <f t="shared" si="112"/>
        <v>65.889773631179125</v>
      </c>
      <c r="M1196" s="6">
        <f t="shared" si="113"/>
        <v>57.638122569729525</v>
      </c>
    </row>
    <row r="1197" spans="1:13">
      <c r="A1197" s="1">
        <v>2023</v>
      </c>
      <c r="B1197" s="5"/>
      <c r="C1197" s="1" t="s">
        <v>29</v>
      </c>
      <c r="D1197" s="5">
        <v>48</v>
      </c>
      <c r="E1197" s="2">
        <v>276950.10808164871</v>
      </c>
      <c r="F1197" s="2">
        <v>221641.20043261166</v>
      </c>
      <c r="G1197" s="2">
        <v>33580.623779816509</v>
      </c>
      <c r="H1197" s="3">
        <f t="shared" si="108"/>
        <v>188060.57665279513</v>
      </c>
      <c r="I1197" s="3">
        <f t="shared" si="109"/>
        <v>310530.7318614652</v>
      </c>
      <c r="J1197" s="3">
        <f t="shared" si="110"/>
        <v>498591.30851426034</v>
      </c>
      <c r="K1197" s="6">
        <f t="shared" si="111"/>
        <v>10.813945395522911</v>
      </c>
      <c r="L1197" s="7">
        <f t="shared" si="112"/>
        <v>62.28161754098921</v>
      </c>
      <c r="M1197" s="6">
        <f t="shared" si="113"/>
        <v>55.546517428658227</v>
      </c>
    </row>
    <row r="1198" spans="1:13">
      <c r="A1198" s="1">
        <v>2023</v>
      </c>
      <c r="B1198" s="5" t="s">
        <v>33</v>
      </c>
      <c r="C1198" s="1" t="s">
        <v>28</v>
      </c>
      <c r="D1198" s="5" t="s">
        <v>0</v>
      </c>
      <c r="E1198" s="2">
        <v>2643032.5053808843</v>
      </c>
      <c r="F1198" s="2">
        <v>1857330.8810922396</v>
      </c>
      <c r="G1198" s="2">
        <v>255018.67637697587</v>
      </c>
      <c r="H1198" s="3">
        <f t="shared" si="108"/>
        <v>1602312.2047152638</v>
      </c>
      <c r="I1198" s="3">
        <f t="shared" si="109"/>
        <v>2898051.1817578604</v>
      </c>
      <c r="J1198" s="3">
        <f t="shared" si="110"/>
        <v>4500363.3864731239</v>
      </c>
      <c r="K1198" s="6">
        <f t="shared" si="111"/>
        <v>8.799660888745592</v>
      </c>
      <c r="L1198" s="7">
        <f t="shared" si="112"/>
        <v>64.395937236282279</v>
      </c>
      <c r="M1198" s="6">
        <f t="shared" si="113"/>
        <v>58.72931313335998</v>
      </c>
    </row>
    <row r="1199" spans="1:13">
      <c r="A1199" s="1">
        <v>2023</v>
      </c>
      <c r="B1199" s="5"/>
      <c r="C1199" s="1" t="s">
        <v>29</v>
      </c>
      <c r="D1199" s="5"/>
      <c r="E1199" s="2">
        <v>597660.8486799032</v>
      </c>
      <c r="F1199" s="2">
        <v>430599.48164189921</v>
      </c>
      <c r="G1199" s="2">
        <v>49854.641865447091</v>
      </c>
      <c r="H1199" s="3">
        <f t="shared" si="108"/>
        <v>380744.83977645211</v>
      </c>
      <c r="I1199" s="3">
        <f t="shared" si="109"/>
        <v>647515.49054535024</v>
      </c>
      <c r="J1199" s="3">
        <f t="shared" si="110"/>
        <v>1028260.3303218023</v>
      </c>
      <c r="K1199" s="6">
        <f t="shared" si="111"/>
        <v>7.6993743923343878</v>
      </c>
      <c r="L1199" s="7">
        <f t="shared" si="112"/>
        <v>62.971941195349345</v>
      </c>
      <c r="M1199" s="6">
        <f t="shared" si="113"/>
        <v>58.123495680598744</v>
      </c>
    </row>
    <row r="1200" spans="1:13">
      <c r="A1200" s="1">
        <v>2023</v>
      </c>
      <c r="B1200" s="5"/>
      <c r="C1200" s="1" t="s">
        <v>28</v>
      </c>
      <c r="D1200" s="5" t="s">
        <v>3</v>
      </c>
      <c r="E1200" s="2">
        <v>1211738.1585789334</v>
      </c>
      <c r="F1200" s="2">
        <v>782649.71096436284</v>
      </c>
      <c r="G1200" s="2">
        <v>134087.07687223208</v>
      </c>
      <c r="H1200" s="3">
        <f t="shared" si="108"/>
        <v>648562.6340921307</v>
      </c>
      <c r="I1200" s="3">
        <f t="shared" si="109"/>
        <v>1345825.2354511656</v>
      </c>
      <c r="J1200" s="3">
        <f t="shared" si="110"/>
        <v>1994387.8695432963</v>
      </c>
      <c r="K1200" s="6">
        <f t="shared" si="111"/>
        <v>9.9631864034174988</v>
      </c>
      <c r="L1200" s="7">
        <f t="shared" si="112"/>
        <v>67.480616784906147</v>
      </c>
      <c r="M1200" s="6">
        <f t="shared" si="113"/>
        <v>60.757397148450096</v>
      </c>
    </row>
    <row r="1201" spans="1:13">
      <c r="A1201" s="1">
        <v>2023</v>
      </c>
      <c r="B1201" s="5"/>
      <c r="C1201" s="1" t="s">
        <v>29</v>
      </c>
      <c r="D1201" s="5">
        <v>28</v>
      </c>
      <c r="E1201" s="2">
        <v>77976.225714858185</v>
      </c>
      <c r="F1201" s="2">
        <v>36371.493431464092</v>
      </c>
      <c r="G1201" s="2">
        <v>599.52123654692718</v>
      </c>
      <c r="H1201" s="3">
        <f t="shared" si="108"/>
        <v>35771.972194917165</v>
      </c>
      <c r="I1201" s="3">
        <f t="shared" si="109"/>
        <v>78575.746951405119</v>
      </c>
      <c r="J1201" s="3">
        <f t="shared" si="110"/>
        <v>114347.71914632228</v>
      </c>
      <c r="K1201" s="6">
        <f t="shared" si="111"/>
        <v>0.76298509375634549</v>
      </c>
      <c r="L1201" s="7">
        <f t="shared" si="112"/>
        <v>68.716496960343889</v>
      </c>
      <c r="M1201" s="6">
        <f t="shared" si="113"/>
        <v>68.192200331584928</v>
      </c>
    </row>
    <row r="1202" spans="1:13">
      <c r="A1202" s="1">
        <v>2023</v>
      </c>
      <c r="B1202" s="5"/>
      <c r="C1202" s="1" t="s">
        <v>28</v>
      </c>
      <c r="D1202" s="5" t="s">
        <v>4</v>
      </c>
      <c r="E1202" s="2">
        <v>722569.70658596337</v>
      </c>
      <c r="F1202" s="2">
        <v>535709.39093728655</v>
      </c>
      <c r="G1202" s="2">
        <v>66953.691013464064</v>
      </c>
      <c r="H1202" s="3">
        <f t="shared" si="108"/>
        <v>468755.69992382248</v>
      </c>
      <c r="I1202" s="3">
        <f t="shared" si="109"/>
        <v>789523.3975994275</v>
      </c>
      <c r="J1202" s="3">
        <f t="shared" si="110"/>
        <v>1258279.0975232499</v>
      </c>
      <c r="K1202" s="6">
        <f t="shared" si="111"/>
        <v>8.4802668568200783</v>
      </c>
      <c r="L1202" s="7">
        <f t="shared" si="112"/>
        <v>62.746285713042212</v>
      </c>
      <c r="M1202" s="6">
        <f t="shared" si="113"/>
        <v>57.42523324183346</v>
      </c>
    </row>
    <row r="1203" spans="1:13">
      <c r="A1203" s="1">
        <v>2023</v>
      </c>
      <c r="B1203" s="5"/>
      <c r="C1203" s="1" t="s">
        <v>29</v>
      </c>
      <c r="D1203" s="5">
        <v>29</v>
      </c>
      <c r="E1203" s="2">
        <v>252730.26369404382</v>
      </c>
      <c r="F1203" s="2">
        <v>187205.28364052851</v>
      </c>
      <c r="G1203" s="2">
        <v>11672.541461715928</v>
      </c>
      <c r="H1203" s="3">
        <f t="shared" si="108"/>
        <v>175532.74217881256</v>
      </c>
      <c r="I1203" s="3">
        <f t="shared" si="109"/>
        <v>264402.80515575974</v>
      </c>
      <c r="J1203" s="3">
        <f t="shared" si="110"/>
        <v>439935.5473345723</v>
      </c>
      <c r="K1203" s="6">
        <f t="shared" si="111"/>
        <v>4.4146814005394655</v>
      </c>
      <c r="L1203" s="7">
        <f t="shared" si="112"/>
        <v>60.100350325790018</v>
      </c>
      <c r="M1203" s="6">
        <f t="shared" si="113"/>
        <v>57.447111338298321</v>
      </c>
    </row>
    <row r="1204" spans="1:13">
      <c r="A1204" s="1">
        <v>2023</v>
      </c>
      <c r="B1204" s="5"/>
      <c r="C1204" s="1" t="s">
        <v>28</v>
      </c>
      <c r="D1204" s="5" t="s">
        <v>5</v>
      </c>
      <c r="E1204" s="2">
        <v>398430.84741326986</v>
      </c>
      <c r="F1204" s="2">
        <v>251191.39744951978</v>
      </c>
      <c r="G1204" s="2">
        <v>54774.753812540417</v>
      </c>
      <c r="H1204" s="3">
        <f t="shared" si="108"/>
        <v>196416.64363697937</v>
      </c>
      <c r="I1204" s="3">
        <f t="shared" si="109"/>
        <v>453205.6012258103</v>
      </c>
      <c r="J1204" s="3">
        <f t="shared" si="110"/>
        <v>649622.24486278964</v>
      </c>
      <c r="K1204" s="6">
        <f t="shared" si="111"/>
        <v>12.086071677928981</v>
      </c>
      <c r="L1204" s="7">
        <f t="shared" si="112"/>
        <v>69.764483099179344</v>
      </c>
      <c r="M1204" s="6">
        <f t="shared" si="113"/>
        <v>61.332697666075873</v>
      </c>
    </row>
    <row r="1205" spans="1:13">
      <c r="A1205" s="1">
        <v>2023</v>
      </c>
      <c r="B1205" s="5"/>
      <c r="C1205" s="1" t="s">
        <v>29</v>
      </c>
      <c r="D1205" s="5">
        <v>30</v>
      </c>
      <c r="E1205" s="2">
        <v>177888.9665949948</v>
      </c>
      <c r="F1205" s="2">
        <v>215545.41887916822</v>
      </c>
      <c r="G1205" s="2">
        <v>26222.485952634186</v>
      </c>
      <c r="H1205" s="3">
        <f t="shared" si="108"/>
        <v>189322.93292653403</v>
      </c>
      <c r="I1205" s="3">
        <f t="shared" si="109"/>
        <v>204111.45254762899</v>
      </c>
      <c r="J1205" s="3">
        <f t="shared" si="110"/>
        <v>393434.38547416299</v>
      </c>
      <c r="K1205" s="6">
        <f t="shared" si="111"/>
        <v>12.847140924890152</v>
      </c>
      <c r="L1205" s="7">
        <f t="shared" si="112"/>
        <v>51.879413717648504</v>
      </c>
      <c r="M1205" s="6">
        <f t="shared" si="113"/>
        <v>45.2143923263354</v>
      </c>
    </row>
    <row r="1206" spans="1:13">
      <c r="A1206" s="1">
        <v>2023</v>
      </c>
      <c r="B1206" s="5"/>
      <c r="C1206" s="1" t="s">
        <v>28</v>
      </c>
      <c r="D1206" s="5" t="s">
        <v>12</v>
      </c>
      <c r="E1206" s="2">
        <v>348036.7052993945</v>
      </c>
      <c r="F1206" s="2">
        <v>305948.43693702418</v>
      </c>
      <c r="G1206" s="2">
        <v>37000.396790448656</v>
      </c>
      <c r="H1206" s="3">
        <f t="shared" si="108"/>
        <v>268948.04014657554</v>
      </c>
      <c r="I1206" s="3">
        <f t="shared" si="109"/>
        <v>385037.10208984313</v>
      </c>
      <c r="J1206" s="3">
        <f t="shared" si="110"/>
        <v>653985.14223641867</v>
      </c>
      <c r="K1206" s="6">
        <f t="shared" si="111"/>
        <v>9.6095666078992874</v>
      </c>
      <c r="L1206" s="7">
        <f t="shared" si="112"/>
        <v>58.875512182607117</v>
      </c>
      <c r="M1206" s="6">
        <f t="shared" si="113"/>
        <v>53.217830623677628</v>
      </c>
    </row>
    <row r="1207" spans="1:13">
      <c r="A1207" s="1">
        <v>2023</v>
      </c>
      <c r="B1207" s="5"/>
      <c r="C1207" s="1" t="s">
        <v>29</v>
      </c>
      <c r="D1207" s="5">
        <v>31</v>
      </c>
      <c r="E1207" s="2">
        <v>90234.007185239432</v>
      </c>
      <c r="F1207" s="2">
        <v>95135.897502955166</v>
      </c>
      <c r="G1207" s="2">
        <v>6660.1542462752923</v>
      </c>
      <c r="H1207" s="3">
        <f t="shared" si="108"/>
        <v>88475.743256679867</v>
      </c>
      <c r="I1207" s="3">
        <f t="shared" si="109"/>
        <v>96894.161431514731</v>
      </c>
      <c r="J1207" s="3">
        <f t="shared" si="110"/>
        <v>185369.9046881946</v>
      </c>
      <c r="K1207" s="6">
        <f t="shared" si="111"/>
        <v>6.873638357438824</v>
      </c>
      <c r="L1207" s="7">
        <f t="shared" si="112"/>
        <v>52.270707909408287</v>
      </c>
      <c r="M1207" s="6">
        <f t="shared" si="113"/>
        <v>48.67780848084238</v>
      </c>
    </row>
    <row r="1208" spans="1:13">
      <c r="A1208" s="1">
        <v>2023</v>
      </c>
      <c r="B1208" s="5"/>
      <c r="C1208" s="1" t="s">
        <v>28</v>
      </c>
      <c r="D1208" s="5" t="s">
        <v>13</v>
      </c>
      <c r="E1208" s="2">
        <v>111173.52416677853</v>
      </c>
      <c r="F1208" s="2">
        <v>96106.357343716692</v>
      </c>
      <c r="G1208" s="2">
        <v>17031.081202359019</v>
      </c>
      <c r="H1208" s="3">
        <f t="shared" si="108"/>
        <v>79075.276141357666</v>
      </c>
      <c r="I1208" s="3">
        <f t="shared" si="109"/>
        <v>128204.60536913754</v>
      </c>
      <c r="J1208" s="3">
        <f t="shared" si="110"/>
        <v>207279.88151049521</v>
      </c>
      <c r="K1208" s="6">
        <f t="shared" si="111"/>
        <v>13.284297512809069</v>
      </c>
      <c r="L1208" s="7">
        <f t="shared" si="112"/>
        <v>61.850964230045726</v>
      </c>
      <c r="M1208" s="6">
        <f t="shared" si="113"/>
        <v>53.634498127185338</v>
      </c>
    </row>
    <row r="1209" spans="1:13">
      <c r="A1209" s="1">
        <v>2023</v>
      </c>
      <c r="B1209" s="5"/>
      <c r="C1209" s="1" t="s">
        <v>29</v>
      </c>
      <c r="D1209" s="5">
        <v>32</v>
      </c>
      <c r="E1209" s="2">
        <v>47791.356970362605</v>
      </c>
      <c r="F1209" s="2">
        <v>52943.669922057532</v>
      </c>
      <c r="G1209" s="2">
        <v>4539.42199295708</v>
      </c>
      <c r="H1209" s="3">
        <f t="shared" si="108"/>
        <v>48404.247929100449</v>
      </c>
      <c r="I1209" s="3">
        <f t="shared" si="109"/>
        <v>52330.778963319688</v>
      </c>
      <c r="J1209" s="3">
        <f t="shared" si="110"/>
        <v>100735.02689242014</v>
      </c>
      <c r="K1209" s="6">
        <f t="shared" si="111"/>
        <v>8.6744781615784952</v>
      </c>
      <c r="L1209" s="7">
        <f t="shared" si="112"/>
        <v>51.948940281920301</v>
      </c>
      <c r="M1209" s="6">
        <f t="shared" si="113"/>
        <v>47.442640801993662</v>
      </c>
    </row>
    <row r="1210" spans="1:13">
      <c r="A1210" s="1">
        <v>2023</v>
      </c>
      <c r="B1210" s="5"/>
      <c r="C1210" s="1" t="s">
        <v>28</v>
      </c>
      <c r="D1210" s="5" t="s">
        <v>14</v>
      </c>
      <c r="E1210" s="2">
        <v>266324.30498890241</v>
      </c>
      <c r="F1210" s="2">
        <v>190758.29467864672</v>
      </c>
      <c r="G1210" s="2">
        <v>34740.583789317541</v>
      </c>
      <c r="H1210" s="3">
        <f t="shared" si="108"/>
        <v>156017.71088932917</v>
      </c>
      <c r="I1210" s="3">
        <f t="shared" si="109"/>
        <v>301064.88877821993</v>
      </c>
      <c r="J1210" s="3">
        <f t="shared" si="110"/>
        <v>457082.59966754913</v>
      </c>
      <c r="K1210" s="6">
        <f t="shared" si="111"/>
        <v>11.539234591686068</v>
      </c>
      <c r="L1210" s="7">
        <f t="shared" si="112"/>
        <v>65.866626512843425</v>
      </c>
      <c r="M1210" s="6">
        <f t="shared" si="113"/>
        <v>58.266121961896744</v>
      </c>
    </row>
    <row r="1211" spans="1:13">
      <c r="A1211" s="1">
        <v>2023</v>
      </c>
      <c r="B1211" s="5"/>
      <c r="C1211" s="1" t="s">
        <v>29</v>
      </c>
      <c r="D1211" s="5">
        <v>33</v>
      </c>
      <c r="E1211" s="2">
        <v>443443.94564595982</v>
      </c>
      <c r="F1211" s="2">
        <v>287881.48158368882</v>
      </c>
      <c r="G1211" s="2">
        <v>19352.687827012218</v>
      </c>
      <c r="H1211" s="3">
        <f t="shared" si="108"/>
        <v>268528.7937566766</v>
      </c>
      <c r="I1211" s="3">
        <f t="shared" si="109"/>
        <v>462796.63347297203</v>
      </c>
      <c r="J1211" s="3">
        <f t="shared" si="110"/>
        <v>731325.42722964869</v>
      </c>
      <c r="K1211" s="6">
        <f t="shared" si="111"/>
        <v>4.1816829309633343</v>
      </c>
      <c r="L1211" s="7">
        <f t="shared" si="112"/>
        <v>63.281901085554068</v>
      </c>
      <c r="M1211" s="6">
        <f t="shared" si="113"/>
        <v>60.635652629470357</v>
      </c>
    </row>
    <row r="1212" spans="1:13">
      <c r="A1212" s="1">
        <v>2023</v>
      </c>
      <c r="B1212" s="5"/>
      <c r="C1212" s="1" t="s">
        <v>28</v>
      </c>
      <c r="D1212" s="5" t="s">
        <v>15</v>
      </c>
      <c r="E1212" s="2">
        <v>398996.68404497555</v>
      </c>
      <c r="F1212" s="2">
        <v>361580.25002317497</v>
      </c>
      <c r="G1212" s="2">
        <v>60357.10166254326</v>
      </c>
      <c r="H1212" s="3">
        <f t="shared" si="108"/>
        <v>301223.14836063172</v>
      </c>
      <c r="I1212" s="3">
        <f t="shared" si="109"/>
        <v>459353.78570751881</v>
      </c>
      <c r="J1212" s="3">
        <f t="shared" si="110"/>
        <v>760576.93406815059</v>
      </c>
      <c r="K1212" s="6">
        <f t="shared" si="111"/>
        <v>13.139567701521898</v>
      </c>
      <c r="L1212" s="7">
        <f t="shared" si="112"/>
        <v>60.395439978772615</v>
      </c>
      <c r="M1212" s="6">
        <f t="shared" si="113"/>
        <v>52.459740254129763</v>
      </c>
    </row>
    <row r="1213" spans="1:13">
      <c r="A1213" s="1">
        <v>2023</v>
      </c>
      <c r="B1213" s="5"/>
      <c r="C1213" s="1" t="s">
        <v>29</v>
      </c>
      <c r="D1213" s="5">
        <v>34</v>
      </c>
      <c r="E1213" s="2">
        <v>89041.411982822334</v>
      </c>
      <c r="F1213" s="2">
        <v>111101.45138783893</v>
      </c>
      <c r="G1213" s="2">
        <v>10042.597984103199</v>
      </c>
      <c r="H1213" s="3">
        <f t="shared" si="108"/>
        <v>101058.85340373573</v>
      </c>
      <c r="I1213" s="3">
        <f t="shared" si="109"/>
        <v>99084.009966925529</v>
      </c>
      <c r="J1213" s="3">
        <f t="shared" si="110"/>
        <v>200142.86337066127</v>
      </c>
      <c r="K1213" s="6">
        <f t="shared" si="111"/>
        <v>10.135437582164307</v>
      </c>
      <c r="L1213" s="7">
        <f t="shared" si="112"/>
        <v>49.506641555049399</v>
      </c>
      <c r="M1213" s="6">
        <f t="shared" si="113"/>
        <v>44.488926801211548</v>
      </c>
    </row>
    <row r="1214" spans="1:13">
      <c r="A1214" s="1">
        <v>2023</v>
      </c>
      <c r="B1214" s="5"/>
      <c r="C1214" s="1" t="s">
        <v>28</v>
      </c>
      <c r="D1214" s="5" t="s">
        <v>16</v>
      </c>
      <c r="E1214" s="2">
        <v>453095.16790321167</v>
      </c>
      <c r="F1214" s="2">
        <v>316491.22348854219</v>
      </c>
      <c r="G1214" s="2">
        <v>64364.199093486852</v>
      </c>
      <c r="H1214" s="3">
        <f t="shared" si="108"/>
        <v>252127.02439505534</v>
      </c>
      <c r="I1214" s="3">
        <f t="shared" si="109"/>
        <v>517459.36699669855</v>
      </c>
      <c r="J1214" s="3">
        <f t="shared" si="110"/>
        <v>769586.39139175392</v>
      </c>
      <c r="K1214" s="6">
        <f t="shared" si="111"/>
        <v>12.438503039775393</v>
      </c>
      <c r="L1214" s="7">
        <f t="shared" si="112"/>
        <v>67.23863269735088</v>
      </c>
      <c r="M1214" s="6">
        <f t="shared" si="113"/>
        <v>58.875153325387473</v>
      </c>
    </row>
    <row r="1215" spans="1:13">
      <c r="A1215" s="1">
        <v>2023</v>
      </c>
      <c r="B1215" s="5"/>
      <c r="C1215" s="1" t="s">
        <v>29</v>
      </c>
      <c r="D1215" s="5">
        <v>35</v>
      </c>
      <c r="E1215" s="2">
        <v>356005.81380235479</v>
      </c>
      <c r="F1215" s="2">
        <v>262221.63310196751</v>
      </c>
      <c r="G1215" s="2">
        <v>41303.773845775722</v>
      </c>
      <c r="H1215" s="3">
        <f t="shared" si="108"/>
        <v>220917.85925619179</v>
      </c>
      <c r="I1215" s="3">
        <f t="shared" si="109"/>
        <v>397309.58764813049</v>
      </c>
      <c r="J1215" s="3">
        <f t="shared" si="110"/>
        <v>618227.44690432225</v>
      </c>
      <c r="K1215" s="6">
        <f t="shared" si="111"/>
        <v>10.39586637973499</v>
      </c>
      <c r="L1215" s="7">
        <f t="shared" si="112"/>
        <v>64.265925047099799</v>
      </c>
      <c r="M1215" s="6">
        <f t="shared" si="113"/>
        <v>57.584925351502669</v>
      </c>
    </row>
    <row r="1216" spans="1:13">
      <c r="A1216" s="1">
        <v>2023</v>
      </c>
      <c r="B1216" s="5"/>
      <c r="C1216" s="1" t="s">
        <v>28</v>
      </c>
      <c r="D1216" s="5" t="s">
        <v>17</v>
      </c>
      <c r="E1216" s="2">
        <v>1170784.6820373128</v>
      </c>
      <c r="F1216" s="2">
        <v>817804.19704689062</v>
      </c>
      <c r="G1216" s="2">
        <v>104926.5958169291</v>
      </c>
      <c r="H1216" s="3">
        <f t="shared" si="108"/>
        <v>712877.6012299615</v>
      </c>
      <c r="I1216" s="3">
        <f t="shared" si="109"/>
        <v>1275711.2778542419</v>
      </c>
      <c r="J1216" s="3">
        <f t="shared" si="110"/>
        <v>1988588.8790842034</v>
      </c>
      <c r="K1216" s="6">
        <f t="shared" si="111"/>
        <v>8.2249485160479718</v>
      </c>
      <c r="L1216" s="7">
        <f t="shared" si="112"/>
        <v>64.151584637330359</v>
      </c>
      <c r="M1216" s="6">
        <f t="shared" si="113"/>
        <v>58.875149828680996</v>
      </c>
    </row>
    <row r="1217" spans="1:13">
      <c r="A1217" s="1">
        <v>2023</v>
      </c>
      <c r="B1217" s="5"/>
      <c r="C1217" s="1" t="s">
        <v>29</v>
      </c>
      <c r="D1217" s="5">
        <v>36</v>
      </c>
      <c r="E1217" s="2">
        <v>346509.97472220473</v>
      </c>
      <c r="F1217" s="2">
        <v>279776.09292804124</v>
      </c>
      <c r="G1217" s="2">
        <v>36735.377260525434</v>
      </c>
      <c r="H1217" s="3">
        <f t="shared" si="108"/>
        <v>243040.71566751582</v>
      </c>
      <c r="I1217" s="3">
        <f t="shared" si="109"/>
        <v>383245.35198273015</v>
      </c>
      <c r="J1217" s="3">
        <f t="shared" si="110"/>
        <v>626286.06765024597</v>
      </c>
      <c r="K1217" s="6">
        <f t="shared" si="111"/>
        <v>9.5853418888119499</v>
      </c>
      <c r="L1217" s="7">
        <f t="shared" si="112"/>
        <v>61.193338280799239</v>
      </c>
      <c r="M1217" s="6">
        <f t="shared" si="113"/>
        <v>55.327747593407381</v>
      </c>
    </row>
    <row r="1218" spans="1:13">
      <c r="A1218" s="1">
        <v>2023</v>
      </c>
      <c r="B1218" s="5"/>
      <c r="C1218" s="1" t="s">
        <v>28</v>
      </c>
      <c r="D1218" s="5" t="s">
        <v>18</v>
      </c>
      <c r="E1218" s="2">
        <v>72481.188831539956</v>
      </c>
      <c r="F1218" s="2">
        <v>102459.37784222222</v>
      </c>
      <c r="G1218" s="2">
        <v>19963.548997463549</v>
      </c>
      <c r="H1218" s="3">
        <f t="shared" si="108"/>
        <v>82495.828844758682</v>
      </c>
      <c r="I1218" s="3">
        <f t="shared" si="109"/>
        <v>92444.737829003512</v>
      </c>
      <c r="J1218" s="3">
        <f t="shared" si="110"/>
        <v>174940.56667376219</v>
      </c>
      <c r="K1218" s="6">
        <f t="shared" si="111"/>
        <v>21.59511667866963</v>
      </c>
      <c r="L1218" s="7">
        <f t="shared" si="112"/>
        <v>52.843511134498058</v>
      </c>
      <c r="M1218" s="6">
        <f t="shared" si="113"/>
        <v>41.431893247897413</v>
      </c>
    </row>
    <row r="1219" spans="1:13">
      <c r="A1219" s="1">
        <v>2023</v>
      </c>
      <c r="B1219" s="5"/>
      <c r="C1219" s="1" t="s">
        <v>29</v>
      </c>
      <c r="D1219" s="5">
        <v>37</v>
      </c>
      <c r="E1219" s="2">
        <v>48852.11326910244</v>
      </c>
      <c r="F1219" s="2">
        <v>151988.43608790656</v>
      </c>
      <c r="G1219" s="2">
        <v>9176.4576185657315</v>
      </c>
      <c r="H1219" s="3">
        <f t="shared" ref="H1219:H1282" si="114">F1219-G1219</f>
        <v>142811.97846934083</v>
      </c>
      <c r="I1219" s="3">
        <f t="shared" ref="I1219:I1282" si="115">E1219+G1219</f>
        <v>58028.570887668175</v>
      </c>
      <c r="J1219" s="3">
        <f t="shared" ref="J1219:J1282" si="116">I1219+H1219</f>
        <v>200840.549357009</v>
      </c>
      <c r="K1219" s="6">
        <f t="shared" ref="K1219:K1282" si="117">(G1219/I1219)*100</f>
        <v>15.813688805691143</v>
      </c>
      <c r="L1219" s="7">
        <f t="shared" ref="L1219:L1282" si="118">(I1219/J1219)*100</f>
        <v>28.892856085808688</v>
      </c>
      <c r="M1219" s="6">
        <f t="shared" ref="M1219:M1282" si="119">(E1219/J1219)*100</f>
        <v>24.323829737322704</v>
      </c>
    </row>
    <row r="1220" spans="1:13">
      <c r="A1220" s="1">
        <v>2023</v>
      </c>
      <c r="B1220" s="5"/>
      <c r="C1220" s="1" t="s">
        <v>28</v>
      </c>
      <c r="D1220" s="5" t="s">
        <v>19</v>
      </c>
      <c r="E1220" s="2">
        <v>285120.79089833779</v>
      </c>
      <c r="F1220" s="2">
        <v>261658.47931092256</v>
      </c>
      <c r="G1220" s="2">
        <v>39941.475914585659</v>
      </c>
      <c r="H1220" s="3">
        <f t="shared" si="114"/>
        <v>221717.00339633689</v>
      </c>
      <c r="I1220" s="3">
        <f t="shared" si="115"/>
        <v>325062.26681292342</v>
      </c>
      <c r="J1220" s="3">
        <f t="shared" si="116"/>
        <v>546779.27020926028</v>
      </c>
      <c r="K1220" s="6">
        <f t="shared" si="117"/>
        <v>12.287330764715419</v>
      </c>
      <c r="L1220" s="7">
        <f t="shared" si="118"/>
        <v>59.450364072602355</v>
      </c>
      <c r="M1220" s="6">
        <f t="shared" si="119"/>
        <v>52.145501198174173</v>
      </c>
    </row>
    <row r="1221" spans="1:13">
      <c r="A1221" s="1">
        <v>2023</v>
      </c>
      <c r="B1221" s="5"/>
      <c r="C1221" s="1" t="s">
        <v>29</v>
      </c>
      <c r="D1221" s="5">
        <v>38</v>
      </c>
      <c r="E1221" s="2">
        <v>153612.00982648222</v>
      </c>
      <c r="F1221" s="2">
        <v>143469.46403765774</v>
      </c>
      <c r="G1221" s="2">
        <v>2241.2270368818745</v>
      </c>
      <c r="H1221" s="3">
        <f t="shared" si="114"/>
        <v>141228.23700077587</v>
      </c>
      <c r="I1221" s="3">
        <f t="shared" si="115"/>
        <v>155853.23686336409</v>
      </c>
      <c r="J1221" s="3">
        <f t="shared" si="116"/>
        <v>297081.47386413999</v>
      </c>
      <c r="K1221" s="6">
        <f t="shared" si="117"/>
        <v>1.4380368877720193</v>
      </c>
      <c r="L1221" s="7">
        <f t="shared" si="118"/>
        <v>52.461445958302413</v>
      </c>
      <c r="M1221" s="6">
        <f t="shared" si="119"/>
        <v>51.70703101356343</v>
      </c>
    </row>
    <row r="1222" spans="1:13">
      <c r="A1222" s="1">
        <v>2023</v>
      </c>
      <c r="B1222" s="5"/>
      <c r="C1222" s="1" t="s">
        <v>28</v>
      </c>
      <c r="D1222" s="5" t="s">
        <v>20</v>
      </c>
      <c r="E1222" s="2">
        <v>165414.56552269048</v>
      </c>
      <c r="F1222" s="2">
        <v>166711.41415692357</v>
      </c>
      <c r="G1222" s="2">
        <v>31394.522603305864</v>
      </c>
      <c r="H1222" s="3">
        <f t="shared" si="114"/>
        <v>135316.89155361769</v>
      </c>
      <c r="I1222" s="3">
        <f t="shared" si="115"/>
        <v>196809.08812599635</v>
      </c>
      <c r="J1222" s="3">
        <f t="shared" si="116"/>
        <v>332125.97967961407</v>
      </c>
      <c r="K1222" s="6">
        <f t="shared" si="117"/>
        <v>15.951764678268935</v>
      </c>
      <c r="L1222" s="7">
        <f t="shared" si="118"/>
        <v>59.257360208872726</v>
      </c>
      <c r="M1222" s="6">
        <f t="shared" si="119"/>
        <v>49.804765553799172</v>
      </c>
    </row>
    <row r="1223" spans="1:13">
      <c r="A1223" s="1">
        <v>2023</v>
      </c>
      <c r="B1223" s="5"/>
      <c r="C1223" s="1" t="s">
        <v>29</v>
      </c>
      <c r="D1223" s="5">
        <v>39</v>
      </c>
      <c r="E1223" s="2">
        <v>253701.5065203603</v>
      </c>
      <c r="F1223" s="2">
        <v>108635.25244994085</v>
      </c>
      <c r="G1223" s="2">
        <v>14555.470179643173</v>
      </c>
      <c r="H1223" s="3">
        <f t="shared" si="114"/>
        <v>94079.78227029767</v>
      </c>
      <c r="I1223" s="3">
        <f t="shared" si="115"/>
        <v>268256.97670000349</v>
      </c>
      <c r="J1223" s="3">
        <f t="shared" si="116"/>
        <v>362336.75897030113</v>
      </c>
      <c r="K1223" s="6">
        <f t="shared" si="117"/>
        <v>5.4259428249356629</v>
      </c>
      <c r="L1223" s="7">
        <f t="shared" si="118"/>
        <v>74.035264173125512</v>
      </c>
      <c r="M1223" s="6">
        <f t="shared" si="119"/>
        <v>70.018153068801638</v>
      </c>
    </row>
    <row r="1224" spans="1:13">
      <c r="A1224" s="1">
        <v>2023</v>
      </c>
      <c r="B1224" s="5"/>
      <c r="C1224" s="1" t="s">
        <v>28</v>
      </c>
      <c r="D1224" s="5" t="s">
        <v>21</v>
      </c>
      <c r="E1224" s="2">
        <v>423584.4187815261</v>
      </c>
      <c r="F1224" s="2">
        <v>323551.53383490839</v>
      </c>
      <c r="G1224" s="2">
        <v>39726.302424975634</v>
      </c>
      <c r="H1224" s="3">
        <f t="shared" si="114"/>
        <v>283825.23140993278</v>
      </c>
      <c r="I1224" s="3">
        <f t="shared" si="115"/>
        <v>463310.72120650171</v>
      </c>
      <c r="J1224" s="3">
        <f t="shared" si="116"/>
        <v>747135.95261643454</v>
      </c>
      <c r="K1224" s="6">
        <f t="shared" si="117"/>
        <v>8.5744405658312548</v>
      </c>
      <c r="L1224" s="7">
        <f t="shared" si="118"/>
        <v>62.011568253944894</v>
      </c>
      <c r="M1224" s="6">
        <f t="shared" si="119"/>
        <v>56.694423190070509</v>
      </c>
    </row>
    <row r="1225" spans="1:13">
      <c r="A1225" s="1">
        <v>2023</v>
      </c>
      <c r="B1225" s="5"/>
      <c r="C1225" s="1" t="s">
        <v>29</v>
      </c>
      <c r="D1225" s="5">
        <v>40</v>
      </c>
      <c r="E1225" s="2">
        <v>204651.23570193248</v>
      </c>
      <c r="F1225" s="2">
        <v>97775.421793435627</v>
      </c>
      <c r="G1225" s="2">
        <v>8096.3643037742495</v>
      </c>
      <c r="H1225" s="3">
        <f t="shared" si="114"/>
        <v>89679.057489661383</v>
      </c>
      <c r="I1225" s="3">
        <f t="shared" si="115"/>
        <v>212747.60000570674</v>
      </c>
      <c r="J1225" s="3">
        <f t="shared" si="116"/>
        <v>302426.65749536816</v>
      </c>
      <c r="K1225" s="6">
        <f t="shared" si="117"/>
        <v>3.8056195715284553</v>
      </c>
      <c r="L1225" s="7">
        <f t="shared" si="118"/>
        <v>70.34684103829872</v>
      </c>
      <c r="M1225" s="6">
        <f t="shared" si="119"/>
        <v>67.669707887793209</v>
      </c>
    </row>
    <row r="1226" spans="1:13">
      <c r="A1226" s="1">
        <v>2023</v>
      </c>
      <c r="B1226" s="5"/>
      <c r="C1226" s="1" t="s">
        <v>28</v>
      </c>
      <c r="D1226" s="5" t="s">
        <v>22</v>
      </c>
      <c r="E1226" s="2">
        <v>394372.52714715269</v>
      </c>
      <c r="F1226" s="2">
        <v>270109.93001977145</v>
      </c>
      <c r="G1226" s="2">
        <v>48998.360056939375</v>
      </c>
      <c r="H1226" s="3">
        <f t="shared" si="114"/>
        <v>221111.56996283209</v>
      </c>
      <c r="I1226" s="3">
        <f t="shared" si="115"/>
        <v>443370.88720409205</v>
      </c>
      <c r="J1226" s="3">
        <f t="shared" si="116"/>
        <v>664482.45716692414</v>
      </c>
      <c r="K1226" s="6">
        <f t="shared" si="117"/>
        <v>11.051325531526047</v>
      </c>
      <c r="L1226" s="7">
        <f t="shared" si="118"/>
        <v>66.724242667660548</v>
      </c>
      <c r="M1226" s="6">
        <f t="shared" si="119"/>
        <v>59.350329402011994</v>
      </c>
    </row>
    <row r="1227" spans="1:13">
      <c r="A1227" s="1">
        <v>2023</v>
      </c>
      <c r="B1227" s="5"/>
      <c r="C1227" s="1" t="s">
        <v>29</v>
      </c>
      <c r="D1227" s="5">
        <v>41</v>
      </c>
      <c r="E1227" s="2">
        <v>102350.77067282989</v>
      </c>
      <c r="F1227" s="2">
        <v>89671.533197197103</v>
      </c>
      <c r="G1227" s="2">
        <v>6430.8585801034942</v>
      </c>
      <c r="H1227" s="3">
        <f t="shared" si="114"/>
        <v>83240.674617093609</v>
      </c>
      <c r="I1227" s="3">
        <f t="shared" si="115"/>
        <v>108781.62925293339</v>
      </c>
      <c r="J1227" s="3">
        <f t="shared" si="116"/>
        <v>192022.30387002701</v>
      </c>
      <c r="K1227" s="6">
        <f t="shared" si="117"/>
        <v>5.911713792363595</v>
      </c>
      <c r="L1227" s="7">
        <f t="shared" si="118"/>
        <v>56.650517705778469</v>
      </c>
      <c r="M1227" s="6">
        <f t="shared" si="119"/>
        <v>53.301501237120583</v>
      </c>
    </row>
    <row r="1228" spans="1:13">
      <c r="A1228" s="1">
        <v>2023</v>
      </c>
      <c r="B1228" s="5"/>
      <c r="C1228" s="1" t="s">
        <v>28</v>
      </c>
      <c r="D1228" s="5" t="s">
        <v>23</v>
      </c>
      <c r="E1228" s="2">
        <v>387689.5563960459</v>
      </c>
      <c r="F1228" s="2">
        <v>192398.18710808147</v>
      </c>
      <c r="G1228" s="2">
        <v>43353.037931784515</v>
      </c>
      <c r="H1228" s="3">
        <f t="shared" si="114"/>
        <v>149045.14917629695</v>
      </c>
      <c r="I1228" s="3">
        <f t="shared" si="115"/>
        <v>431042.59432783042</v>
      </c>
      <c r="J1228" s="3">
        <f t="shared" si="116"/>
        <v>580087.74350412737</v>
      </c>
      <c r="K1228" s="6">
        <f t="shared" si="117"/>
        <v>10.057715525629067</v>
      </c>
      <c r="L1228" s="7">
        <f t="shared" si="118"/>
        <v>74.306447456386138</v>
      </c>
      <c r="M1228" s="6">
        <f t="shared" si="119"/>
        <v>66.832916354021791</v>
      </c>
    </row>
    <row r="1229" spans="1:13">
      <c r="A1229" s="1">
        <v>2023</v>
      </c>
      <c r="B1229" s="5"/>
      <c r="C1229" s="1" t="s">
        <v>29</v>
      </c>
      <c r="D1229" s="5">
        <v>42</v>
      </c>
      <c r="E1229" s="2">
        <v>536620.9870089863</v>
      </c>
      <c r="F1229" s="2">
        <v>141117.6997359902</v>
      </c>
      <c r="G1229" s="2">
        <v>18120.181201777879</v>
      </c>
      <c r="H1229" s="3">
        <f t="shared" si="114"/>
        <v>122997.51853421231</v>
      </c>
      <c r="I1229" s="3">
        <f t="shared" si="115"/>
        <v>554741.16821076418</v>
      </c>
      <c r="J1229" s="3">
        <f t="shared" si="116"/>
        <v>677738.68674497656</v>
      </c>
      <c r="K1229" s="6">
        <f t="shared" si="117"/>
        <v>3.2664208535706578</v>
      </c>
      <c r="L1229" s="7">
        <f t="shared" si="118"/>
        <v>81.851778430276539</v>
      </c>
      <c r="M1229" s="6">
        <f t="shared" si="119"/>
        <v>79.178154870611522</v>
      </c>
    </row>
    <row r="1230" spans="1:13">
      <c r="A1230" s="1">
        <v>2023</v>
      </c>
      <c r="B1230" s="5"/>
      <c r="C1230" s="1" t="s">
        <v>28</v>
      </c>
      <c r="D1230" s="5" t="s">
        <v>30</v>
      </c>
      <c r="E1230" s="2">
        <v>571569.23106007045</v>
      </c>
      <c r="F1230" s="2">
        <v>458864.30359578051</v>
      </c>
      <c r="G1230" s="2">
        <v>85003.126132122547</v>
      </c>
      <c r="H1230" s="3">
        <f t="shared" si="114"/>
        <v>373861.17746365798</v>
      </c>
      <c r="I1230" s="3">
        <f t="shared" si="115"/>
        <v>656572.35719219304</v>
      </c>
      <c r="J1230" s="3">
        <f t="shared" si="116"/>
        <v>1030433.5346558511</v>
      </c>
      <c r="K1230" s="6">
        <f t="shared" si="117"/>
        <v>12.946497853737737</v>
      </c>
      <c r="L1230" s="7">
        <f t="shared" si="118"/>
        <v>63.718069638666996</v>
      </c>
      <c r="M1230" s="6">
        <f t="shared" si="119"/>
        <v>55.46881112045385</v>
      </c>
    </row>
    <row r="1231" spans="1:13">
      <c r="A1231" s="1">
        <v>2023</v>
      </c>
      <c r="B1231" s="5"/>
      <c r="C1231" s="1" t="s">
        <v>29</v>
      </c>
      <c r="D1231" s="5">
        <v>43</v>
      </c>
      <c r="E1231" s="2">
        <v>106206.17997227411</v>
      </c>
      <c r="F1231" s="2">
        <v>114487.67267659423</v>
      </c>
      <c r="G1231" s="2">
        <v>9490.7270674560041</v>
      </c>
      <c r="H1231" s="3">
        <f t="shared" si="114"/>
        <v>104996.94560913823</v>
      </c>
      <c r="I1231" s="3">
        <f t="shared" si="115"/>
        <v>115696.90703973011</v>
      </c>
      <c r="J1231" s="3">
        <f t="shared" si="116"/>
        <v>220693.85264886834</v>
      </c>
      <c r="K1231" s="6">
        <f t="shared" si="117"/>
        <v>8.2030948884371693</v>
      </c>
      <c r="L1231" s="7">
        <f t="shared" si="118"/>
        <v>52.424163904469033</v>
      </c>
      <c r="M1231" s="6">
        <f t="shared" si="119"/>
        <v>48.123759994915609</v>
      </c>
    </row>
    <row r="1232" spans="1:13">
      <c r="A1232" s="1">
        <v>2023</v>
      </c>
      <c r="B1232" s="5"/>
      <c r="C1232" s="1" t="s">
        <v>28</v>
      </c>
      <c r="D1232" s="5" t="s">
        <v>24</v>
      </c>
      <c r="E1232" s="2">
        <v>195751.14766270519</v>
      </c>
      <c r="F1232" s="2">
        <v>228589.51581783532</v>
      </c>
      <c r="G1232" s="2">
        <v>36938.930238407258</v>
      </c>
      <c r="H1232" s="3">
        <f t="shared" si="114"/>
        <v>191650.58557942807</v>
      </c>
      <c r="I1232" s="3">
        <f t="shared" si="115"/>
        <v>232690.07790111244</v>
      </c>
      <c r="J1232" s="3">
        <f t="shared" si="116"/>
        <v>424340.6634805405</v>
      </c>
      <c r="K1232" s="6">
        <f t="shared" si="117"/>
        <v>15.874733710865572</v>
      </c>
      <c r="L1232" s="7">
        <f t="shared" si="118"/>
        <v>54.835677540901806</v>
      </c>
      <c r="M1232" s="6">
        <f t="shared" si="119"/>
        <v>46.130659752734722</v>
      </c>
    </row>
    <row r="1233" spans="1:13">
      <c r="A1233" s="1">
        <v>2023</v>
      </c>
      <c r="B1233" s="5"/>
      <c r="C1233" s="1" t="s">
        <v>29</v>
      </c>
      <c r="D1233" s="5">
        <v>44</v>
      </c>
      <c r="E1233" s="2">
        <v>22195.592284807859</v>
      </c>
      <c r="F1233" s="2">
        <v>25031.346924450132</v>
      </c>
      <c r="G1233" s="2">
        <v>3276.1633728641386</v>
      </c>
      <c r="H1233" s="3">
        <f t="shared" si="114"/>
        <v>21755.183551585993</v>
      </c>
      <c r="I1233" s="3">
        <f t="shared" si="115"/>
        <v>25471.755657671998</v>
      </c>
      <c r="J1233" s="3">
        <f t="shared" si="116"/>
        <v>47226.939209257995</v>
      </c>
      <c r="K1233" s="6">
        <f t="shared" si="117"/>
        <v>12.861945665992483</v>
      </c>
      <c r="L1233" s="7">
        <f t="shared" si="118"/>
        <v>53.934800950807158</v>
      </c>
      <c r="M1233" s="6">
        <f t="shared" si="119"/>
        <v>46.99773615745314</v>
      </c>
    </row>
    <row r="1234" spans="1:13">
      <c r="A1234" s="1">
        <v>2023</v>
      </c>
      <c r="B1234" s="5"/>
      <c r="C1234" s="1" t="s">
        <v>28</v>
      </c>
      <c r="D1234" s="5" t="s">
        <v>6</v>
      </c>
      <c r="E1234" s="2">
        <v>354463.36399006873</v>
      </c>
      <c r="F1234" s="2">
        <v>287270.26994594245</v>
      </c>
      <c r="G1234" s="2">
        <v>36101.867577409823</v>
      </c>
      <c r="H1234" s="3">
        <f t="shared" si="114"/>
        <v>251168.40236853261</v>
      </c>
      <c r="I1234" s="3">
        <f t="shared" si="115"/>
        <v>390565.23156747856</v>
      </c>
      <c r="J1234" s="3">
        <f t="shared" si="116"/>
        <v>641733.63393601123</v>
      </c>
      <c r="K1234" s="6">
        <f t="shared" si="117"/>
        <v>9.2434924205926006</v>
      </c>
      <c r="L1234" s="7">
        <f t="shared" si="118"/>
        <v>60.860957087753754</v>
      </c>
      <c r="M1234" s="6">
        <f t="shared" si="119"/>
        <v>55.235279132247115</v>
      </c>
    </row>
    <row r="1235" spans="1:13">
      <c r="A1235" s="1">
        <v>2023</v>
      </c>
      <c r="B1235" s="5"/>
      <c r="C1235" s="1" t="s">
        <v>29</v>
      </c>
      <c r="D1235" s="5">
        <v>45</v>
      </c>
      <c r="E1235" s="2">
        <v>66109.730503079496</v>
      </c>
      <c r="F1235" s="2">
        <v>85113.566564523193</v>
      </c>
      <c r="G1235" s="2">
        <v>7422.3589374510893</v>
      </c>
      <c r="H1235" s="3">
        <f t="shared" si="114"/>
        <v>77691.207627072101</v>
      </c>
      <c r="I1235" s="3">
        <f t="shared" si="115"/>
        <v>73532.089440530588</v>
      </c>
      <c r="J1235" s="3">
        <f t="shared" si="116"/>
        <v>151223.29706760269</v>
      </c>
      <c r="K1235" s="6">
        <f t="shared" si="117"/>
        <v>10.094040566403265</v>
      </c>
      <c r="L1235" s="7">
        <f t="shared" si="118"/>
        <v>48.624842115205894</v>
      </c>
      <c r="M1235" s="6">
        <f t="shared" si="119"/>
        <v>43.716630826747469</v>
      </c>
    </row>
    <row r="1236" spans="1:13">
      <c r="A1236" s="1">
        <v>2023</v>
      </c>
      <c r="B1236" s="5"/>
      <c r="C1236" s="1" t="s">
        <v>28</v>
      </c>
      <c r="D1236" s="5" t="s">
        <v>25</v>
      </c>
      <c r="E1236" s="2">
        <v>821946.09543186473</v>
      </c>
      <c r="F1236" s="2">
        <v>648096.78879836481</v>
      </c>
      <c r="G1236" s="2">
        <v>104028.91263456499</v>
      </c>
      <c r="H1236" s="3">
        <f t="shared" si="114"/>
        <v>544067.87616379978</v>
      </c>
      <c r="I1236" s="3">
        <f t="shared" si="115"/>
        <v>925975.00806642976</v>
      </c>
      <c r="J1236" s="3">
        <f t="shared" si="116"/>
        <v>1470042.8842302295</v>
      </c>
      <c r="K1236" s="6">
        <f t="shared" si="117"/>
        <v>11.234527036727746</v>
      </c>
      <c r="L1236" s="7">
        <f t="shared" si="118"/>
        <v>62.989659553456192</v>
      </c>
      <c r="M1236" s="6">
        <f t="shared" si="119"/>
        <v>55.91306922058039</v>
      </c>
    </row>
    <row r="1237" spans="1:13">
      <c r="A1237" s="1">
        <v>2023</v>
      </c>
      <c r="B1237" s="5"/>
      <c r="C1237" s="1" t="s">
        <v>29</v>
      </c>
      <c r="D1237" s="5">
        <v>46</v>
      </c>
      <c r="E1237" s="2">
        <v>245594.4223397896</v>
      </c>
      <c r="F1237" s="2">
        <v>159022.79054851554</v>
      </c>
      <c r="G1237" s="2">
        <v>22635.676754714808</v>
      </c>
      <c r="H1237" s="3">
        <f t="shared" si="114"/>
        <v>136387.11379380073</v>
      </c>
      <c r="I1237" s="3">
        <f t="shared" si="115"/>
        <v>268230.09909450443</v>
      </c>
      <c r="J1237" s="3">
        <f t="shared" si="116"/>
        <v>404617.21288830519</v>
      </c>
      <c r="K1237" s="6">
        <f t="shared" si="117"/>
        <v>8.4389025807054079</v>
      </c>
      <c r="L1237" s="7">
        <f t="shared" si="118"/>
        <v>66.292310497563903</v>
      </c>
      <c r="M1237" s="6">
        <f t="shared" si="119"/>
        <v>60.697966996175737</v>
      </c>
    </row>
    <row r="1238" spans="1:13">
      <c r="A1238" s="1">
        <v>2023</v>
      </c>
      <c r="B1238" s="5"/>
      <c r="C1238" s="1" t="s">
        <v>28</v>
      </c>
      <c r="D1238" s="5" t="s">
        <v>26</v>
      </c>
      <c r="E1238" s="2">
        <v>234867.25192174403</v>
      </c>
      <c r="F1238" s="2">
        <v>207368.52325575837</v>
      </c>
      <c r="G1238" s="2">
        <v>32120.462867692753</v>
      </c>
      <c r="H1238" s="3">
        <f t="shared" si="114"/>
        <v>175248.06038806561</v>
      </c>
      <c r="I1238" s="3">
        <f t="shared" si="115"/>
        <v>266987.71478943678</v>
      </c>
      <c r="J1238" s="3">
        <f t="shared" si="116"/>
        <v>442235.77517750242</v>
      </c>
      <c r="K1238" s="6">
        <f t="shared" si="117"/>
        <v>12.030689461882154</v>
      </c>
      <c r="L1238" s="7">
        <f t="shared" si="118"/>
        <v>60.372256107564922</v>
      </c>
      <c r="M1238" s="6">
        <f t="shared" si="119"/>
        <v>53.109057454131602</v>
      </c>
    </row>
    <row r="1239" spans="1:13">
      <c r="A1239" s="1">
        <v>2023</v>
      </c>
      <c r="B1239" s="5"/>
      <c r="C1239" s="1" t="s">
        <v>29</v>
      </c>
      <c r="D1239" s="5">
        <v>47</v>
      </c>
      <c r="E1239" s="2">
        <v>113314.67234781559</v>
      </c>
      <c r="F1239" s="2">
        <v>169651.33443063559</v>
      </c>
      <c r="G1239" s="2">
        <v>12637.251064731676</v>
      </c>
      <c r="H1239" s="3">
        <f t="shared" si="114"/>
        <v>157014.08336590391</v>
      </c>
      <c r="I1239" s="3">
        <f t="shared" si="115"/>
        <v>125951.92341254727</v>
      </c>
      <c r="J1239" s="3">
        <f t="shared" si="116"/>
        <v>282966.00677845115</v>
      </c>
      <c r="K1239" s="6">
        <f t="shared" si="117"/>
        <v>10.0333926805859</v>
      </c>
      <c r="L1239" s="7">
        <f t="shared" si="118"/>
        <v>44.511326588837086</v>
      </c>
      <c r="M1239" s="6">
        <f t="shared" si="119"/>
        <v>40.045330404841017</v>
      </c>
    </row>
    <row r="1240" spans="1:13">
      <c r="A1240" s="1">
        <v>2023</v>
      </c>
      <c r="B1240" s="5"/>
      <c r="C1240" s="1" t="s">
        <v>28</v>
      </c>
      <c r="D1240" s="5" t="s">
        <v>27</v>
      </c>
      <c r="E1240" s="2">
        <v>357262.02157987445</v>
      </c>
      <c r="F1240" s="2">
        <v>418642.00057427684</v>
      </c>
      <c r="G1240" s="2">
        <v>67666.465147159994</v>
      </c>
      <c r="H1240" s="3">
        <f t="shared" si="114"/>
        <v>350975.53542711685</v>
      </c>
      <c r="I1240" s="3">
        <f t="shared" si="115"/>
        <v>424928.48672703444</v>
      </c>
      <c r="J1240" s="3">
        <f t="shared" si="116"/>
        <v>775904.02215415123</v>
      </c>
      <c r="K1240" s="6">
        <f t="shared" si="117"/>
        <v>15.924200721009221</v>
      </c>
      <c r="L1240" s="7">
        <f t="shared" si="118"/>
        <v>54.76559917131253</v>
      </c>
      <c r="M1240" s="6">
        <f t="shared" si="119"/>
        <v>46.044615233209363</v>
      </c>
    </row>
    <row r="1241" spans="1:13">
      <c r="A1241" s="1">
        <v>2023</v>
      </c>
      <c r="B1241" s="5"/>
      <c r="C1241" s="1" t="s">
        <v>29</v>
      </c>
      <c r="D1241" s="5">
        <v>48</v>
      </c>
      <c r="E1241" s="2">
        <v>180864.43241676386</v>
      </c>
      <c r="F1241" s="2">
        <v>125246.59553981942</v>
      </c>
      <c r="G1241" s="2">
        <v>9549.9146071322939</v>
      </c>
      <c r="H1241" s="3">
        <f t="shared" si="114"/>
        <v>115696.68093268713</v>
      </c>
      <c r="I1241" s="3">
        <f t="shared" si="115"/>
        <v>190414.34702389615</v>
      </c>
      <c r="J1241" s="3">
        <f t="shared" si="116"/>
        <v>306111.0279565833</v>
      </c>
      <c r="K1241" s="6">
        <f t="shared" si="117"/>
        <v>5.0153335378314869</v>
      </c>
      <c r="L1241" s="7">
        <f t="shared" si="118"/>
        <v>62.204340789350198</v>
      </c>
      <c r="M1241" s="6">
        <f t="shared" si="119"/>
        <v>59.084585623754926</v>
      </c>
    </row>
    <row r="1242" spans="1:13">
      <c r="A1242" s="1">
        <v>2023</v>
      </c>
      <c r="B1242" s="5"/>
      <c r="C1242" s="1" t="s">
        <v>28</v>
      </c>
      <c r="D1242" s="5" t="s">
        <v>7</v>
      </c>
      <c r="E1242" s="2">
        <v>1761129.5071046595</v>
      </c>
      <c r="F1242" s="2">
        <v>1298861.5830498999</v>
      </c>
      <c r="G1242" s="2">
        <v>219101.16220799519</v>
      </c>
      <c r="H1242" s="3">
        <f t="shared" si="114"/>
        <v>1079760.4208419048</v>
      </c>
      <c r="I1242" s="3">
        <f t="shared" si="115"/>
        <v>1980230.6693126545</v>
      </c>
      <c r="J1242" s="3">
        <f t="shared" si="116"/>
        <v>3059991.0901545594</v>
      </c>
      <c r="K1242" s="6">
        <f t="shared" si="117"/>
        <v>11.06442626121158</v>
      </c>
      <c r="L1242" s="7">
        <f t="shared" si="118"/>
        <v>64.71360899330702</v>
      </c>
      <c r="M1242" s="6">
        <f t="shared" si="119"/>
        <v>57.553419445273789</v>
      </c>
    </row>
    <row r="1243" spans="1:13">
      <c r="A1243" s="1">
        <v>2023</v>
      </c>
      <c r="B1243" s="5"/>
      <c r="C1243" s="1" t="s">
        <v>29</v>
      </c>
      <c r="D1243" s="5">
        <v>49</v>
      </c>
      <c r="E1243" s="2">
        <v>266709.49894370232</v>
      </c>
      <c r="F1243" s="2">
        <v>251242.83772466352</v>
      </c>
      <c r="G1243" s="2">
        <v>63254.528333859627</v>
      </c>
      <c r="H1243" s="3">
        <f t="shared" si="114"/>
        <v>187988.30939080389</v>
      </c>
      <c r="I1243" s="3">
        <f t="shared" si="115"/>
        <v>329964.02727756195</v>
      </c>
      <c r="J1243" s="3">
        <f t="shared" si="116"/>
        <v>517952.33666836587</v>
      </c>
      <c r="K1243" s="6">
        <f t="shared" si="117"/>
        <v>19.170128591214777</v>
      </c>
      <c r="L1243" s="7">
        <f t="shared" si="118"/>
        <v>63.705480971472298</v>
      </c>
      <c r="M1243" s="6">
        <f t="shared" si="119"/>
        <v>51.493058349589191</v>
      </c>
    </row>
    <row r="1244" spans="1:13">
      <c r="A1244" s="1">
        <v>2023</v>
      </c>
      <c r="B1244" s="5" t="s">
        <v>34</v>
      </c>
      <c r="C1244" s="1" t="s">
        <v>28</v>
      </c>
      <c r="D1244" s="5" t="s">
        <v>0</v>
      </c>
      <c r="E1244" s="2">
        <v>2697784.949610265</v>
      </c>
      <c r="F1244" s="2">
        <v>1821797.4432045037</v>
      </c>
      <c r="G1244" s="2">
        <v>298674.72292420687</v>
      </c>
      <c r="H1244" s="3">
        <f t="shared" si="114"/>
        <v>1523122.7202802969</v>
      </c>
      <c r="I1244" s="3">
        <f t="shared" si="115"/>
        <v>2996459.6725344718</v>
      </c>
      <c r="J1244" s="3">
        <f t="shared" si="116"/>
        <v>4519582.3928147685</v>
      </c>
      <c r="K1244" s="6">
        <f t="shared" si="117"/>
        <v>9.9675869380741968</v>
      </c>
      <c r="L1244" s="7">
        <f t="shared" si="118"/>
        <v>66.299481060423702</v>
      </c>
      <c r="M1244" s="6">
        <f t="shared" si="119"/>
        <v>59.691022646233939</v>
      </c>
    </row>
    <row r="1245" spans="1:13">
      <c r="A1245" s="1">
        <v>2023</v>
      </c>
      <c r="B1245" s="5"/>
      <c r="C1245" s="1" t="s">
        <v>29</v>
      </c>
      <c r="D1245" s="5"/>
      <c r="E1245" s="2">
        <v>586063.07918708294</v>
      </c>
      <c r="F1245" s="2">
        <v>439732.38185335096</v>
      </c>
      <c r="G1245" s="2">
        <v>31020.170264510987</v>
      </c>
      <c r="H1245" s="3">
        <f t="shared" si="114"/>
        <v>408712.21158884</v>
      </c>
      <c r="I1245" s="3">
        <f t="shared" si="115"/>
        <v>617083.24945159396</v>
      </c>
      <c r="J1245" s="3">
        <f t="shared" si="116"/>
        <v>1025795.461040434</v>
      </c>
      <c r="K1245" s="6">
        <f t="shared" si="117"/>
        <v>5.0269020091014989</v>
      </c>
      <c r="L1245" s="7">
        <f t="shared" si="118"/>
        <v>60.156558776903211</v>
      </c>
      <c r="M1245" s="6">
        <f t="shared" si="119"/>
        <v>57.132547515140743</v>
      </c>
    </row>
    <row r="1246" spans="1:13">
      <c r="A1246" s="1">
        <v>2023</v>
      </c>
      <c r="B1246" s="5"/>
      <c r="C1246" s="1" t="s">
        <v>28</v>
      </c>
      <c r="D1246" s="5" t="s">
        <v>3</v>
      </c>
      <c r="E1246" s="2">
        <v>1219977.0052736793</v>
      </c>
      <c r="F1246" s="2">
        <v>865740.29537755123</v>
      </c>
      <c r="G1246" s="2">
        <v>153042.26656668671</v>
      </c>
      <c r="H1246" s="3">
        <f t="shared" si="114"/>
        <v>712698.02881086455</v>
      </c>
      <c r="I1246" s="3">
        <f t="shared" si="115"/>
        <v>1373019.2718403661</v>
      </c>
      <c r="J1246" s="3">
        <f t="shared" si="116"/>
        <v>2085717.3006512306</v>
      </c>
      <c r="K1246" s="6">
        <f t="shared" si="117"/>
        <v>11.146403383075031</v>
      </c>
      <c r="L1246" s="7">
        <f t="shared" si="118"/>
        <v>65.829595957786964</v>
      </c>
      <c r="M1246" s="6">
        <f t="shared" si="119"/>
        <v>58.491963646883583</v>
      </c>
    </row>
    <row r="1247" spans="1:13">
      <c r="A1247" s="1">
        <v>2023</v>
      </c>
      <c r="B1247" s="5"/>
      <c r="C1247" s="1" t="s">
        <v>29</v>
      </c>
      <c r="D1247" s="5">
        <v>29</v>
      </c>
      <c r="E1247" s="2">
        <v>71018.477367606523</v>
      </c>
      <c r="F1247" s="2">
        <v>41318.976985695022</v>
      </c>
      <c r="G1247" s="2">
        <v>1882.1194124756666</v>
      </c>
      <c r="H1247" s="3">
        <f t="shared" si="114"/>
        <v>39436.857573219357</v>
      </c>
      <c r="I1247" s="3">
        <f t="shared" si="115"/>
        <v>72900.596780082196</v>
      </c>
      <c r="J1247" s="3">
        <f t="shared" si="116"/>
        <v>112337.45435330155</v>
      </c>
      <c r="K1247" s="6">
        <f t="shared" si="117"/>
        <v>2.5817613237836987</v>
      </c>
      <c r="L1247" s="7">
        <f t="shared" si="118"/>
        <v>64.894293002945972</v>
      </c>
      <c r="M1247" s="6">
        <f t="shared" si="119"/>
        <v>63.218877244853033</v>
      </c>
    </row>
    <row r="1248" spans="1:13">
      <c r="A1248" s="1">
        <v>2023</v>
      </c>
      <c r="B1248" s="5"/>
      <c r="C1248" s="1" t="s">
        <v>28</v>
      </c>
      <c r="D1248" s="5" t="s">
        <v>4</v>
      </c>
      <c r="E1248" s="2">
        <v>743857.62997308571</v>
      </c>
      <c r="F1248" s="2">
        <v>483005.34321439028</v>
      </c>
      <c r="G1248" s="2">
        <v>74689.127651087401</v>
      </c>
      <c r="H1248" s="3">
        <f t="shared" si="114"/>
        <v>408316.21556330286</v>
      </c>
      <c r="I1248" s="3">
        <f t="shared" si="115"/>
        <v>818546.75762417307</v>
      </c>
      <c r="J1248" s="3">
        <f t="shared" si="116"/>
        <v>1226862.9731874759</v>
      </c>
      <c r="K1248" s="6">
        <f t="shared" si="117"/>
        <v>9.1246012467109558</v>
      </c>
      <c r="L1248" s="7">
        <f t="shared" si="118"/>
        <v>66.718678084931625</v>
      </c>
      <c r="M1248" s="6">
        <f t="shared" si="119"/>
        <v>60.630864752604886</v>
      </c>
    </row>
    <row r="1249" spans="1:13">
      <c r="A1249" s="1">
        <v>2023</v>
      </c>
      <c r="B1249" s="5"/>
      <c r="C1249" s="1" t="s">
        <v>29</v>
      </c>
      <c r="D1249" s="5">
        <v>30</v>
      </c>
      <c r="E1249" s="2">
        <v>266930.15315550921</v>
      </c>
      <c r="F1249" s="2">
        <v>158932.40732976593</v>
      </c>
      <c r="G1249" s="2">
        <v>10102.957994722887</v>
      </c>
      <c r="H1249" s="3">
        <f t="shared" si="114"/>
        <v>148829.44933504306</v>
      </c>
      <c r="I1249" s="3">
        <f t="shared" si="115"/>
        <v>277033.11115023209</v>
      </c>
      <c r="J1249" s="3">
        <f t="shared" si="116"/>
        <v>425862.56048527511</v>
      </c>
      <c r="K1249" s="6">
        <f t="shared" si="117"/>
        <v>3.6468413298236255</v>
      </c>
      <c r="L1249" s="7">
        <f t="shared" si="118"/>
        <v>65.052234419139779</v>
      </c>
      <c r="M1249" s="6">
        <f t="shared" si="119"/>
        <v>62.679882648368832</v>
      </c>
    </row>
    <row r="1250" spans="1:13">
      <c r="A1250" s="1">
        <v>2023</v>
      </c>
      <c r="B1250" s="5"/>
      <c r="C1250" s="1" t="s">
        <v>28</v>
      </c>
      <c r="D1250" s="5" t="s">
        <v>5</v>
      </c>
      <c r="E1250" s="2">
        <v>349413.70753850334</v>
      </c>
      <c r="F1250" s="2">
        <v>295657.52330747881</v>
      </c>
      <c r="G1250" s="2">
        <v>42712.817751280658</v>
      </c>
      <c r="H1250" s="3">
        <f t="shared" si="114"/>
        <v>252944.70555619814</v>
      </c>
      <c r="I1250" s="3">
        <f t="shared" si="115"/>
        <v>392126.52528978401</v>
      </c>
      <c r="J1250" s="3">
        <f t="shared" si="116"/>
        <v>645071.23084598221</v>
      </c>
      <c r="K1250" s="6">
        <f t="shared" si="117"/>
        <v>10.892611184544482</v>
      </c>
      <c r="L1250" s="7">
        <f t="shared" si="118"/>
        <v>60.788096963420237</v>
      </c>
      <c r="M1250" s="6">
        <f t="shared" si="119"/>
        <v>54.166685914710968</v>
      </c>
    </row>
    <row r="1251" spans="1:13">
      <c r="A1251" s="1">
        <v>2023</v>
      </c>
      <c r="B1251" s="5"/>
      <c r="C1251" s="1" t="s">
        <v>29</v>
      </c>
      <c r="D1251" s="5">
        <v>31</v>
      </c>
      <c r="E1251" s="2">
        <v>211233.93419333067</v>
      </c>
      <c r="F1251" s="2">
        <v>193741.26353007395</v>
      </c>
      <c r="G1251" s="2">
        <v>11654.649608071586</v>
      </c>
      <c r="H1251" s="3">
        <f t="shared" si="114"/>
        <v>182086.61392200238</v>
      </c>
      <c r="I1251" s="3">
        <f t="shared" si="115"/>
        <v>222888.58380140224</v>
      </c>
      <c r="J1251" s="3">
        <f t="shared" si="116"/>
        <v>404975.19772340462</v>
      </c>
      <c r="K1251" s="6">
        <f t="shared" si="117"/>
        <v>5.2289127640813087</v>
      </c>
      <c r="L1251" s="7">
        <f t="shared" si="118"/>
        <v>55.037588734911537</v>
      </c>
      <c r="M1251" s="6">
        <f t="shared" si="119"/>
        <v>52.15972123250917</v>
      </c>
    </row>
    <row r="1252" spans="1:13">
      <c r="A1252" s="1">
        <v>2023</v>
      </c>
      <c r="B1252" s="5"/>
      <c r="C1252" s="1" t="s">
        <v>28</v>
      </c>
      <c r="D1252" s="5" t="s">
        <v>12</v>
      </c>
      <c r="E1252" s="2">
        <v>336356.01145584817</v>
      </c>
      <c r="F1252" s="2">
        <v>314064.47410186176</v>
      </c>
      <c r="G1252" s="2">
        <v>52160.627095527801</v>
      </c>
      <c r="H1252" s="3">
        <f t="shared" si="114"/>
        <v>261903.84700633396</v>
      </c>
      <c r="I1252" s="3">
        <f t="shared" si="115"/>
        <v>388516.63855137595</v>
      </c>
      <c r="J1252" s="3">
        <f t="shared" si="116"/>
        <v>650420.48555770994</v>
      </c>
      <c r="K1252" s="6">
        <f t="shared" si="117"/>
        <v>13.425583854018205</v>
      </c>
      <c r="L1252" s="7">
        <f t="shared" si="118"/>
        <v>59.733149120947239</v>
      </c>
      <c r="M1252" s="6">
        <f t="shared" si="119"/>
        <v>51.713625097068729</v>
      </c>
    </row>
    <row r="1253" spans="1:13">
      <c r="A1253" s="1">
        <v>2023</v>
      </c>
      <c r="B1253" s="5"/>
      <c r="C1253" s="1" t="s">
        <v>29</v>
      </c>
      <c r="D1253" s="5">
        <v>32</v>
      </c>
      <c r="E1253" s="2">
        <v>103843.97440269109</v>
      </c>
      <c r="F1253" s="2">
        <v>82658.633930134136</v>
      </c>
      <c r="G1253" s="2">
        <v>8126.9753966895187</v>
      </c>
      <c r="H1253" s="3">
        <f t="shared" si="114"/>
        <v>74531.658533444614</v>
      </c>
      <c r="I1253" s="3">
        <f t="shared" si="115"/>
        <v>111970.94979938061</v>
      </c>
      <c r="J1253" s="3">
        <f t="shared" si="116"/>
        <v>186502.60833282524</v>
      </c>
      <c r="K1253" s="6">
        <f t="shared" si="117"/>
        <v>7.2581106182011457</v>
      </c>
      <c r="L1253" s="7">
        <f t="shared" si="118"/>
        <v>60.037203125632246</v>
      </c>
      <c r="M1253" s="6">
        <f t="shared" si="119"/>
        <v>55.679636510699737</v>
      </c>
    </row>
    <row r="1254" spans="1:13">
      <c r="A1254" s="1">
        <v>2023</v>
      </c>
      <c r="B1254" s="5"/>
      <c r="C1254" s="1" t="s">
        <v>28</v>
      </c>
      <c r="D1254" s="5" t="s">
        <v>13</v>
      </c>
      <c r="E1254" s="2">
        <v>116081.24858998212</v>
      </c>
      <c r="F1254" s="2">
        <v>85857.094728303666</v>
      </c>
      <c r="G1254" s="2">
        <v>16854.315365475984</v>
      </c>
      <c r="H1254" s="3">
        <f t="shared" si="114"/>
        <v>69002.779362827685</v>
      </c>
      <c r="I1254" s="3">
        <f t="shared" si="115"/>
        <v>132935.56395545811</v>
      </c>
      <c r="J1254" s="3">
        <f t="shared" si="116"/>
        <v>201938.3433182858</v>
      </c>
      <c r="K1254" s="6">
        <f t="shared" si="117"/>
        <v>12.678560096320993</v>
      </c>
      <c r="L1254" s="7">
        <f t="shared" si="118"/>
        <v>65.829778421986589</v>
      </c>
      <c r="M1254" s="6">
        <f t="shared" si="119"/>
        <v>57.483510403480068</v>
      </c>
    </row>
    <row r="1255" spans="1:13">
      <c r="A1255" s="1">
        <v>2023</v>
      </c>
      <c r="B1255" s="5"/>
      <c r="C1255" s="1" t="s">
        <v>29</v>
      </c>
      <c r="D1255" s="5">
        <v>33</v>
      </c>
      <c r="E1255" s="2">
        <v>53327.675332065381</v>
      </c>
      <c r="F1255" s="2">
        <v>40531.291002566519</v>
      </c>
      <c r="G1255" s="2">
        <v>2930.6708247112565</v>
      </c>
      <c r="H1255" s="3">
        <f t="shared" si="114"/>
        <v>37600.620177855264</v>
      </c>
      <c r="I1255" s="3">
        <f t="shared" si="115"/>
        <v>56258.346156776635</v>
      </c>
      <c r="J1255" s="3">
        <f t="shared" si="116"/>
        <v>93858.966334631899</v>
      </c>
      <c r="K1255" s="6">
        <f t="shared" si="117"/>
        <v>5.2093085291634385</v>
      </c>
      <c r="L1255" s="7">
        <f t="shared" si="118"/>
        <v>59.939234740984503</v>
      </c>
      <c r="M1255" s="6">
        <f t="shared" si="119"/>
        <v>56.816815073307104</v>
      </c>
    </row>
    <row r="1256" spans="1:13">
      <c r="A1256" s="1">
        <v>2023</v>
      </c>
      <c r="B1256" s="5"/>
      <c r="C1256" s="1" t="s">
        <v>28</v>
      </c>
      <c r="D1256" s="5" t="s">
        <v>14</v>
      </c>
      <c r="E1256" s="2">
        <v>260855.61897196411</v>
      </c>
      <c r="F1256" s="2">
        <v>183779.881529406</v>
      </c>
      <c r="G1256" s="2">
        <v>27484.321112223428</v>
      </c>
      <c r="H1256" s="3">
        <f t="shared" si="114"/>
        <v>156295.56041718257</v>
      </c>
      <c r="I1256" s="3">
        <f t="shared" si="115"/>
        <v>288339.94008418755</v>
      </c>
      <c r="J1256" s="3">
        <f t="shared" si="116"/>
        <v>444635.50050137012</v>
      </c>
      <c r="K1256" s="6">
        <f t="shared" si="117"/>
        <v>9.5319160794022295</v>
      </c>
      <c r="L1256" s="7">
        <f t="shared" si="118"/>
        <v>64.848609649714433</v>
      </c>
      <c r="M1256" s="6">
        <f t="shared" si="119"/>
        <v>58.667294599244514</v>
      </c>
    </row>
    <row r="1257" spans="1:13">
      <c r="A1257" s="1">
        <v>2023</v>
      </c>
      <c r="B1257" s="5"/>
      <c r="C1257" s="1" t="s">
        <v>29</v>
      </c>
      <c r="D1257" s="5">
        <v>34</v>
      </c>
      <c r="E1257" s="2">
        <v>432987.79075670609</v>
      </c>
      <c r="F1257" s="2">
        <v>279225.09326519229</v>
      </c>
      <c r="G1257" s="2">
        <v>32938.457728373112</v>
      </c>
      <c r="H1257" s="3">
        <f t="shared" si="114"/>
        <v>246286.63553681917</v>
      </c>
      <c r="I1257" s="3">
        <f t="shared" si="115"/>
        <v>465926.24848507921</v>
      </c>
      <c r="J1257" s="3">
        <f t="shared" si="116"/>
        <v>712212.88402189838</v>
      </c>
      <c r="K1257" s="6">
        <f t="shared" si="117"/>
        <v>7.0694574163764745</v>
      </c>
      <c r="L1257" s="7">
        <f t="shared" si="118"/>
        <v>65.419519772511364</v>
      </c>
      <c r="M1257" s="6">
        <f t="shared" si="119"/>
        <v>60.794714680195682</v>
      </c>
    </row>
    <row r="1258" spans="1:13">
      <c r="A1258" s="1">
        <v>2023</v>
      </c>
      <c r="B1258" s="5"/>
      <c r="C1258" s="1" t="s">
        <v>28</v>
      </c>
      <c r="D1258" s="5" t="s">
        <v>15</v>
      </c>
      <c r="E1258" s="2">
        <v>336916.20086117816</v>
      </c>
      <c r="F1258" s="2">
        <v>371152.48258011072</v>
      </c>
      <c r="G1258" s="2">
        <v>90735.751331977779</v>
      </c>
      <c r="H1258" s="3">
        <f t="shared" si="114"/>
        <v>280416.73124813294</v>
      </c>
      <c r="I1258" s="3">
        <f t="shared" si="115"/>
        <v>427651.95219315594</v>
      </c>
      <c r="J1258" s="3">
        <f t="shared" si="116"/>
        <v>708068.68344128889</v>
      </c>
      <c r="K1258" s="6">
        <f t="shared" si="117"/>
        <v>21.21719563459294</v>
      </c>
      <c r="L1258" s="7">
        <f t="shared" si="118"/>
        <v>60.396958966568349</v>
      </c>
      <c r="M1258" s="6">
        <f t="shared" si="119"/>
        <v>47.582418025286714</v>
      </c>
    </row>
    <row r="1259" spans="1:13">
      <c r="A1259" s="1">
        <v>2023</v>
      </c>
      <c r="B1259" s="5"/>
      <c r="C1259" s="1" t="s">
        <v>29</v>
      </c>
      <c r="D1259" s="5">
        <v>35</v>
      </c>
      <c r="E1259" s="2">
        <v>114011.37846836686</v>
      </c>
      <c r="F1259" s="2">
        <v>104741.83138072625</v>
      </c>
      <c r="G1259" s="2">
        <v>11479.338877874217</v>
      </c>
      <c r="H1259" s="3">
        <f t="shared" si="114"/>
        <v>93262.492502852023</v>
      </c>
      <c r="I1259" s="3">
        <f t="shared" si="115"/>
        <v>125490.71734624109</v>
      </c>
      <c r="J1259" s="3">
        <f t="shared" si="116"/>
        <v>218753.20984909311</v>
      </c>
      <c r="K1259" s="6">
        <f t="shared" si="117"/>
        <v>9.1475601706870524</v>
      </c>
      <c r="L1259" s="7">
        <f t="shared" si="118"/>
        <v>57.36634330203011</v>
      </c>
      <c r="M1259" s="6">
        <f t="shared" si="119"/>
        <v>52.118722530753999</v>
      </c>
    </row>
    <row r="1260" spans="1:13">
      <c r="A1260" s="1">
        <v>2023</v>
      </c>
      <c r="B1260" s="5"/>
      <c r="C1260" s="1" t="s">
        <v>28</v>
      </c>
      <c r="D1260" s="5" t="s">
        <v>16</v>
      </c>
      <c r="E1260" s="2">
        <v>441094.17848143377</v>
      </c>
      <c r="F1260" s="2">
        <v>308076.1233930685</v>
      </c>
      <c r="G1260" s="2">
        <v>62404.780634936236</v>
      </c>
      <c r="H1260" s="3">
        <f t="shared" si="114"/>
        <v>245671.34275813226</v>
      </c>
      <c r="I1260" s="3">
        <f t="shared" si="115"/>
        <v>503498.95911637001</v>
      </c>
      <c r="J1260" s="3">
        <f t="shared" si="116"/>
        <v>749170.30187450233</v>
      </c>
      <c r="K1260" s="6">
        <f t="shared" si="117"/>
        <v>12.394222372267722</v>
      </c>
      <c r="L1260" s="7">
        <f t="shared" si="118"/>
        <v>67.207543846380858</v>
      </c>
      <c r="M1260" s="6">
        <f t="shared" si="119"/>
        <v>58.877691411121091</v>
      </c>
    </row>
    <row r="1261" spans="1:13">
      <c r="A1261" s="1">
        <v>2023</v>
      </c>
      <c r="B1261" s="5"/>
      <c r="C1261" s="1" t="s">
        <v>29</v>
      </c>
      <c r="D1261" s="5">
        <v>36</v>
      </c>
      <c r="E1261" s="2">
        <v>407727.00217599311</v>
      </c>
      <c r="F1261" s="2">
        <v>270869.02270682278</v>
      </c>
      <c r="G1261" s="2">
        <v>31916.531665268649</v>
      </c>
      <c r="H1261" s="3">
        <f t="shared" si="114"/>
        <v>238952.49104155414</v>
      </c>
      <c r="I1261" s="3">
        <f t="shared" si="115"/>
        <v>439643.53384126176</v>
      </c>
      <c r="J1261" s="3">
        <f t="shared" si="116"/>
        <v>678596.02488281589</v>
      </c>
      <c r="K1261" s="6">
        <f t="shared" si="117"/>
        <v>7.259638595479144</v>
      </c>
      <c r="L1261" s="7">
        <f t="shared" si="118"/>
        <v>64.787225052958732</v>
      </c>
      <c r="M1261" s="6">
        <f t="shared" si="119"/>
        <v>60.083906658074206</v>
      </c>
    </row>
    <row r="1262" spans="1:13">
      <c r="A1262" s="1">
        <v>2023</v>
      </c>
      <c r="B1262" s="5"/>
      <c r="C1262" s="1" t="s">
        <v>28</v>
      </c>
      <c r="D1262" s="5" t="s">
        <v>17</v>
      </c>
      <c r="E1262" s="2">
        <v>1174874.4096495372</v>
      </c>
      <c r="F1262" s="2">
        <v>802298.50697414111</v>
      </c>
      <c r="G1262" s="2">
        <v>178096.51467538392</v>
      </c>
      <c r="H1262" s="3">
        <f t="shared" si="114"/>
        <v>624201.99229875719</v>
      </c>
      <c r="I1262" s="3">
        <f t="shared" si="115"/>
        <v>1352970.9243249211</v>
      </c>
      <c r="J1262" s="3">
        <f t="shared" si="116"/>
        <v>1977172.9166236783</v>
      </c>
      <c r="K1262" s="6">
        <f t="shared" si="117"/>
        <v>13.163366002432539</v>
      </c>
      <c r="L1262" s="7">
        <f t="shared" si="118"/>
        <v>68.429569965753103</v>
      </c>
      <c r="M1262" s="6">
        <f t="shared" si="119"/>
        <v>59.421935217270374</v>
      </c>
    </row>
    <row r="1263" spans="1:13">
      <c r="A1263" s="1">
        <v>2023</v>
      </c>
      <c r="B1263" s="5"/>
      <c r="C1263" s="1" t="s">
        <v>29</v>
      </c>
      <c r="D1263" s="5">
        <v>37</v>
      </c>
      <c r="E1263" s="2">
        <v>313073.13854248414</v>
      </c>
      <c r="F1263" s="2">
        <v>323164.99017110461</v>
      </c>
      <c r="G1263" s="2">
        <v>35301.965332807304</v>
      </c>
      <c r="H1263" s="3">
        <f t="shared" si="114"/>
        <v>287863.02483829728</v>
      </c>
      <c r="I1263" s="3">
        <f t="shared" si="115"/>
        <v>348375.10387529142</v>
      </c>
      <c r="J1263" s="3">
        <f t="shared" si="116"/>
        <v>636238.1287135887</v>
      </c>
      <c r="K1263" s="6">
        <f t="shared" si="117"/>
        <v>10.133320360758162</v>
      </c>
      <c r="L1263" s="7">
        <f t="shared" si="118"/>
        <v>54.755458397262643</v>
      </c>
      <c r="M1263" s="6">
        <f t="shared" si="119"/>
        <v>49.206912382866371</v>
      </c>
    </row>
    <row r="1264" spans="1:13">
      <c r="A1264" s="1">
        <v>2023</v>
      </c>
      <c r="B1264" s="5"/>
      <c r="C1264" s="1" t="s">
        <v>28</v>
      </c>
      <c r="D1264" s="5" t="s">
        <v>18</v>
      </c>
      <c r="E1264" s="2">
        <v>78324.165102963321</v>
      </c>
      <c r="F1264" s="2">
        <v>107377.81062636507</v>
      </c>
      <c r="G1264" s="2">
        <v>21808.525003881448</v>
      </c>
      <c r="H1264" s="3">
        <f t="shared" si="114"/>
        <v>85569.285622483614</v>
      </c>
      <c r="I1264" s="3">
        <f t="shared" si="115"/>
        <v>100132.69010684476</v>
      </c>
      <c r="J1264" s="3">
        <f t="shared" si="116"/>
        <v>185701.97572932838</v>
      </c>
      <c r="K1264" s="6">
        <f t="shared" si="117"/>
        <v>21.779625595408511</v>
      </c>
      <c r="L1264" s="7">
        <f t="shared" si="118"/>
        <v>53.921176505302284</v>
      </c>
      <c r="M1264" s="6">
        <f t="shared" si="119"/>
        <v>42.177346145808073</v>
      </c>
    </row>
    <row r="1265" spans="1:13">
      <c r="A1265" s="1">
        <v>2023</v>
      </c>
      <c r="B1265" s="5"/>
      <c r="C1265" s="1" t="s">
        <v>29</v>
      </c>
      <c r="D1265" s="5">
        <v>38</v>
      </c>
      <c r="E1265" s="2">
        <v>56208.198221913117</v>
      </c>
      <c r="F1265" s="2">
        <v>152830.23718616582</v>
      </c>
      <c r="G1265" s="2">
        <v>4086.5680888777265</v>
      </c>
      <c r="H1265" s="3">
        <f t="shared" si="114"/>
        <v>148743.6690972881</v>
      </c>
      <c r="I1265" s="3">
        <f t="shared" si="115"/>
        <v>60294.766310790845</v>
      </c>
      <c r="J1265" s="3">
        <f t="shared" si="116"/>
        <v>209038.43540807895</v>
      </c>
      <c r="K1265" s="6">
        <f t="shared" si="117"/>
        <v>6.777649767831277</v>
      </c>
      <c r="L1265" s="7">
        <f t="shared" si="118"/>
        <v>28.843866054146979</v>
      </c>
      <c r="M1265" s="6">
        <f t="shared" si="119"/>
        <v>26.888929833494522</v>
      </c>
    </row>
    <row r="1266" spans="1:13">
      <c r="A1266" s="1">
        <v>2023</v>
      </c>
      <c r="B1266" s="5"/>
      <c r="C1266" s="1" t="s">
        <v>28</v>
      </c>
      <c r="D1266" s="5" t="s">
        <v>19</v>
      </c>
      <c r="E1266" s="2">
        <v>302670.1255798802</v>
      </c>
      <c r="F1266" s="2">
        <v>236904.6504783821</v>
      </c>
      <c r="G1266" s="2">
        <v>34055.890537789041</v>
      </c>
      <c r="H1266" s="3">
        <f t="shared" si="114"/>
        <v>202848.75994059307</v>
      </c>
      <c r="I1266" s="3">
        <f t="shared" si="115"/>
        <v>336726.01611766923</v>
      </c>
      <c r="J1266" s="3">
        <f t="shared" si="116"/>
        <v>539574.77605826233</v>
      </c>
      <c r="K1266" s="6">
        <f t="shared" si="117"/>
        <v>10.113828129599638</v>
      </c>
      <c r="L1266" s="7">
        <f t="shared" si="118"/>
        <v>62.40581121629566</v>
      </c>
      <c r="M1266" s="6">
        <f t="shared" si="119"/>
        <v>56.094194726997102</v>
      </c>
    </row>
    <row r="1267" spans="1:13">
      <c r="A1267" s="1">
        <v>2023</v>
      </c>
      <c r="B1267" s="5"/>
      <c r="C1267" s="1" t="s">
        <v>29</v>
      </c>
      <c r="D1267" s="5">
        <v>39</v>
      </c>
      <c r="E1267" s="2">
        <v>171820.32320885931</v>
      </c>
      <c r="F1267" s="2">
        <v>141236.59416470004</v>
      </c>
      <c r="G1267" s="2">
        <v>12254.046770673101</v>
      </c>
      <c r="H1267" s="3">
        <f t="shared" si="114"/>
        <v>128982.54739402694</v>
      </c>
      <c r="I1267" s="3">
        <f t="shared" si="115"/>
        <v>184074.36997953241</v>
      </c>
      <c r="J1267" s="3">
        <f t="shared" si="116"/>
        <v>313056.91737355932</v>
      </c>
      <c r="K1267" s="6">
        <f t="shared" si="117"/>
        <v>6.6571173227623444</v>
      </c>
      <c r="L1267" s="7">
        <f t="shared" si="118"/>
        <v>58.799010583715429</v>
      </c>
      <c r="M1267" s="6">
        <f t="shared" si="119"/>
        <v>54.884691464534043</v>
      </c>
    </row>
    <row r="1268" spans="1:13">
      <c r="A1268" s="1">
        <v>2023</v>
      </c>
      <c r="B1268" s="5"/>
      <c r="C1268" s="1" t="s">
        <v>28</v>
      </c>
      <c r="D1268" s="5" t="s">
        <v>20</v>
      </c>
      <c r="E1268" s="2">
        <v>168608.85010690664</v>
      </c>
      <c r="F1268" s="2">
        <v>146064.37017384821</v>
      </c>
      <c r="G1268" s="2">
        <v>38135.577573983603</v>
      </c>
      <c r="H1268" s="3">
        <f t="shared" si="114"/>
        <v>107928.7925998646</v>
      </c>
      <c r="I1268" s="3">
        <f t="shared" si="115"/>
        <v>206744.42768089025</v>
      </c>
      <c r="J1268" s="3">
        <f t="shared" si="116"/>
        <v>314673.22028075485</v>
      </c>
      <c r="K1268" s="6">
        <f t="shared" si="117"/>
        <v>18.445758370254996</v>
      </c>
      <c r="L1268" s="7">
        <f t="shared" si="118"/>
        <v>65.70130991650025</v>
      </c>
      <c r="M1268" s="6">
        <f t="shared" si="119"/>
        <v>53.58220504321023</v>
      </c>
    </row>
    <row r="1269" spans="1:13">
      <c r="A1269" s="1">
        <v>2023</v>
      </c>
      <c r="B1269" s="5"/>
      <c r="C1269" s="1" t="s">
        <v>29</v>
      </c>
      <c r="D1269" s="5">
        <v>40</v>
      </c>
      <c r="E1269" s="2">
        <v>210523.94843233001</v>
      </c>
      <c r="F1269" s="2">
        <v>118143.10436908279</v>
      </c>
      <c r="G1269" s="2">
        <v>29047.795647816933</v>
      </c>
      <c r="H1269" s="3">
        <f t="shared" si="114"/>
        <v>89095.308721265857</v>
      </c>
      <c r="I1269" s="3">
        <f t="shared" si="115"/>
        <v>239571.74408014695</v>
      </c>
      <c r="J1269" s="3">
        <f t="shared" si="116"/>
        <v>328667.05280141282</v>
      </c>
      <c r="K1269" s="6">
        <f t="shared" si="117"/>
        <v>12.124883825239094</v>
      </c>
      <c r="L1269" s="7">
        <f t="shared" si="118"/>
        <v>72.891925746174806</v>
      </c>
      <c r="M1269" s="6">
        <f t="shared" si="119"/>
        <v>64.053864431471567</v>
      </c>
    </row>
    <row r="1270" spans="1:13">
      <c r="A1270" s="1">
        <v>2023</v>
      </c>
      <c r="B1270" s="5"/>
      <c r="C1270" s="1" t="s">
        <v>28</v>
      </c>
      <c r="D1270" s="5" t="s">
        <v>21</v>
      </c>
      <c r="E1270" s="2">
        <v>427963.2027432617</v>
      </c>
      <c r="F1270" s="2">
        <v>320240.61037792038</v>
      </c>
      <c r="G1270" s="2">
        <v>36107.397912155393</v>
      </c>
      <c r="H1270" s="3">
        <f t="shared" si="114"/>
        <v>284133.21246576501</v>
      </c>
      <c r="I1270" s="3">
        <f t="shared" si="115"/>
        <v>464070.60065541707</v>
      </c>
      <c r="J1270" s="3">
        <f t="shared" si="116"/>
        <v>748203.81312118215</v>
      </c>
      <c r="K1270" s="6">
        <f t="shared" si="117"/>
        <v>7.7805829244860858</v>
      </c>
      <c r="L1270" s="7">
        <f t="shared" si="118"/>
        <v>62.024623841398984</v>
      </c>
      <c r="M1270" s="6">
        <f t="shared" si="119"/>
        <v>57.198746549818381</v>
      </c>
    </row>
    <row r="1271" spans="1:13">
      <c r="A1271" s="1">
        <v>2023</v>
      </c>
      <c r="B1271" s="5"/>
      <c r="C1271" s="1" t="s">
        <v>29</v>
      </c>
      <c r="D1271" s="5">
        <v>41</v>
      </c>
      <c r="E1271" s="2">
        <v>157598.89810689897</v>
      </c>
      <c r="F1271" s="2">
        <v>128692.83245864713</v>
      </c>
      <c r="G1271" s="2">
        <v>13823.376611870024</v>
      </c>
      <c r="H1271" s="3">
        <f t="shared" si="114"/>
        <v>114869.4558467771</v>
      </c>
      <c r="I1271" s="3">
        <f t="shared" si="115"/>
        <v>171422.27471876898</v>
      </c>
      <c r="J1271" s="3">
        <f t="shared" si="116"/>
        <v>286291.73056554608</v>
      </c>
      <c r="K1271" s="6">
        <f t="shared" si="117"/>
        <v>8.0639325516758564</v>
      </c>
      <c r="L1271" s="7">
        <f t="shared" si="118"/>
        <v>59.876781763880572</v>
      </c>
      <c r="M1271" s="6">
        <f t="shared" si="119"/>
        <v>55.048358468327095</v>
      </c>
    </row>
    <row r="1272" spans="1:13">
      <c r="A1272" s="1">
        <v>2023</v>
      </c>
      <c r="B1272" s="5"/>
      <c r="C1272" s="1" t="s">
        <v>28</v>
      </c>
      <c r="D1272" s="5" t="s">
        <v>22</v>
      </c>
      <c r="E1272" s="2">
        <v>434609.47960693383</v>
      </c>
      <c r="F1272" s="2">
        <v>251931.51620133177</v>
      </c>
      <c r="G1272" s="2">
        <v>58928.921159853162</v>
      </c>
      <c r="H1272" s="3">
        <f t="shared" si="114"/>
        <v>193002.59504147861</v>
      </c>
      <c r="I1272" s="3">
        <f t="shared" si="115"/>
        <v>493538.400766787</v>
      </c>
      <c r="J1272" s="3">
        <f t="shared" si="116"/>
        <v>686540.99580826564</v>
      </c>
      <c r="K1272" s="6">
        <f t="shared" si="117"/>
        <v>11.940088363600101</v>
      </c>
      <c r="L1272" s="7">
        <f t="shared" si="118"/>
        <v>71.887680965904096</v>
      </c>
      <c r="M1272" s="6">
        <f t="shared" si="119"/>
        <v>63.304228336032217</v>
      </c>
    </row>
    <row r="1273" spans="1:13">
      <c r="A1273" s="1">
        <v>2023</v>
      </c>
      <c r="B1273" s="5"/>
      <c r="C1273" s="1" t="s">
        <v>29</v>
      </c>
      <c r="D1273" s="5">
        <v>42</v>
      </c>
      <c r="E1273" s="2">
        <v>85052.838152595315</v>
      </c>
      <c r="F1273" s="2">
        <v>95204.727758988476</v>
      </c>
      <c r="G1273" s="2">
        <v>7878.1885246170787</v>
      </c>
      <c r="H1273" s="3">
        <f t="shared" si="114"/>
        <v>87326.53923437139</v>
      </c>
      <c r="I1273" s="3">
        <f t="shared" si="115"/>
        <v>92931.026677212387</v>
      </c>
      <c r="J1273" s="3">
        <f t="shared" si="116"/>
        <v>180257.56591158378</v>
      </c>
      <c r="K1273" s="6">
        <f t="shared" si="117"/>
        <v>8.4774577515228167</v>
      </c>
      <c r="L1273" s="7">
        <f t="shared" si="118"/>
        <v>51.554577588601745</v>
      </c>
      <c r="M1273" s="6">
        <f t="shared" si="119"/>
        <v>47.184060054551985</v>
      </c>
    </row>
    <row r="1274" spans="1:13">
      <c r="A1274" s="1">
        <v>2023</v>
      </c>
      <c r="B1274" s="5"/>
      <c r="C1274" s="1" t="s">
        <v>28</v>
      </c>
      <c r="D1274" s="5" t="s">
        <v>23</v>
      </c>
      <c r="E1274" s="2">
        <v>389329.93997381529</v>
      </c>
      <c r="F1274" s="2">
        <v>186662.04221606613</v>
      </c>
      <c r="G1274" s="2">
        <v>41751.546903854934</v>
      </c>
      <c r="H1274" s="3">
        <f t="shared" si="114"/>
        <v>144910.49531221119</v>
      </c>
      <c r="I1274" s="3">
        <f t="shared" si="115"/>
        <v>431081.48687767022</v>
      </c>
      <c r="J1274" s="3">
        <f t="shared" si="116"/>
        <v>575991.98218988138</v>
      </c>
      <c r="K1274" s="6">
        <f t="shared" si="117"/>
        <v>9.6853027037328907</v>
      </c>
      <c r="L1274" s="7">
        <f t="shared" si="118"/>
        <v>74.841577696746469</v>
      </c>
      <c r="M1274" s="6">
        <f t="shared" si="119"/>
        <v>67.592944348567144</v>
      </c>
    </row>
    <row r="1275" spans="1:13">
      <c r="A1275" s="1">
        <v>2023</v>
      </c>
      <c r="B1275" s="5"/>
      <c r="C1275" s="1" t="s">
        <v>29</v>
      </c>
      <c r="D1275" s="5">
        <v>43</v>
      </c>
      <c r="E1275" s="2">
        <v>515052.23216221615</v>
      </c>
      <c r="F1275" s="2">
        <v>164755.53986216706</v>
      </c>
      <c r="G1275" s="2">
        <v>18865.106247967386</v>
      </c>
      <c r="H1275" s="3">
        <f t="shared" si="114"/>
        <v>145890.43361419969</v>
      </c>
      <c r="I1275" s="3">
        <f t="shared" si="115"/>
        <v>533917.33841018355</v>
      </c>
      <c r="J1275" s="3">
        <f t="shared" si="116"/>
        <v>679807.7720243833</v>
      </c>
      <c r="K1275" s="6">
        <f t="shared" si="117"/>
        <v>3.5333383823310514</v>
      </c>
      <c r="L1275" s="7">
        <f t="shared" si="118"/>
        <v>78.539457826474077</v>
      </c>
      <c r="M1275" s="6">
        <f t="shared" si="119"/>
        <v>75.764393017816559</v>
      </c>
    </row>
    <row r="1276" spans="1:13">
      <c r="A1276" s="1">
        <v>2023</v>
      </c>
      <c r="B1276" s="5"/>
      <c r="C1276" s="1" t="s">
        <v>28</v>
      </c>
      <c r="D1276" s="5" t="s">
        <v>30</v>
      </c>
      <c r="E1276" s="2">
        <v>537411.75451418199</v>
      </c>
      <c r="F1276" s="2">
        <v>507360.48505661398</v>
      </c>
      <c r="G1276" s="2">
        <v>89327.183591745677</v>
      </c>
      <c r="H1276" s="3">
        <f t="shared" si="114"/>
        <v>418033.3014648683</v>
      </c>
      <c r="I1276" s="3">
        <f t="shared" si="115"/>
        <v>626738.93810592766</v>
      </c>
      <c r="J1276" s="3">
        <f t="shared" si="116"/>
        <v>1044772.239570796</v>
      </c>
      <c r="K1276" s="6">
        <f t="shared" si="117"/>
        <v>14.252694090094675</v>
      </c>
      <c r="L1276" s="7">
        <f t="shared" si="118"/>
        <v>59.988092559139872</v>
      </c>
      <c r="M1276" s="6">
        <f t="shared" si="119"/>
        <v>51.438173236202822</v>
      </c>
    </row>
    <row r="1277" spans="1:13">
      <c r="A1277" s="1">
        <v>2023</v>
      </c>
      <c r="B1277" s="5"/>
      <c r="C1277" s="1" t="s">
        <v>29</v>
      </c>
      <c r="D1277" s="5">
        <v>44</v>
      </c>
      <c r="E1277" s="2">
        <v>113394.14035949267</v>
      </c>
      <c r="F1277" s="2">
        <v>125143.04830181065</v>
      </c>
      <c r="G1277" s="2">
        <v>5381.1453370293411</v>
      </c>
      <c r="H1277" s="3">
        <f t="shared" si="114"/>
        <v>119761.9029647813</v>
      </c>
      <c r="I1277" s="3">
        <f t="shared" si="115"/>
        <v>118775.28569652201</v>
      </c>
      <c r="J1277" s="3">
        <f t="shared" si="116"/>
        <v>238537.18866130331</v>
      </c>
      <c r="K1277" s="6">
        <f t="shared" si="117"/>
        <v>4.5305261153220799</v>
      </c>
      <c r="L1277" s="7">
        <f t="shared" si="118"/>
        <v>49.793194244931726</v>
      </c>
      <c r="M1277" s="6">
        <f t="shared" si="119"/>
        <v>47.537300576012044</v>
      </c>
    </row>
    <row r="1278" spans="1:13">
      <c r="A1278" s="1">
        <v>2023</v>
      </c>
      <c r="B1278" s="5"/>
      <c r="C1278" s="1" t="s">
        <v>28</v>
      </c>
      <c r="D1278" s="5" t="s">
        <v>24</v>
      </c>
      <c r="E1278" s="2">
        <v>207530.53187702407</v>
      </c>
      <c r="F1278" s="2">
        <v>223241.11289915949</v>
      </c>
      <c r="G1278" s="2">
        <v>29938.667734187096</v>
      </c>
      <c r="H1278" s="3">
        <f t="shared" si="114"/>
        <v>193302.44516497239</v>
      </c>
      <c r="I1278" s="3">
        <f t="shared" si="115"/>
        <v>237469.19961121117</v>
      </c>
      <c r="J1278" s="3">
        <f t="shared" si="116"/>
        <v>430771.64477618353</v>
      </c>
      <c r="K1278" s="6">
        <f t="shared" si="117"/>
        <v>12.607389835483179</v>
      </c>
      <c r="L1278" s="7">
        <f t="shared" si="118"/>
        <v>55.12646955548648</v>
      </c>
      <c r="M1278" s="6">
        <f t="shared" si="119"/>
        <v>48.176460636087349</v>
      </c>
    </row>
    <row r="1279" spans="1:13">
      <c r="A1279" s="1">
        <v>2023</v>
      </c>
      <c r="B1279" s="5"/>
      <c r="C1279" s="1" t="s">
        <v>29</v>
      </c>
      <c r="D1279" s="5">
        <v>45</v>
      </c>
      <c r="E1279" s="2">
        <v>23492.912163690842</v>
      </c>
      <c r="F1279" s="2">
        <v>22461.095211649877</v>
      </c>
      <c r="G1279" s="2">
        <v>1683.9726462669271</v>
      </c>
      <c r="H1279" s="3">
        <f t="shared" si="114"/>
        <v>20777.12256538295</v>
      </c>
      <c r="I1279" s="3">
        <f t="shared" si="115"/>
        <v>25176.88480995777</v>
      </c>
      <c r="J1279" s="3">
        <f t="shared" si="116"/>
        <v>45954.00737534072</v>
      </c>
      <c r="K1279" s="6">
        <f t="shared" si="117"/>
        <v>6.6885663535343145</v>
      </c>
      <c r="L1279" s="7">
        <f t="shared" si="118"/>
        <v>54.78713663493879</v>
      </c>
      <c r="M1279" s="6">
        <f t="shared" si="119"/>
        <v>51.122662647909401</v>
      </c>
    </row>
    <row r="1280" spans="1:13">
      <c r="A1280" s="1">
        <v>2023</v>
      </c>
      <c r="B1280" s="5"/>
      <c r="C1280" s="1" t="s">
        <v>28</v>
      </c>
      <c r="D1280" s="5" t="s">
        <v>6</v>
      </c>
      <c r="E1280" s="2">
        <v>365350.45941951353</v>
      </c>
      <c r="F1280" s="2">
        <v>303353.7636184892</v>
      </c>
      <c r="G1280" s="2">
        <v>36674.968792685824</v>
      </c>
      <c r="H1280" s="3">
        <f t="shared" si="114"/>
        <v>266678.79482580337</v>
      </c>
      <c r="I1280" s="3">
        <f t="shared" si="115"/>
        <v>402025.42821219936</v>
      </c>
      <c r="J1280" s="3">
        <f t="shared" si="116"/>
        <v>668704.22303800273</v>
      </c>
      <c r="K1280" s="6">
        <f t="shared" si="117"/>
        <v>9.1225495252324755</v>
      </c>
      <c r="L1280" s="7">
        <f t="shared" si="118"/>
        <v>60.120067192898844</v>
      </c>
      <c r="M1280" s="6">
        <f t="shared" si="119"/>
        <v>54.635584288623598</v>
      </c>
    </row>
    <row r="1281" spans="1:13">
      <c r="A1281" s="1">
        <v>2023</v>
      </c>
      <c r="B1281" s="5"/>
      <c r="C1281" s="1" t="s">
        <v>29</v>
      </c>
      <c r="D1281" s="5">
        <v>46</v>
      </c>
      <c r="E1281" s="2">
        <v>86584.687682404634</v>
      </c>
      <c r="F1281" s="2">
        <v>61432.950353478802</v>
      </c>
      <c r="G1281" s="2">
        <v>3183.2960003084927</v>
      </c>
      <c r="H1281" s="3">
        <f t="shared" si="114"/>
        <v>58249.654353170306</v>
      </c>
      <c r="I1281" s="3">
        <f t="shared" si="115"/>
        <v>89767.983682713122</v>
      </c>
      <c r="J1281" s="3">
        <f t="shared" si="116"/>
        <v>148017.63803588343</v>
      </c>
      <c r="K1281" s="6">
        <f t="shared" si="117"/>
        <v>3.546137352889557</v>
      </c>
      <c r="L1281" s="7">
        <f t="shared" si="118"/>
        <v>60.646815388954501</v>
      </c>
      <c r="M1281" s="6">
        <f t="shared" si="119"/>
        <v>58.496196015108815</v>
      </c>
    </row>
    <row r="1282" spans="1:13">
      <c r="A1282" s="1">
        <v>2023</v>
      </c>
      <c r="B1282" s="5"/>
      <c r="C1282" s="1" t="s">
        <v>28</v>
      </c>
      <c r="D1282" s="5" t="s">
        <v>25</v>
      </c>
      <c r="E1282" s="2">
        <v>828058.26215458533</v>
      </c>
      <c r="F1282" s="2">
        <v>632598.35499669414</v>
      </c>
      <c r="G1282" s="2">
        <v>114802.5991729831</v>
      </c>
      <c r="H1282" s="3">
        <f t="shared" si="114"/>
        <v>517795.75582371105</v>
      </c>
      <c r="I1282" s="3">
        <f t="shared" si="115"/>
        <v>942860.86132756842</v>
      </c>
      <c r="J1282" s="3">
        <f t="shared" si="116"/>
        <v>1460656.6171512795</v>
      </c>
      <c r="K1282" s="6">
        <f t="shared" si="117"/>
        <v>12.175985225575973</v>
      </c>
      <c r="L1282" s="7">
        <f t="shared" si="118"/>
        <v>64.550480260475666</v>
      </c>
      <c r="M1282" s="6">
        <f t="shared" si="119"/>
        <v>56.690823320921822</v>
      </c>
    </row>
    <row r="1283" spans="1:13">
      <c r="A1283" s="1">
        <v>2023</v>
      </c>
      <c r="B1283" s="5"/>
      <c r="C1283" s="1" t="s">
        <v>29</v>
      </c>
      <c r="D1283" s="5">
        <v>47</v>
      </c>
      <c r="E1283" s="2">
        <v>207726.58144965023</v>
      </c>
      <c r="F1283" s="2">
        <v>174856.22076747139</v>
      </c>
      <c r="G1283" s="2">
        <v>16252.687118659733</v>
      </c>
      <c r="H1283" s="3">
        <f t="shared" ref="H1283:H1346" si="120">F1283-G1283</f>
        <v>158603.53364881166</v>
      </c>
      <c r="I1283" s="3">
        <f t="shared" ref="I1283:I1346" si="121">E1283+G1283</f>
        <v>223979.26856830996</v>
      </c>
      <c r="J1283" s="3">
        <f t="shared" ref="J1283:J1346" si="122">I1283+H1283</f>
        <v>382582.80221712159</v>
      </c>
      <c r="K1283" s="6">
        <f t="shared" ref="K1283:K1346" si="123">(G1283/I1283)*100</f>
        <v>7.2563354736123422</v>
      </c>
      <c r="L1283" s="7">
        <f t="shared" ref="L1283:L1346" si="124">(I1283/J1283)*100</f>
        <v>58.543998128070143</v>
      </c>
      <c r="M1283" s="6">
        <f t="shared" ref="M1283:M1346" si="125">(E1283/J1283)*100</f>
        <v>54.295849224232043</v>
      </c>
    </row>
    <row r="1284" spans="1:13">
      <c r="A1284" s="1">
        <v>2023</v>
      </c>
      <c r="B1284" s="5"/>
      <c r="C1284" s="1" t="s">
        <v>28</v>
      </c>
      <c r="D1284" s="5" t="s">
        <v>26</v>
      </c>
      <c r="E1284" s="2">
        <v>263450.30316553218</v>
      </c>
      <c r="F1284" s="2">
        <v>215308.4042780349</v>
      </c>
      <c r="G1284" s="2">
        <v>33474.8532012379</v>
      </c>
      <c r="H1284" s="3">
        <f t="shared" si="120"/>
        <v>181833.55107679701</v>
      </c>
      <c r="I1284" s="3">
        <f t="shared" si="121"/>
        <v>296925.1563667701</v>
      </c>
      <c r="J1284" s="3">
        <f t="shared" si="122"/>
        <v>478758.70744356711</v>
      </c>
      <c r="K1284" s="6">
        <f t="shared" si="123"/>
        <v>11.273835336433685</v>
      </c>
      <c r="L1284" s="7">
        <f t="shared" si="124"/>
        <v>62.019792381900359</v>
      </c>
      <c r="M1284" s="6">
        <f t="shared" si="125"/>
        <v>55.027783112766869</v>
      </c>
    </row>
    <row r="1285" spans="1:13">
      <c r="A1285" s="1">
        <v>2023</v>
      </c>
      <c r="B1285" s="5"/>
      <c r="C1285" s="1" t="s">
        <v>29</v>
      </c>
      <c r="D1285" s="5">
        <v>48</v>
      </c>
      <c r="E1285" s="2">
        <v>128180.35936791929</v>
      </c>
      <c r="F1285" s="2">
        <v>145318.60769463601</v>
      </c>
      <c r="G1285" s="2">
        <v>19033.666158742097</v>
      </c>
      <c r="H1285" s="3">
        <f t="shared" si="120"/>
        <v>126284.94153589391</v>
      </c>
      <c r="I1285" s="3">
        <f t="shared" si="121"/>
        <v>147214.02552666137</v>
      </c>
      <c r="J1285" s="3">
        <f t="shared" si="122"/>
        <v>273498.96706255525</v>
      </c>
      <c r="K1285" s="6">
        <f t="shared" si="123"/>
        <v>12.929247801388993</v>
      </c>
      <c r="L1285" s="7">
        <f t="shared" si="124"/>
        <v>53.826172401225293</v>
      </c>
      <c r="M1285" s="6">
        <f t="shared" si="125"/>
        <v>46.866853189468024</v>
      </c>
    </row>
    <row r="1286" spans="1:13">
      <c r="A1286" s="1">
        <v>2023</v>
      </c>
      <c r="B1286" s="5"/>
      <c r="C1286" s="1" t="s">
        <v>28</v>
      </c>
      <c r="D1286" s="5" t="s">
        <v>27</v>
      </c>
      <c r="E1286" s="2">
        <v>352147.68265280186</v>
      </c>
      <c r="F1286" s="2">
        <v>399583.45178397599</v>
      </c>
      <c r="G1286" s="2">
        <v>72012.864996684948</v>
      </c>
      <c r="H1286" s="3">
        <f t="shared" si="120"/>
        <v>327570.58678729105</v>
      </c>
      <c r="I1286" s="3">
        <f t="shared" si="121"/>
        <v>424160.54764948681</v>
      </c>
      <c r="J1286" s="3">
        <f t="shared" si="122"/>
        <v>751731.13443677779</v>
      </c>
      <c r="K1286" s="6">
        <f t="shared" si="123"/>
        <v>16.977737650460163</v>
      </c>
      <c r="L1286" s="7">
        <f t="shared" si="124"/>
        <v>56.424501822354635</v>
      </c>
      <c r="M1286" s="6">
        <f t="shared" si="125"/>
        <v>46.844897932376142</v>
      </c>
    </row>
    <row r="1287" spans="1:13">
      <c r="A1287" s="1">
        <v>2023</v>
      </c>
      <c r="B1287" s="5"/>
      <c r="C1287" s="1" t="s">
        <v>29</v>
      </c>
      <c r="D1287" s="5">
        <v>49</v>
      </c>
      <c r="E1287" s="2">
        <v>173232.73428153462</v>
      </c>
      <c r="F1287" s="2">
        <v>130472.66722578851</v>
      </c>
      <c r="G1287" s="2">
        <v>12279.185208271214</v>
      </c>
      <c r="H1287" s="3">
        <f t="shared" si="120"/>
        <v>118193.48201751729</v>
      </c>
      <c r="I1287" s="3">
        <f t="shared" si="121"/>
        <v>185511.91948980582</v>
      </c>
      <c r="J1287" s="3">
        <f t="shared" si="122"/>
        <v>303705.40150732314</v>
      </c>
      <c r="K1287" s="6">
        <f t="shared" si="123"/>
        <v>6.6190815350525094</v>
      </c>
      <c r="L1287" s="7">
        <f t="shared" si="124"/>
        <v>61.082851529505191</v>
      </c>
      <c r="M1287" s="6">
        <f t="shared" si="125"/>
        <v>57.03972778283218</v>
      </c>
    </row>
    <row r="1288" spans="1:13">
      <c r="A1288" s="1">
        <v>2023</v>
      </c>
      <c r="B1288" s="5"/>
      <c r="C1288" s="1" t="s">
        <v>28</v>
      </c>
      <c r="D1288" s="5" t="s">
        <v>7</v>
      </c>
      <c r="E1288" s="2">
        <v>1722836.5854875937</v>
      </c>
      <c r="F1288" s="2">
        <v>1346692.9560918275</v>
      </c>
      <c r="G1288" s="2">
        <v>297948.15384975687</v>
      </c>
      <c r="H1288" s="3">
        <f t="shared" si="120"/>
        <v>1048744.8022420707</v>
      </c>
      <c r="I1288" s="3">
        <f t="shared" si="121"/>
        <v>2020784.7393373505</v>
      </c>
      <c r="J1288" s="3">
        <f t="shared" si="122"/>
        <v>3069529.5415794211</v>
      </c>
      <c r="K1288" s="6">
        <f t="shared" si="123"/>
        <v>14.744180716025157</v>
      </c>
      <c r="L1288" s="7">
        <f t="shared" si="124"/>
        <v>65.833695749269751</v>
      </c>
      <c r="M1288" s="6">
        <f t="shared" si="125"/>
        <v>56.127056675959238</v>
      </c>
    </row>
    <row r="1289" spans="1:13">
      <c r="A1289" s="1">
        <v>2023</v>
      </c>
      <c r="B1289" s="5"/>
      <c r="C1289" s="1" t="s">
        <v>29</v>
      </c>
      <c r="D1289" s="5">
        <v>50</v>
      </c>
      <c r="E1289" s="2">
        <v>350950.88967406616</v>
      </c>
      <c r="F1289" s="2">
        <v>177480.01887157248</v>
      </c>
      <c r="G1289" s="2">
        <v>29290.055107349086</v>
      </c>
      <c r="H1289" s="3">
        <f t="shared" si="120"/>
        <v>148189.96376422339</v>
      </c>
      <c r="I1289" s="3">
        <f t="shared" si="121"/>
        <v>380240.94478141522</v>
      </c>
      <c r="J1289" s="3">
        <f t="shared" si="122"/>
        <v>528430.90854563867</v>
      </c>
      <c r="K1289" s="6">
        <f t="shared" si="123"/>
        <v>7.7030250185672999</v>
      </c>
      <c r="L1289" s="7">
        <f t="shared" si="124"/>
        <v>71.956605609600743</v>
      </c>
      <c r="M1289" s="6">
        <f t="shared" si="125"/>
        <v>66.413770276981396</v>
      </c>
    </row>
    <row r="1290" spans="1:13">
      <c r="A1290" s="1">
        <v>2023</v>
      </c>
      <c r="B1290" s="5" t="s">
        <v>35</v>
      </c>
      <c r="C1290" s="1" t="s">
        <v>28</v>
      </c>
      <c r="D1290" s="5" t="s">
        <v>0</v>
      </c>
      <c r="E1290" s="2">
        <v>2554515.9329075194</v>
      </c>
      <c r="F1290" s="2">
        <v>1958106.7239510641</v>
      </c>
      <c r="G1290" s="2">
        <v>293535.08369950403</v>
      </c>
      <c r="H1290" s="3">
        <f t="shared" si="120"/>
        <v>1664571.6402515601</v>
      </c>
      <c r="I1290" s="3">
        <f t="shared" si="121"/>
        <v>2848051.0166070233</v>
      </c>
      <c r="J1290" s="3">
        <f t="shared" si="122"/>
        <v>4512622.6568585839</v>
      </c>
      <c r="K1290" s="6">
        <f t="shared" si="123"/>
        <v>10.30652477739679</v>
      </c>
      <c r="L1290" s="7">
        <f t="shared" si="124"/>
        <v>63.112988458681919</v>
      </c>
      <c r="M1290" s="6">
        <f t="shared" si="125"/>
        <v>56.60823266543229</v>
      </c>
    </row>
    <row r="1291" spans="1:13">
      <c r="A1291" s="1">
        <v>2023</v>
      </c>
      <c r="B1291" s="5"/>
      <c r="C1291" s="1" t="s">
        <v>29</v>
      </c>
      <c r="D1291" s="5"/>
      <c r="E1291" s="2">
        <v>567447.57847794355</v>
      </c>
      <c r="F1291" s="2">
        <v>455889.53985136375</v>
      </c>
      <c r="G1291" s="2">
        <v>29726.438368323987</v>
      </c>
      <c r="H1291" s="3">
        <f t="shared" si="120"/>
        <v>426163.10148303979</v>
      </c>
      <c r="I1291" s="3">
        <f t="shared" si="121"/>
        <v>597174.01684626751</v>
      </c>
      <c r="J1291" s="3">
        <f t="shared" si="122"/>
        <v>1023337.1183293073</v>
      </c>
      <c r="K1291" s="6">
        <f t="shared" si="123"/>
        <v>4.9778519375829715</v>
      </c>
      <c r="L1291" s="7">
        <f t="shared" si="124"/>
        <v>58.355551279250918</v>
      </c>
      <c r="M1291" s="6">
        <f t="shared" si="125"/>
        <v>55.450698339209502</v>
      </c>
    </row>
    <row r="1292" spans="1:13">
      <c r="A1292" s="1">
        <v>2023</v>
      </c>
      <c r="B1292" s="5"/>
      <c r="C1292" s="1" t="s">
        <v>28</v>
      </c>
      <c r="D1292" s="5" t="s">
        <v>3</v>
      </c>
      <c r="E1292" s="2">
        <v>1130612.2744374669</v>
      </c>
      <c r="F1292" s="2">
        <v>885699.7738812099</v>
      </c>
      <c r="G1292" s="2">
        <v>177602.32998786916</v>
      </c>
      <c r="H1292" s="3">
        <f t="shared" si="120"/>
        <v>708097.44389334077</v>
      </c>
      <c r="I1292" s="3">
        <f t="shared" si="121"/>
        <v>1308214.604425336</v>
      </c>
      <c r="J1292" s="3">
        <f t="shared" si="122"/>
        <v>2016312.0483186767</v>
      </c>
      <c r="K1292" s="6">
        <f t="shared" si="123"/>
        <v>13.575932372799427</v>
      </c>
      <c r="L1292" s="7">
        <f t="shared" si="124"/>
        <v>64.881554693689637</v>
      </c>
      <c r="M1292" s="6">
        <f t="shared" si="125"/>
        <v>56.073278706053465</v>
      </c>
    </row>
    <row r="1293" spans="1:13">
      <c r="A1293" s="1">
        <v>2023</v>
      </c>
      <c r="B1293" s="5"/>
      <c r="C1293" s="1" t="s">
        <v>29</v>
      </c>
      <c r="D1293" s="5">
        <v>30</v>
      </c>
      <c r="E1293" s="2">
        <v>80407.00974375919</v>
      </c>
      <c r="F1293" s="2">
        <v>37046.065938593631</v>
      </c>
      <c r="G1293" s="2">
        <v>1365.7549494418149</v>
      </c>
      <c r="H1293" s="3">
        <f t="shared" si="120"/>
        <v>35680.310989151818</v>
      </c>
      <c r="I1293" s="3">
        <f t="shared" si="121"/>
        <v>81772.76469320101</v>
      </c>
      <c r="J1293" s="3">
        <f t="shared" si="122"/>
        <v>117453.07568235282</v>
      </c>
      <c r="K1293" s="6">
        <f t="shared" si="123"/>
        <v>1.6701831649766523</v>
      </c>
      <c r="L1293" s="7">
        <f t="shared" si="124"/>
        <v>69.621646106869278</v>
      </c>
      <c r="M1293" s="6">
        <f t="shared" si="125"/>
        <v>68.458837094412715</v>
      </c>
    </row>
    <row r="1294" spans="1:13">
      <c r="A1294" s="1">
        <v>2023</v>
      </c>
      <c r="B1294" s="5"/>
      <c r="C1294" s="1" t="s">
        <v>28</v>
      </c>
      <c r="D1294" s="5" t="s">
        <v>4</v>
      </c>
      <c r="E1294" s="2">
        <v>744747.45451175538</v>
      </c>
      <c r="F1294" s="2">
        <v>495781.4968422922</v>
      </c>
      <c r="G1294" s="2">
        <v>84501.008574871943</v>
      </c>
      <c r="H1294" s="3">
        <f t="shared" si="120"/>
        <v>411280.48826742027</v>
      </c>
      <c r="I1294" s="3">
        <f t="shared" si="121"/>
        <v>829248.46308662731</v>
      </c>
      <c r="J1294" s="3">
        <f t="shared" si="122"/>
        <v>1240528.9513540475</v>
      </c>
      <c r="K1294" s="6">
        <f t="shared" si="123"/>
        <v>10.190071171231651</v>
      </c>
      <c r="L1294" s="7">
        <f t="shared" si="124"/>
        <v>66.846361157592966</v>
      </c>
      <c r="M1294" s="6">
        <f t="shared" si="125"/>
        <v>60.034669380255693</v>
      </c>
    </row>
    <row r="1295" spans="1:13">
      <c r="A1295" s="1">
        <v>2023</v>
      </c>
      <c r="B1295" s="5"/>
      <c r="C1295" s="1" t="s">
        <v>29</v>
      </c>
      <c r="D1295" s="5">
        <v>31</v>
      </c>
      <c r="E1295" s="2">
        <v>263694.74097307742</v>
      </c>
      <c r="F1295" s="2">
        <v>149228.37905835002</v>
      </c>
      <c r="G1295" s="2">
        <v>9887.2723450987087</v>
      </c>
      <c r="H1295" s="3">
        <f t="shared" si="120"/>
        <v>139341.10671325133</v>
      </c>
      <c r="I1295" s="3">
        <f t="shared" si="121"/>
        <v>273582.01331817615</v>
      </c>
      <c r="J1295" s="3">
        <f t="shared" si="122"/>
        <v>412923.12003142748</v>
      </c>
      <c r="K1295" s="6">
        <f t="shared" si="123"/>
        <v>3.6140067196595274</v>
      </c>
      <c r="L1295" s="7">
        <f t="shared" si="124"/>
        <v>66.25495159906616</v>
      </c>
      <c r="M1295" s="6">
        <f t="shared" si="125"/>
        <v>63.860493196168747</v>
      </c>
    </row>
    <row r="1296" spans="1:13">
      <c r="A1296" s="1">
        <v>2023</v>
      </c>
      <c r="B1296" s="5"/>
      <c r="C1296" s="1" t="s">
        <v>28</v>
      </c>
      <c r="D1296" s="5" t="s">
        <v>5</v>
      </c>
      <c r="E1296" s="2">
        <v>369865.6388384148</v>
      </c>
      <c r="F1296" s="2">
        <v>281957.99876987678</v>
      </c>
      <c r="G1296" s="2">
        <v>42570.956913638154</v>
      </c>
      <c r="H1296" s="3">
        <f t="shared" si="120"/>
        <v>239387.04185623862</v>
      </c>
      <c r="I1296" s="3">
        <f t="shared" si="121"/>
        <v>412436.59575205296</v>
      </c>
      <c r="J1296" s="3">
        <f t="shared" si="122"/>
        <v>651823.63760829158</v>
      </c>
      <c r="K1296" s="6">
        <f t="shared" si="123"/>
        <v>10.321818517586347</v>
      </c>
      <c r="L1296" s="7">
        <f t="shared" si="124"/>
        <v>63.27426192541725</v>
      </c>
      <c r="M1296" s="6">
        <f t="shared" si="125"/>
        <v>56.74320744113345</v>
      </c>
    </row>
    <row r="1297" spans="1:13">
      <c r="A1297" s="1">
        <v>2023</v>
      </c>
      <c r="B1297" s="5"/>
      <c r="C1297" s="1" t="s">
        <v>29</v>
      </c>
      <c r="D1297" s="5">
        <v>32</v>
      </c>
      <c r="E1297" s="2">
        <v>226336.66961560346</v>
      </c>
      <c r="F1297" s="2">
        <v>167670.3976798022</v>
      </c>
      <c r="G1297" s="2">
        <v>4538.0852985387137</v>
      </c>
      <c r="H1297" s="3">
        <f t="shared" si="120"/>
        <v>163132.3123812635</v>
      </c>
      <c r="I1297" s="3">
        <f t="shared" si="121"/>
        <v>230874.75491414216</v>
      </c>
      <c r="J1297" s="3">
        <f t="shared" si="122"/>
        <v>394007.06729540566</v>
      </c>
      <c r="K1297" s="6">
        <f t="shared" si="123"/>
        <v>1.9656048147084506</v>
      </c>
      <c r="L1297" s="7">
        <f t="shared" si="124"/>
        <v>58.596602466788873</v>
      </c>
      <c r="M1297" s="6">
        <f t="shared" si="125"/>
        <v>57.444824827446105</v>
      </c>
    </row>
    <row r="1298" spans="1:13">
      <c r="A1298" s="1">
        <v>2023</v>
      </c>
      <c r="B1298" s="5"/>
      <c r="C1298" s="1" t="s">
        <v>28</v>
      </c>
      <c r="D1298" s="5" t="s">
        <v>12</v>
      </c>
      <c r="E1298" s="2">
        <v>342407.7924037929</v>
      </c>
      <c r="F1298" s="2">
        <v>316368.9447228309</v>
      </c>
      <c r="G1298" s="2">
        <v>42588.117379110874</v>
      </c>
      <c r="H1298" s="3">
        <f t="shared" si="120"/>
        <v>273780.82734372001</v>
      </c>
      <c r="I1298" s="3">
        <f t="shared" si="121"/>
        <v>384995.90978290379</v>
      </c>
      <c r="J1298" s="3">
        <f t="shared" si="122"/>
        <v>658776.73712662375</v>
      </c>
      <c r="K1298" s="6">
        <f t="shared" si="123"/>
        <v>11.061966191569667</v>
      </c>
      <c r="L1298" s="7">
        <f t="shared" si="124"/>
        <v>58.441029879429941</v>
      </c>
      <c r="M1298" s="6">
        <f t="shared" si="125"/>
        <v>51.976302912162268</v>
      </c>
    </row>
    <row r="1299" spans="1:13">
      <c r="A1299" s="1">
        <v>2023</v>
      </c>
      <c r="B1299" s="5"/>
      <c r="C1299" s="1" t="s">
        <v>29</v>
      </c>
      <c r="D1299" s="5">
        <v>33</v>
      </c>
      <c r="E1299" s="2">
        <v>84966.547082827121</v>
      </c>
      <c r="F1299" s="2">
        <v>95976.486531880277</v>
      </c>
      <c r="G1299" s="2">
        <v>13168.950229679156</v>
      </c>
      <c r="H1299" s="3">
        <f t="shared" si="120"/>
        <v>82807.536302201115</v>
      </c>
      <c r="I1299" s="3">
        <f t="shared" si="121"/>
        <v>98135.497312506282</v>
      </c>
      <c r="J1299" s="3">
        <f t="shared" si="122"/>
        <v>180943.03361470741</v>
      </c>
      <c r="K1299" s="6">
        <f t="shared" si="123"/>
        <v>13.41915065426679</v>
      </c>
      <c r="L1299" s="7">
        <f t="shared" si="124"/>
        <v>54.235576441960141</v>
      </c>
      <c r="M1299" s="6">
        <f t="shared" si="125"/>
        <v>46.957622731003482</v>
      </c>
    </row>
    <row r="1300" spans="1:13">
      <c r="A1300" s="1">
        <v>2023</v>
      </c>
      <c r="B1300" s="5"/>
      <c r="C1300" s="1" t="s">
        <v>28</v>
      </c>
      <c r="D1300" s="5" t="s">
        <v>13</v>
      </c>
      <c r="E1300" s="2">
        <v>107405.59897260615</v>
      </c>
      <c r="F1300" s="2">
        <v>97446.690020502268</v>
      </c>
      <c r="G1300" s="2">
        <v>21510.744596714689</v>
      </c>
      <c r="H1300" s="3">
        <f t="shared" si="120"/>
        <v>75935.945423787576</v>
      </c>
      <c r="I1300" s="3">
        <f t="shared" si="121"/>
        <v>128916.34356932084</v>
      </c>
      <c r="J1300" s="3">
        <f t="shared" si="122"/>
        <v>204852.28899310844</v>
      </c>
      <c r="K1300" s="6">
        <f t="shared" si="123"/>
        <v>16.685816554475842</v>
      </c>
      <c r="L1300" s="7">
        <f t="shared" si="124"/>
        <v>62.931365913933135</v>
      </c>
      <c r="M1300" s="6">
        <f t="shared" si="125"/>
        <v>52.430753642308318</v>
      </c>
    </row>
    <row r="1301" spans="1:13">
      <c r="A1301" s="1">
        <v>2023</v>
      </c>
      <c r="B1301" s="5"/>
      <c r="C1301" s="1" t="s">
        <v>29</v>
      </c>
      <c r="D1301" s="5">
        <v>34</v>
      </c>
      <c r="E1301" s="2">
        <v>55293.817024379372</v>
      </c>
      <c r="F1301" s="2">
        <v>43108.334723074586</v>
      </c>
      <c r="G1301" s="2">
        <v>2518.3458206142886</v>
      </c>
      <c r="H1301" s="3">
        <f t="shared" si="120"/>
        <v>40589.988902460296</v>
      </c>
      <c r="I1301" s="3">
        <f t="shared" si="121"/>
        <v>57812.162844993662</v>
      </c>
      <c r="J1301" s="3">
        <f t="shared" si="122"/>
        <v>98402.151747453958</v>
      </c>
      <c r="K1301" s="6">
        <f t="shared" si="123"/>
        <v>4.3560830397688006</v>
      </c>
      <c r="L1301" s="7">
        <f t="shared" si="124"/>
        <v>58.750913286293546</v>
      </c>
      <c r="M1301" s="6">
        <f t="shared" si="125"/>
        <v>56.191674716920033</v>
      </c>
    </row>
    <row r="1302" spans="1:13">
      <c r="A1302" s="1">
        <v>2023</v>
      </c>
      <c r="B1302" s="5"/>
      <c r="C1302" s="1" t="s">
        <v>28</v>
      </c>
      <c r="D1302" s="5" t="s">
        <v>14</v>
      </c>
      <c r="E1302" s="2">
        <v>264645.2922190575</v>
      </c>
      <c r="F1302" s="2">
        <v>196423.36939309674</v>
      </c>
      <c r="G1302" s="2">
        <v>39671.678772677617</v>
      </c>
      <c r="H1302" s="3">
        <f t="shared" si="120"/>
        <v>156751.69062041913</v>
      </c>
      <c r="I1302" s="3">
        <f t="shared" si="121"/>
        <v>304316.97099173511</v>
      </c>
      <c r="J1302" s="3">
        <f t="shared" si="122"/>
        <v>461068.66161215422</v>
      </c>
      <c r="K1302" s="6">
        <f t="shared" si="123"/>
        <v>13.03630180183249</v>
      </c>
      <c r="L1302" s="7">
        <f t="shared" si="124"/>
        <v>66.002527677260176</v>
      </c>
      <c r="M1302" s="6">
        <f t="shared" si="125"/>
        <v>57.398238972414518</v>
      </c>
    </row>
    <row r="1303" spans="1:13">
      <c r="A1303" s="1">
        <v>2023</v>
      </c>
      <c r="B1303" s="5"/>
      <c r="C1303" s="1" t="s">
        <v>29</v>
      </c>
      <c r="D1303" s="5">
        <v>35</v>
      </c>
      <c r="E1303" s="2">
        <v>449324.19562068058</v>
      </c>
      <c r="F1303" s="2">
        <v>276210.73368568497</v>
      </c>
      <c r="G1303" s="2">
        <v>6394.4052459831601</v>
      </c>
      <c r="H1303" s="3">
        <f t="shared" si="120"/>
        <v>269816.32843970181</v>
      </c>
      <c r="I1303" s="3">
        <f t="shared" si="121"/>
        <v>455718.60086666374</v>
      </c>
      <c r="J1303" s="3">
        <f t="shared" si="122"/>
        <v>725534.92930636555</v>
      </c>
      <c r="K1303" s="6">
        <f t="shared" si="123"/>
        <v>1.4031477393774552</v>
      </c>
      <c r="L1303" s="7">
        <f t="shared" si="124"/>
        <v>62.811393698487429</v>
      </c>
      <c r="M1303" s="6">
        <f t="shared" si="125"/>
        <v>61.93005704773563</v>
      </c>
    </row>
    <row r="1304" spans="1:13">
      <c r="A1304" s="1">
        <v>2023</v>
      </c>
      <c r="B1304" s="5"/>
      <c r="C1304" s="1" t="s">
        <v>28</v>
      </c>
      <c r="D1304" s="5" t="s">
        <v>15</v>
      </c>
      <c r="E1304" s="2">
        <v>394250.02680068504</v>
      </c>
      <c r="F1304" s="2">
        <v>350780.94191949291</v>
      </c>
      <c r="G1304" s="2">
        <v>56641.370323944713</v>
      </c>
      <c r="H1304" s="3">
        <f t="shared" si="120"/>
        <v>294139.57159554819</v>
      </c>
      <c r="I1304" s="3">
        <f t="shared" si="121"/>
        <v>450891.39712462976</v>
      </c>
      <c r="J1304" s="3">
        <f t="shared" si="122"/>
        <v>745030.96872017789</v>
      </c>
      <c r="K1304" s="6">
        <f t="shared" si="123"/>
        <v>12.562087164481564</v>
      </c>
      <c r="L1304" s="7">
        <f t="shared" si="124"/>
        <v>60.519819451153253</v>
      </c>
      <c r="M1304" s="6">
        <f t="shared" si="125"/>
        <v>52.917266979912512</v>
      </c>
    </row>
    <row r="1305" spans="1:13">
      <c r="A1305" s="1">
        <v>2023</v>
      </c>
      <c r="B1305" s="5"/>
      <c r="C1305" s="1" t="s">
        <v>29</v>
      </c>
      <c r="D1305" s="5">
        <v>36</v>
      </c>
      <c r="E1305" s="2">
        <v>117457.53039100509</v>
      </c>
      <c r="F1305" s="2">
        <v>122422.5196231053</v>
      </c>
      <c r="G1305" s="2">
        <v>20446.225860898197</v>
      </c>
      <c r="H1305" s="3">
        <f t="shared" si="120"/>
        <v>101976.2937622071</v>
      </c>
      <c r="I1305" s="3">
        <f t="shared" si="121"/>
        <v>137903.75625190328</v>
      </c>
      <c r="J1305" s="3">
        <f t="shared" si="122"/>
        <v>239880.0500141104</v>
      </c>
      <c r="K1305" s="6">
        <f t="shared" si="123"/>
        <v>14.826445933459487</v>
      </c>
      <c r="L1305" s="7">
        <f t="shared" si="124"/>
        <v>57.488630773501761</v>
      </c>
      <c r="M1305" s="6">
        <f t="shared" si="125"/>
        <v>48.965110013982368</v>
      </c>
    </row>
    <row r="1306" spans="1:13">
      <c r="A1306" s="1">
        <v>2023</v>
      </c>
      <c r="B1306" s="5"/>
      <c r="C1306" s="1" t="s">
        <v>28</v>
      </c>
      <c r="D1306" s="5" t="s">
        <v>16</v>
      </c>
      <c r="E1306" s="2">
        <v>430013.18703317473</v>
      </c>
      <c r="F1306" s="2">
        <v>319893.842237762</v>
      </c>
      <c r="G1306" s="2">
        <v>66341.264614944768</v>
      </c>
      <c r="H1306" s="3">
        <f t="shared" si="120"/>
        <v>253552.57762281725</v>
      </c>
      <c r="I1306" s="3">
        <f t="shared" si="121"/>
        <v>496354.45164811949</v>
      </c>
      <c r="J1306" s="3">
        <f t="shared" si="122"/>
        <v>749907.02927093673</v>
      </c>
      <c r="K1306" s="6">
        <f t="shared" si="123"/>
        <v>13.365703560159883</v>
      </c>
      <c r="L1306" s="7">
        <f t="shared" si="124"/>
        <v>66.188798380870978</v>
      </c>
      <c r="M1306" s="6">
        <f t="shared" si="125"/>
        <v>57.342199799251873</v>
      </c>
    </row>
    <row r="1307" spans="1:13">
      <c r="A1307" s="1">
        <v>2023</v>
      </c>
      <c r="B1307" s="5"/>
      <c r="C1307" s="1" t="s">
        <v>29</v>
      </c>
      <c r="D1307" s="5">
        <v>37</v>
      </c>
      <c r="E1307" s="2">
        <v>360634.06471300853</v>
      </c>
      <c r="F1307" s="2">
        <v>306712.42584536463</v>
      </c>
      <c r="G1307" s="2">
        <v>47221.571679080051</v>
      </c>
      <c r="H1307" s="3">
        <f t="shared" si="120"/>
        <v>259490.85416628458</v>
      </c>
      <c r="I1307" s="3">
        <f t="shared" si="121"/>
        <v>407855.63639208861</v>
      </c>
      <c r="J1307" s="3">
        <f t="shared" si="122"/>
        <v>667346.49055837316</v>
      </c>
      <c r="K1307" s="6">
        <f t="shared" si="123"/>
        <v>11.578011302431527</v>
      </c>
      <c r="L1307" s="7">
        <f t="shared" si="124"/>
        <v>61.11602325964629</v>
      </c>
      <c r="M1307" s="6">
        <f t="shared" si="125"/>
        <v>54.040003179047758</v>
      </c>
    </row>
    <row r="1308" spans="1:13">
      <c r="A1308" s="1">
        <v>2023</v>
      </c>
      <c r="B1308" s="5"/>
      <c r="C1308" s="1" t="s">
        <v>28</v>
      </c>
      <c r="D1308" s="5" t="s">
        <v>17</v>
      </c>
      <c r="E1308" s="2">
        <v>1252491.2056706555</v>
      </c>
      <c r="F1308" s="2">
        <v>758731.03335534316</v>
      </c>
      <c r="G1308" s="2">
        <v>116652.92565549139</v>
      </c>
      <c r="H1308" s="3">
        <f t="shared" si="120"/>
        <v>642078.10769985174</v>
      </c>
      <c r="I1308" s="3">
        <f t="shared" si="121"/>
        <v>1369144.1313261469</v>
      </c>
      <c r="J1308" s="3">
        <f t="shared" si="122"/>
        <v>2011222.2390259986</v>
      </c>
      <c r="K1308" s="6">
        <f t="shared" si="123"/>
        <v>8.5201348043979781</v>
      </c>
      <c r="L1308" s="7">
        <f t="shared" si="124"/>
        <v>68.075228324304945</v>
      </c>
      <c r="M1308" s="6">
        <f t="shared" si="125"/>
        <v>62.275127102672457</v>
      </c>
    </row>
    <row r="1309" spans="1:13">
      <c r="A1309" s="1">
        <v>2023</v>
      </c>
      <c r="B1309" s="5"/>
      <c r="C1309" s="1" t="s">
        <v>29</v>
      </c>
      <c r="D1309" s="5">
        <v>38</v>
      </c>
      <c r="E1309" s="2">
        <v>336683.73652483465</v>
      </c>
      <c r="F1309" s="2">
        <v>274193.07213321782</v>
      </c>
      <c r="G1309" s="2">
        <v>27418.786144305686</v>
      </c>
      <c r="H1309" s="3">
        <f t="shared" si="120"/>
        <v>246774.28598891213</v>
      </c>
      <c r="I1309" s="3">
        <f t="shared" si="121"/>
        <v>364102.52266914031</v>
      </c>
      <c r="J1309" s="3">
        <f t="shared" si="122"/>
        <v>610876.80865805247</v>
      </c>
      <c r="K1309" s="6">
        <f t="shared" si="123"/>
        <v>7.5305125444629555</v>
      </c>
      <c r="L1309" s="7">
        <f t="shared" si="124"/>
        <v>59.603264931432712</v>
      </c>
      <c r="M1309" s="6">
        <f t="shared" si="125"/>
        <v>55.114833588861686</v>
      </c>
    </row>
    <row r="1310" spans="1:13">
      <c r="A1310" s="1">
        <v>2023</v>
      </c>
      <c r="B1310" s="5"/>
      <c r="C1310" s="1" t="s">
        <v>28</v>
      </c>
      <c r="D1310" s="5" t="s">
        <v>18</v>
      </c>
      <c r="E1310" s="2">
        <v>67683.027712980227</v>
      </c>
      <c r="F1310" s="2">
        <v>111460.52318490746</v>
      </c>
      <c r="G1310" s="2">
        <v>29507.734929104332</v>
      </c>
      <c r="H1310" s="3">
        <f t="shared" si="120"/>
        <v>81952.788255803127</v>
      </c>
      <c r="I1310" s="3">
        <f t="shared" si="121"/>
        <v>97190.762642084563</v>
      </c>
      <c r="J1310" s="3">
        <f t="shared" si="122"/>
        <v>179143.55089788768</v>
      </c>
      <c r="K1310" s="6">
        <f t="shared" si="123"/>
        <v>30.360637294070571</v>
      </c>
      <c r="L1310" s="7">
        <f t="shared" si="124"/>
        <v>54.25300668372013</v>
      </c>
      <c r="M1310" s="6">
        <f t="shared" si="125"/>
        <v>37.781448103347991</v>
      </c>
    </row>
    <row r="1311" spans="1:13">
      <c r="A1311" s="1">
        <v>2023</v>
      </c>
      <c r="B1311" s="5"/>
      <c r="C1311" s="1" t="s">
        <v>29</v>
      </c>
      <c r="D1311" s="5">
        <v>39</v>
      </c>
      <c r="E1311" s="2">
        <v>49173.583121654228</v>
      </c>
      <c r="F1311" s="2">
        <v>158094.38265326657</v>
      </c>
      <c r="G1311" s="2">
        <v>13078.198010616463</v>
      </c>
      <c r="H1311" s="3">
        <f t="shared" si="120"/>
        <v>145016.1846426501</v>
      </c>
      <c r="I1311" s="3">
        <f t="shared" si="121"/>
        <v>62251.781132270691</v>
      </c>
      <c r="J1311" s="3">
        <f t="shared" si="122"/>
        <v>207267.9657749208</v>
      </c>
      <c r="K1311" s="6">
        <f t="shared" si="123"/>
        <v>21.008552322106745</v>
      </c>
      <c r="L1311" s="7">
        <f t="shared" si="124"/>
        <v>30.034444010451654</v>
      </c>
      <c r="M1311" s="6">
        <f t="shared" si="125"/>
        <v>23.724642125862065</v>
      </c>
    </row>
    <row r="1312" spans="1:13">
      <c r="A1312" s="1">
        <v>2023</v>
      </c>
      <c r="B1312" s="5"/>
      <c r="C1312" s="1" t="s">
        <v>28</v>
      </c>
      <c r="D1312" s="5" t="s">
        <v>19</v>
      </c>
      <c r="E1312" s="2">
        <v>291520.57535164536</v>
      </c>
      <c r="F1312" s="2">
        <v>252040.96044803571</v>
      </c>
      <c r="G1312" s="2">
        <v>31455.832865234199</v>
      </c>
      <c r="H1312" s="3">
        <f t="shared" si="120"/>
        <v>220585.12758280151</v>
      </c>
      <c r="I1312" s="3">
        <f t="shared" si="121"/>
        <v>322976.40821687953</v>
      </c>
      <c r="J1312" s="3">
        <f t="shared" si="122"/>
        <v>543561.53579968098</v>
      </c>
      <c r="K1312" s="6">
        <f t="shared" si="123"/>
        <v>9.739359304569243</v>
      </c>
      <c r="L1312" s="7">
        <f t="shared" si="124"/>
        <v>59.418554652091174</v>
      </c>
      <c r="M1312" s="6">
        <f t="shared" si="125"/>
        <v>53.631568120942163</v>
      </c>
    </row>
    <row r="1313" spans="1:13">
      <c r="A1313" s="1">
        <v>2023</v>
      </c>
      <c r="B1313" s="5"/>
      <c r="C1313" s="1" t="s">
        <v>29</v>
      </c>
      <c r="D1313" s="5">
        <v>40</v>
      </c>
      <c r="E1313" s="2">
        <v>162623.87605429237</v>
      </c>
      <c r="F1313" s="2">
        <v>137724.00732015318</v>
      </c>
      <c r="G1313" s="2">
        <v>8721.9136302346724</v>
      </c>
      <c r="H1313" s="3">
        <f t="shared" si="120"/>
        <v>129002.0936899185</v>
      </c>
      <c r="I1313" s="3">
        <f t="shared" si="121"/>
        <v>171345.78968452703</v>
      </c>
      <c r="J1313" s="3">
        <f t="shared" si="122"/>
        <v>300347.88337444555</v>
      </c>
      <c r="K1313" s="6">
        <f t="shared" si="123"/>
        <v>5.0902409952955407</v>
      </c>
      <c r="L1313" s="7">
        <f t="shared" si="124"/>
        <v>57.049108440331231</v>
      </c>
      <c r="M1313" s="6">
        <f t="shared" si="125"/>
        <v>54.14517133505089</v>
      </c>
    </row>
    <row r="1314" spans="1:13">
      <c r="A1314" s="1">
        <v>2023</v>
      </c>
      <c r="B1314" s="5"/>
      <c r="C1314" s="1" t="s">
        <v>28</v>
      </c>
      <c r="D1314" s="5" t="s">
        <v>20</v>
      </c>
      <c r="E1314" s="2">
        <v>170437.59278534586</v>
      </c>
      <c r="F1314" s="2">
        <v>166585.40159446505</v>
      </c>
      <c r="G1314" s="2">
        <v>30389.441578136695</v>
      </c>
      <c r="H1314" s="3">
        <f t="shared" si="120"/>
        <v>136195.96001632835</v>
      </c>
      <c r="I1314" s="3">
        <f t="shared" si="121"/>
        <v>200827.03436348255</v>
      </c>
      <c r="J1314" s="3">
        <f t="shared" si="122"/>
        <v>337022.99437981087</v>
      </c>
      <c r="K1314" s="6">
        <f t="shared" si="123"/>
        <v>15.132146762240179</v>
      </c>
      <c r="L1314" s="7">
        <f t="shared" si="124"/>
        <v>59.588525920329005</v>
      </c>
      <c r="M1314" s="6">
        <f t="shared" si="125"/>
        <v>50.571502724609289</v>
      </c>
    </row>
    <row r="1315" spans="1:13">
      <c r="A1315" s="1">
        <v>2023</v>
      </c>
      <c r="B1315" s="5"/>
      <c r="C1315" s="1" t="s">
        <v>29</v>
      </c>
      <c r="D1315" s="5">
        <v>41</v>
      </c>
      <c r="E1315" s="2">
        <v>197653.51689287717</v>
      </c>
      <c r="F1315" s="2">
        <v>137119.02364793071</v>
      </c>
      <c r="G1315" s="2">
        <v>22842.853571435509</v>
      </c>
      <c r="H1315" s="3">
        <f t="shared" si="120"/>
        <v>114276.1700764952</v>
      </c>
      <c r="I1315" s="3">
        <f t="shared" si="121"/>
        <v>220496.37046431267</v>
      </c>
      <c r="J1315" s="3">
        <f t="shared" si="122"/>
        <v>334772.54054080788</v>
      </c>
      <c r="K1315" s="6">
        <f t="shared" si="123"/>
        <v>10.359741307003793</v>
      </c>
      <c r="L1315" s="7">
        <f t="shared" si="124"/>
        <v>65.864533007430083</v>
      </c>
      <c r="M1315" s="6">
        <f t="shared" si="125"/>
        <v>59.041137774794208</v>
      </c>
    </row>
    <row r="1316" spans="1:13">
      <c r="A1316" s="1">
        <v>2023</v>
      </c>
      <c r="B1316" s="5"/>
      <c r="C1316" s="1" t="s">
        <v>28</v>
      </c>
      <c r="D1316" s="5" t="s">
        <v>21</v>
      </c>
      <c r="E1316" s="2">
        <v>433848.90273499314</v>
      </c>
      <c r="F1316" s="2">
        <v>334693.80820502469</v>
      </c>
      <c r="G1316" s="2">
        <v>47318.441141222305</v>
      </c>
      <c r="H1316" s="3">
        <f t="shared" si="120"/>
        <v>287375.36706380238</v>
      </c>
      <c r="I1316" s="3">
        <f t="shared" si="121"/>
        <v>481167.34387621545</v>
      </c>
      <c r="J1316" s="3">
        <f t="shared" si="122"/>
        <v>768542.71094001783</v>
      </c>
      <c r="K1316" s="6">
        <f t="shared" si="123"/>
        <v>9.8340923887377105</v>
      </c>
      <c r="L1316" s="7">
        <f t="shared" si="124"/>
        <v>62.607755825006961</v>
      </c>
      <c r="M1316" s="6">
        <f t="shared" si="125"/>
        <v>56.450851274660465</v>
      </c>
    </row>
    <row r="1317" spans="1:13">
      <c r="A1317" s="1">
        <v>2023</v>
      </c>
      <c r="B1317" s="5"/>
      <c r="C1317" s="1" t="s">
        <v>29</v>
      </c>
      <c r="D1317" s="5">
        <v>42</v>
      </c>
      <c r="E1317" s="2">
        <v>175589.16426545259</v>
      </c>
      <c r="F1317" s="2">
        <v>122703.86663278105</v>
      </c>
      <c r="G1317" s="2">
        <v>10718.4947346398</v>
      </c>
      <c r="H1317" s="3">
        <f t="shared" si="120"/>
        <v>111985.37189814125</v>
      </c>
      <c r="I1317" s="3">
        <f t="shared" si="121"/>
        <v>186307.65900009239</v>
      </c>
      <c r="J1317" s="3">
        <f t="shared" si="122"/>
        <v>298293.03089823364</v>
      </c>
      <c r="K1317" s="6">
        <f t="shared" si="123"/>
        <v>5.7531154608273436</v>
      </c>
      <c r="L1317" s="7">
        <f t="shared" si="124"/>
        <v>62.457932201457822</v>
      </c>
      <c r="M1317" s="6">
        <f t="shared" si="125"/>
        <v>58.864655247462693</v>
      </c>
    </row>
    <row r="1318" spans="1:13">
      <c r="A1318" s="1">
        <v>2023</v>
      </c>
      <c r="B1318" s="5"/>
      <c r="C1318" s="1" t="s">
        <v>28</v>
      </c>
      <c r="D1318" s="5" t="s">
        <v>22</v>
      </c>
      <c r="E1318" s="2">
        <v>414126.95490164979</v>
      </c>
      <c r="F1318" s="2">
        <v>268979.64785509981</v>
      </c>
      <c r="G1318" s="2">
        <v>41832.800436265512</v>
      </c>
      <c r="H1318" s="3">
        <f t="shared" si="120"/>
        <v>227146.84741883431</v>
      </c>
      <c r="I1318" s="3">
        <f t="shared" si="121"/>
        <v>455959.75533791533</v>
      </c>
      <c r="J1318" s="3">
        <f t="shared" si="122"/>
        <v>683106.60275674961</v>
      </c>
      <c r="K1318" s="6">
        <f t="shared" si="123"/>
        <v>9.1746694629360199</v>
      </c>
      <c r="L1318" s="7">
        <f t="shared" si="124"/>
        <v>66.747964885398716</v>
      </c>
      <c r="M1318" s="6">
        <f t="shared" si="125"/>
        <v>60.624059733926785</v>
      </c>
    </row>
    <row r="1319" spans="1:13">
      <c r="A1319" s="1">
        <v>2023</v>
      </c>
      <c r="B1319" s="5"/>
      <c r="C1319" s="1" t="s">
        <v>29</v>
      </c>
      <c r="D1319" s="5">
        <v>43</v>
      </c>
      <c r="E1319" s="2">
        <v>92845.707801932047</v>
      </c>
      <c r="F1319" s="2">
        <v>91943.065287965612</v>
      </c>
      <c r="G1319" s="2">
        <v>14202.858232841458</v>
      </c>
      <c r="H1319" s="3">
        <f t="shared" si="120"/>
        <v>77740.207055124149</v>
      </c>
      <c r="I1319" s="3">
        <f t="shared" si="121"/>
        <v>107048.56603477351</v>
      </c>
      <c r="J1319" s="3">
        <f t="shared" si="122"/>
        <v>184788.77308989764</v>
      </c>
      <c r="K1319" s="6">
        <f t="shared" si="123"/>
        <v>13.267677241213882</v>
      </c>
      <c r="L1319" s="7">
        <f t="shared" si="124"/>
        <v>57.930232581118766</v>
      </c>
      <c r="M1319" s="6">
        <f t="shared" si="125"/>
        <v>50.244236297171398</v>
      </c>
    </row>
    <row r="1320" spans="1:13">
      <c r="A1320" s="1">
        <v>2023</v>
      </c>
      <c r="B1320" s="5"/>
      <c r="C1320" s="1" t="s">
        <v>28</v>
      </c>
      <c r="D1320" s="5" t="s">
        <v>23</v>
      </c>
      <c r="E1320" s="2">
        <v>361383.77485989605</v>
      </c>
      <c r="F1320" s="2">
        <v>221148.13000248637</v>
      </c>
      <c r="G1320" s="2">
        <v>50424.640268864874</v>
      </c>
      <c r="H1320" s="3">
        <f t="shared" si="120"/>
        <v>170723.48973362151</v>
      </c>
      <c r="I1320" s="3">
        <f t="shared" si="121"/>
        <v>411808.41512876091</v>
      </c>
      <c r="J1320" s="3">
        <f t="shared" si="122"/>
        <v>582531.90486238245</v>
      </c>
      <c r="K1320" s="6">
        <f t="shared" si="123"/>
        <v>12.244684279484309</v>
      </c>
      <c r="L1320" s="7">
        <f t="shared" si="124"/>
        <v>70.692851617465763</v>
      </c>
      <c r="M1320" s="6">
        <f t="shared" si="125"/>
        <v>62.03673512874277</v>
      </c>
    </row>
    <row r="1321" spans="1:13">
      <c r="A1321" s="1">
        <v>2023</v>
      </c>
      <c r="B1321" s="5"/>
      <c r="C1321" s="1" t="s">
        <v>29</v>
      </c>
      <c r="D1321" s="5">
        <v>44</v>
      </c>
      <c r="E1321" s="2">
        <v>513559.55194863223</v>
      </c>
      <c r="F1321" s="2">
        <v>167134.6142903498</v>
      </c>
      <c r="G1321" s="2">
        <v>23500.996090474742</v>
      </c>
      <c r="H1321" s="3">
        <f t="shared" si="120"/>
        <v>143633.61819987505</v>
      </c>
      <c r="I1321" s="3">
        <f t="shared" si="121"/>
        <v>537060.548039107</v>
      </c>
      <c r="J1321" s="3">
        <f t="shared" si="122"/>
        <v>680694.166238982</v>
      </c>
      <c r="K1321" s="6">
        <f t="shared" si="123"/>
        <v>4.3758559768131544</v>
      </c>
      <c r="L1321" s="7">
        <f t="shared" si="124"/>
        <v>78.898949730465688</v>
      </c>
      <c r="M1321" s="6">
        <f t="shared" si="125"/>
        <v>75.446445323042298</v>
      </c>
    </row>
    <row r="1322" spans="1:13">
      <c r="A1322" s="1">
        <v>2023</v>
      </c>
      <c r="B1322" s="5"/>
      <c r="C1322" s="1" t="s">
        <v>28</v>
      </c>
      <c r="D1322" s="5" t="s">
        <v>30</v>
      </c>
      <c r="E1322" s="2">
        <v>548929.95981322753</v>
      </c>
      <c r="F1322" s="2">
        <v>483437.08200781618</v>
      </c>
      <c r="G1322" s="2">
        <v>72230.029042789305</v>
      </c>
      <c r="H1322" s="3">
        <f t="shared" si="120"/>
        <v>411207.05296502687</v>
      </c>
      <c r="I1322" s="3">
        <f t="shared" si="121"/>
        <v>621159.98885601689</v>
      </c>
      <c r="J1322" s="3">
        <f t="shared" si="122"/>
        <v>1032367.0418210437</v>
      </c>
      <c r="K1322" s="6">
        <f t="shared" si="123"/>
        <v>11.628248814901054</v>
      </c>
      <c r="L1322" s="7">
        <f t="shared" si="124"/>
        <v>60.168521823432272</v>
      </c>
      <c r="M1322" s="6">
        <f t="shared" si="125"/>
        <v>53.171976397555518</v>
      </c>
    </row>
    <row r="1323" spans="1:13">
      <c r="A1323" s="1">
        <v>2023</v>
      </c>
      <c r="B1323" s="5"/>
      <c r="C1323" s="1" t="s">
        <v>29</v>
      </c>
      <c r="D1323" s="5">
        <v>45</v>
      </c>
      <c r="E1323" s="2">
        <v>130796.6103989871</v>
      </c>
      <c r="F1323" s="2">
        <v>109973.70551844202</v>
      </c>
      <c r="G1323" s="2">
        <v>8063.5300689529868</v>
      </c>
      <c r="H1323" s="3">
        <f t="shared" si="120"/>
        <v>101910.17544948903</v>
      </c>
      <c r="I1323" s="3">
        <f t="shared" si="121"/>
        <v>138860.1404679401</v>
      </c>
      <c r="J1323" s="3">
        <f t="shared" si="122"/>
        <v>240770.31591742914</v>
      </c>
      <c r="K1323" s="6">
        <f t="shared" si="123"/>
        <v>5.8069436209555665</v>
      </c>
      <c r="L1323" s="7">
        <f t="shared" si="124"/>
        <v>57.673280835649784</v>
      </c>
      <c r="M1323" s="6">
        <f t="shared" si="125"/>
        <v>54.324225933168222</v>
      </c>
    </row>
    <row r="1324" spans="1:13">
      <c r="A1324" s="1">
        <v>2023</v>
      </c>
      <c r="B1324" s="5"/>
      <c r="C1324" s="1" t="s">
        <v>28</v>
      </c>
      <c r="D1324" s="5" t="s">
        <v>24</v>
      </c>
      <c r="E1324" s="2">
        <v>187856.38545850129</v>
      </c>
      <c r="F1324" s="2">
        <v>233655.07719681982</v>
      </c>
      <c r="G1324" s="2">
        <v>27195.199661868945</v>
      </c>
      <c r="H1324" s="3">
        <f t="shared" si="120"/>
        <v>206459.87753495088</v>
      </c>
      <c r="I1324" s="3">
        <f t="shared" si="121"/>
        <v>215051.58512037023</v>
      </c>
      <c r="J1324" s="3">
        <f t="shared" si="122"/>
        <v>421511.46265532111</v>
      </c>
      <c r="K1324" s="6">
        <f t="shared" si="123"/>
        <v>12.645895935455231</v>
      </c>
      <c r="L1324" s="7">
        <f t="shared" si="124"/>
        <v>51.019154678652832</v>
      </c>
      <c r="M1324" s="6">
        <f t="shared" si="125"/>
        <v>44.567325470841453</v>
      </c>
    </row>
    <row r="1325" spans="1:13">
      <c r="A1325" s="1">
        <v>2023</v>
      </c>
      <c r="B1325" s="5"/>
      <c r="C1325" s="1" t="s">
        <v>29</v>
      </c>
      <c r="D1325" s="5">
        <v>46</v>
      </c>
      <c r="E1325" s="2">
        <v>21951.288341941512</v>
      </c>
      <c r="F1325" s="2">
        <v>24191.890743829586</v>
      </c>
      <c r="G1325" s="2">
        <v>2091.8231634820595</v>
      </c>
      <c r="H1325" s="3">
        <f t="shared" si="120"/>
        <v>22100.067580347528</v>
      </c>
      <c r="I1325" s="3">
        <f t="shared" si="121"/>
        <v>24043.111505423571</v>
      </c>
      <c r="J1325" s="3">
        <f t="shared" si="122"/>
        <v>46143.179085771102</v>
      </c>
      <c r="K1325" s="6">
        <f t="shared" si="123"/>
        <v>8.700301385742824</v>
      </c>
      <c r="L1325" s="7">
        <f t="shared" si="124"/>
        <v>52.105450863565665</v>
      </c>
      <c r="M1325" s="6">
        <f t="shared" si="125"/>
        <v>47.572119600035315</v>
      </c>
    </row>
    <row r="1326" spans="1:13">
      <c r="A1326" s="1">
        <v>2023</v>
      </c>
      <c r="B1326" s="5"/>
      <c r="C1326" s="1" t="s">
        <v>28</v>
      </c>
      <c r="D1326" s="5" t="s">
        <v>6</v>
      </c>
      <c r="E1326" s="2">
        <v>341971.86083788605</v>
      </c>
      <c r="F1326" s="2">
        <v>310212.21898471873</v>
      </c>
      <c r="G1326" s="2">
        <v>39605.141851558466</v>
      </c>
      <c r="H1326" s="3">
        <f t="shared" si="120"/>
        <v>270607.07713316026</v>
      </c>
      <c r="I1326" s="3">
        <f t="shared" si="121"/>
        <v>381577.00268944452</v>
      </c>
      <c r="J1326" s="3">
        <f t="shared" si="122"/>
        <v>652184.07982260478</v>
      </c>
      <c r="K1326" s="6">
        <f t="shared" si="123"/>
        <v>10.379331451427131</v>
      </c>
      <c r="L1326" s="7">
        <f t="shared" si="124"/>
        <v>58.507561667747879</v>
      </c>
      <c r="M1326" s="6">
        <f t="shared" si="125"/>
        <v>52.434867918104203</v>
      </c>
    </row>
    <row r="1327" spans="1:13">
      <c r="A1327" s="1">
        <v>2023</v>
      </c>
      <c r="B1327" s="5"/>
      <c r="C1327" s="1" t="s">
        <v>29</v>
      </c>
      <c r="D1327" s="5">
        <v>47</v>
      </c>
      <c r="E1327" s="2">
        <v>76931.964386567735</v>
      </c>
      <c r="F1327" s="2">
        <v>68557.982082708593</v>
      </c>
      <c r="G1327" s="2">
        <v>4973.1624201937302</v>
      </c>
      <c r="H1327" s="3">
        <f t="shared" si="120"/>
        <v>63584.819662514863</v>
      </c>
      <c r="I1327" s="3">
        <f t="shared" si="121"/>
        <v>81905.126806761458</v>
      </c>
      <c r="J1327" s="3">
        <f t="shared" si="122"/>
        <v>145489.94646927633</v>
      </c>
      <c r="K1327" s="6">
        <f t="shared" si="123"/>
        <v>6.0718572989049857</v>
      </c>
      <c r="L1327" s="7">
        <f t="shared" si="124"/>
        <v>56.296073230089249</v>
      </c>
      <c r="M1327" s="6">
        <f t="shared" si="125"/>
        <v>52.877855998671187</v>
      </c>
    </row>
    <row r="1328" spans="1:13">
      <c r="A1328" s="1">
        <v>2023</v>
      </c>
      <c r="B1328" s="5"/>
      <c r="C1328" s="1" t="s">
        <v>28</v>
      </c>
      <c r="D1328" s="5" t="s">
        <v>25</v>
      </c>
      <c r="E1328" s="2">
        <v>840051.42564484803</v>
      </c>
      <c r="F1328" s="2">
        <v>606455.05314307252</v>
      </c>
      <c r="G1328" s="2">
        <v>82344.442892062216</v>
      </c>
      <c r="H1328" s="3">
        <f t="shared" si="120"/>
        <v>524110.61025101028</v>
      </c>
      <c r="I1328" s="3">
        <f t="shared" si="121"/>
        <v>922395.86853691027</v>
      </c>
      <c r="J1328" s="3">
        <f t="shared" si="122"/>
        <v>1446506.4787879204</v>
      </c>
      <c r="K1328" s="6">
        <f t="shared" si="123"/>
        <v>8.9272345747467057</v>
      </c>
      <c r="L1328" s="7">
        <f t="shared" si="124"/>
        <v>63.767143947382721</v>
      </c>
      <c r="M1328" s="6">
        <f t="shared" si="125"/>
        <v>58.07450142558347</v>
      </c>
    </row>
    <row r="1329" spans="1:13">
      <c r="A1329" s="1">
        <v>2023</v>
      </c>
      <c r="B1329" s="5"/>
      <c r="C1329" s="1" t="s">
        <v>29</v>
      </c>
      <c r="D1329" s="5">
        <v>48</v>
      </c>
      <c r="E1329" s="2">
        <v>247102.58030074509</v>
      </c>
      <c r="F1329" s="2">
        <v>165841.59903897584</v>
      </c>
      <c r="G1329" s="2">
        <v>19669.424972773875</v>
      </c>
      <c r="H1329" s="3">
        <f t="shared" si="120"/>
        <v>146172.17406620196</v>
      </c>
      <c r="I1329" s="3">
        <f t="shared" si="121"/>
        <v>266772.00527351897</v>
      </c>
      <c r="J1329" s="3">
        <f t="shared" si="122"/>
        <v>412944.17933972093</v>
      </c>
      <c r="K1329" s="6">
        <f t="shared" si="123"/>
        <v>7.3731218358564234</v>
      </c>
      <c r="L1329" s="7">
        <f t="shared" si="124"/>
        <v>64.602437477161047</v>
      </c>
      <c r="M1329" s="6">
        <f t="shared" si="125"/>
        <v>59.839221053036987</v>
      </c>
    </row>
    <row r="1330" spans="1:13">
      <c r="A1330" s="1">
        <v>2023</v>
      </c>
      <c r="B1330" s="5"/>
      <c r="C1330" s="1" t="s">
        <v>28</v>
      </c>
      <c r="D1330" s="5" t="s">
        <v>26</v>
      </c>
      <c r="E1330" s="2">
        <v>234797.32995981639</v>
      </c>
      <c r="F1330" s="2">
        <v>226366.96705651467</v>
      </c>
      <c r="G1330" s="2">
        <v>32041.556046814243</v>
      </c>
      <c r="H1330" s="3">
        <f t="shared" si="120"/>
        <v>194325.41100970042</v>
      </c>
      <c r="I1330" s="3">
        <f t="shared" si="121"/>
        <v>266838.88600663061</v>
      </c>
      <c r="J1330" s="3">
        <f t="shared" si="122"/>
        <v>461164.29701633099</v>
      </c>
      <c r="K1330" s="6">
        <f t="shared" si="123"/>
        <v>12.007828591376315</v>
      </c>
      <c r="L1330" s="7">
        <f t="shared" si="124"/>
        <v>57.862000101274361</v>
      </c>
      <c r="M1330" s="6">
        <f t="shared" si="125"/>
        <v>50.914030309571345</v>
      </c>
    </row>
    <row r="1331" spans="1:13">
      <c r="A1331" s="1">
        <v>2023</v>
      </c>
      <c r="B1331" s="5"/>
      <c r="C1331" s="1" t="s">
        <v>29</v>
      </c>
      <c r="D1331" s="5">
        <v>49</v>
      </c>
      <c r="E1331" s="2">
        <v>137750.10732603422</v>
      </c>
      <c r="F1331" s="2">
        <v>119247.58494866102</v>
      </c>
      <c r="G1331" s="2">
        <v>9021.4603173835658</v>
      </c>
      <c r="H1331" s="3">
        <f t="shared" si="120"/>
        <v>110226.12463127746</v>
      </c>
      <c r="I1331" s="3">
        <f t="shared" si="121"/>
        <v>146771.5676434178</v>
      </c>
      <c r="J1331" s="3">
        <f t="shared" si="122"/>
        <v>256997.69227469526</v>
      </c>
      <c r="K1331" s="6">
        <f t="shared" si="123"/>
        <v>6.1465994144732754</v>
      </c>
      <c r="L1331" s="7">
        <f t="shared" si="124"/>
        <v>57.110072212842731</v>
      </c>
      <c r="M1331" s="6">
        <f t="shared" si="125"/>
        <v>53.599744848602867</v>
      </c>
    </row>
    <row r="1332" spans="1:13">
      <c r="A1332" s="1">
        <v>2023</v>
      </c>
      <c r="B1332" s="5"/>
      <c r="C1332" s="1" t="s">
        <v>28</v>
      </c>
      <c r="D1332" s="5" t="s">
        <v>27</v>
      </c>
      <c r="E1332" s="2">
        <v>387789.65261367976</v>
      </c>
      <c r="F1332" s="2">
        <v>393295.58613038831</v>
      </c>
      <c r="G1332" s="2">
        <v>63208.921350619712</v>
      </c>
      <c r="H1332" s="3">
        <f t="shared" si="120"/>
        <v>330086.66477976862</v>
      </c>
      <c r="I1332" s="3">
        <f t="shared" si="121"/>
        <v>450998.57396429946</v>
      </c>
      <c r="J1332" s="3">
        <f t="shared" si="122"/>
        <v>781085.23874406808</v>
      </c>
      <c r="K1332" s="6">
        <f t="shared" si="123"/>
        <v>14.015326211568743</v>
      </c>
      <c r="L1332" s="7">
        <f t="shared" si="124"/>
        <v>57.739994509366795</v>
      </c>
      <c r="M1332" s="6">
        <f t="shared" si="125"/>
        <v>49.647545924337159</v>
      </c>
    </row>
    <row r="1333" spans="1:13">
      <c r="A1333" s="1">
        <v>2023</v>
      </c>
      <c r="B1333" s="5"/>
      <c r="C1333" s="1" t="s">
        <v>29</v>
      </c>
      <c r="D1333" s="5">
        <v>50</v>
      </c>
      <c r="E1333" s="2">
        <v>191728.71504158594</v>
      </c>
      <c r="F1333" s="2">
        <v>131445.97233745278</v>
      </c>
      <c r="G1333" s="2">
        <v>9199.7011041302394</v>
      </c>
      <c r="H1333" s="3">
        <f t="shared" si="120"/>
        <v>122246.27123332254</v>
      </c>
      <c r="I1333" s="3">
        <f t="shared" si="121"/>
        <v>200928.41614571618</v>
      </c>
      <c r="J1333" s="3">
        <f t="shared" si="122"/>
        <v>323174.68737903872</v>
      </c>
      <c r="K1333" s="6">
        <f t="shared" si="123"/>
        <v>4.5785963382394277</v>
      </c>
      <c r="L1333" s="7">
        <f t="shared" si="124"/>
        <v>62.173314926133195</v>
      </c>
      <c r="M1333" s="6">
        <f t="shared" si="125"/>
        <v>59.326649805563193</v>
      </c>
    </row>
    <row r="1334" spans="1:13">
      <c r="A1334" s="1">
        <v>2023</v>
      </c>
      <c r="B1334" s="5"/>
      <c r="C1334" s="1" t="s">
        <v>28</v>
      </c>
      <c r="D1334" s="5" t="s">
        <v>7</v>
      </c>
      <c r="E1334" s="2">
        <v>1736746.1560831761</v>
      </c>
      <c r="F1334" s="2">
        <v>1319991.7265444028</v>
      </c>
      <c r="G1334" s="2">
        <v>243427.21808930067</v>
      </c>
      <c r="H1334" s="3">
        <f t="shared" si="120"/>
        <v>1076564.5084551021</v>
      </c>
      <c r="I1334" s="3">
        <f t="shared" si="121"/>
        <v>1980173.3741724768</v>
      </c>
      <c r="J1334" s="3">
        <f t="shared" si="122"/>
        <v>3056737.8826275789</v>
      </c>
      <c r="K1334" s="6">
        <f t="shared" si="123"/>
        <v>12.293227515546711</v>
      </c>
      <c r="L1334" s="7">
        <f t="shared" si="124"/>
        <v>64.780607634905067</v>
      </c>
      <c r="M1334" s="6">
        <f t="shared" si="125"/>
        <v>56.81698015239256</v>
      </c>
    </row>
    <row r="1335" spans="1:13">
      <c r="A1335" s="1">
        <v>2023</v>
      </c>
      <c r="B1335" s="5"/>
      <c r="C1335" s="1" t="s">
        <v>29</v>
      </c>
      <c r="D1335" s="5">
        <v>51</v>
      </c>
      <c r="E1335" s="2">
        <v>263472.65057568648</v>
      </c>
      <c r="F1335" s="2">
        <v>254138.28810404343</v>
      </c>
      <c r="G1335" s="2">
        <v>39159.96093068496</v>
      </c>
      <c r="H1335" s="3">
        <f t="shared" si="120"/>
        <v>214978.32717335847</v>
      </c>
      <c r="I1335" s="3">
        <f t="shared" si="121"/>
        <v>302632.61150637141</v>
      </c>
      <c r="J1335" s="3">
        <f t="shared" si="122"/>
        <v>517610.93867972988</v>
      </c>
      <c r="K1335" s="6">
        <f t="shared" si="123"/>
        <v>12.939769027456748</v>
      </c>
      <c r="L1335" s="7">
        <f t="shared" si="124"/>
        <v>58.467197829763094</v>
      </c>
      <c r="M1335" s="6">
        <f t="shared" si="125"/>
        <v>50.901677473765552</v>
      </c>
    </row>
    <row r="1336" spans="1:13">
      <c r="A1336" s="1">
        <v>2023</v>
      </c>
      <c r="B1336" s="5" t="s">
        <v>36</v>
      </c>
      <c r="C1336" s="1" t="s">
        <v>28</v>
      </c>
      <c r="D1336" s="5" t="s">
        <v>0</v>
      </c>
      <c r="E1336" s="2">
        <v>2697134.0903688441</v>
      </c>
      <c r="F1336" s="2">
        <v>1829332.1009387397</v>
      </c>
      <c r="G1336" s="2">
        <v>247801.0415086002</v>
      </c>
      <c r="H1336" s="3">
        <f t="shared" si="120"/>
        <v>1581531.0594301396</v>
      </c>
      <c r="I1336" s="3">
        <f t="shared" si="121"/>
        <v>2944935.1318774442</v>
      </c>
      <c r="J1336" s="3">
        <f t="shared" si="122"/>
        <v>4526466.1913075838</v>
      </c>
      <c r="K1336" s="6">
        <f t="shared" si="123"/>
        <v>8.4144821672395551</v>
      </c>
      <c r="L1336" s="7">
        <f t="shared" si="124"/>
        <v>65.060358509531369</v>
      </c>
      <c r="M1336" s="6">
        <f t="shared" si="125"/>
        <v>59.585866244804734</v>
      </c>
    </row>
    <row r="1337" spans="1:13">
      <c r="A1337" s="1">
        <v>2023</v>
      </c>
      <c r="B1337" s="5"/>
      <c r="C1337" s="1" t="s">
        <v>29</v>
      </c>
      <c r="D1337" s="5"/>
      <c r="E1337" s="2">
        <v>651268.20551443135</v>
      </c>
      <c r="F1337" s="2">
        <v>374562.35799487372</v>
      </c>
      <c r="G1337" s="2">
        <v>30778.069193063682</v>
      </c>
      <c r="H1337" s="3">
        <f t="shared" si="120"/>
        <v>343784.28880181001</v>
      </c>
      <c r="I1337" s="3">
        <f t="shared" si="121"/>
        <v>682046.274707495</v>
      </c>
      <c r="J1337" s="3">
        <f t="shared" si="122"/>
        <v>1025830.563509305</v>
      </c>
      <c r="K1337" s="6">
        <f t="shared" si="123"/>
        <v>4.5126071843531852</v>
      </c>
      <c r="L1337" s="7">
        <f t="shared" si="124"/>
        <v>66.48722498326191</v>
      </c>
      <c r="M1337" s="6">
        <f t="shared" si="125"/>
        <v>63.486917691990165</v>
      </c>
    </row>
    <row r="1338" spans="1:13">
      <c r="A1338" s="1">
        <v>2023</v>
      </c>
      <c r="B1338" s="5"/>
      <c r="C1338" s="1" t="s">
        <v>28</v>
      </c>
      <c r="D1338" s="5" t="s">
        <v>3</v>
      </c>
      <c r="E1338" s="2">
        <v>1246661.7159208078</v>
      </c>
      <c r="F1338" s="2">
        <v>749917.67455365718</v>
      </c>
      <c r="G1338" s="2">
        <v>96030.05239880571</v>
      </c>
      <c r="H1338" s="3">
        <f t="shared" si="120"/>
        <v>653887.62215485144</v>
      </c>
      <c r="I1338" s="3">
        <f t="shared" si="121"/>
        <v>1342691.7683196135</v>
      </c>
      <c r="J1338" s="3">
        <f t="shared" si="122"/>
        <v>1996579.390474465</v>
      </c>
      <c r="K1338" s="6">
        <f t="shared" si="123"/>
        <v>7.1520548993152664</v>
      </c>
      <c r="L1338" s="7">
        <f t="shared" si="124"/>
        <v>67.249605736966842</v>
      </c>
      <c r="M1338" s="6">
        <f t="shared" si="125"/>
        <v>62.439877015085912</v>
      </c>
    </row>
    <row r="1339" spans="1:13">
      <c r="A1339" s="1">
        <v>2023</v>
      </c>
      <c r="B1339" s="5"/>
      <c r="C1339" s="1" t="s">
        <v>29</v>
      </c>
      <c r="D1339" s="5">
        <v>31</v>
      </c>
      <c r="E1339" s="2">
        <v>69365.903723821175</v>
      </c>
      <c r="F1339" s="2">
        <v>44448.728790926216</v>
      </c>
      <c r="G1339" s="2">
        <v>1750.8701081750287</v>
      </c>
      <c r="H1339" s="3">
        <f t="shared" si="120"/>
        <v>42697.85868275119</v>
      </c>
      <c r="I1339" s="3">
        <f t="shared" si="121"/>
        <v>71116.773831996208</v>
      </c>
      <c r="J1339" s="3">
        <f t="shared" si="122"/>
        <v>113814.6325147474</v>
      </c>
      <c r="K1339" s="6">
        <f t="shared" si="123"/>
        <v>2.4619650383905536</v>
      </c>
      <c r="L1339" s="7">
        <f t="shared" si="124"/>
        <v>62.484737033071148</v>
      </c>
      <c r="M1339" s="6">
        <f t="shared" si="125"/>
        <v>60.946384652986666</v>
      </c>
    </row>
    <row r="1340" spans="1:13">
      <c r="A1340" s="1">
        <v>2023</v>
      </c>
      <c r="B1340" s="5"/>
      <c r="C1340" s="1" t="s">
        <v>28</v>
      </c>
      <c r="D1340" s="5" t="s">
        <v>4</v>
      </c>
      <c r="E1340" s="2">
        <v>763527.95095968456</v>
      </c>
      <c r="F1340" s="2">
        <v>469683.83338213625</v>
      </c>
      <c r="G1340" s="2">
        <v>71692.287745125039</v>
      </c>
      <c r="H1340" s="3">
        <f t="shared" si="120"/>
        <v>397991.54563701118</v>
      </c>
      <c r="I1340" s="3">
        <f t="shared" si="121"/>
        <v>835220.23870480957</v>
      </c>
      <c r="J1340" s="3">
        <f t="shared" si="122"/>
        <v>1233211.7843418207</v>
      </c>
      <c r="K1340" s="6">
        <f t="shared" si="123"/>
        <v>8.5836387126226139</v>
      </c>
      <c r="L1340" s="7">
        <f t="shared" si="124"/>
        <v>67.727234633147475</v>
      </c>
      <c r="M1340" s="6">
        <f t="shared" si="125"/>
        <v>61.913773502187887</v>
      </c>
    </row>
    <row r="1341" spans="1:13">
      <c r="A1341" s="1">
        <v>2023</v>
      </c>
      <c r="B1341" s="5"/>
      <c r="C1341" s="1" t="s">
        <v>29</v>
      </c>
      <c r="D1341" s="5">
        <v>32</v>
      </c>
      <c r="E1341" s="2">
        <v>216927.84867703117</v>
      </c>
      <c r="F1341" s="2">
        <v>151555.57931394147</v>
      </c>
      <c r="G1341" s="2">
        <v>11532.866664250423</v>
      </c>
      <c r="H1341" s="3">
        <f t="shared" si="120"/>
        <v>140022.71264969106</v>
      </c>
      <c r="I1341" s="3">
        <f t="shared" si="121"/>
        <v>228460.71534128158</v>
      </c>
      <c r="J1341" s="3">
        <f t="shared" si="122"/>
        <v>368483.42799097265</v>
      </c>
      <c r="K1341" s="6">
        <f t="shared" si="123"/>
        <v>5.0480743032876685</v>
      </c>
      <c r="L1341" s="7">
        <f t="shared" si="124"/>
        <v>62.000268665237932</v>
      </c>
      <c r="M1341" s="6">
        <f t="shared" si="125"/>
        <v>58.870449034778737</v>
      </c>
    </row>
    <row r="1342" spans="1:13">
      <c r="A1342" s="1">
        <v>2023</v>
      </c>
      <c r="B1342" s="5"/>
      <c r="C1342" s="1" t="s">
        <v>28</v>
      </c>
      <c r="D1342" s="5" t="s">
        <v>5</v>
      </c>
      <c r="E1342" s="2">
        <v>383617.13531852211</v>
      </c>
      <c r="F1342" s="2">
        <v>299895.26635791897</v>
      </c>
      <c r="G1342" s="2">
        <v>59403.53955700621</v>
      </c>
      <c r="H1342" s="3">
        <f t="shared" si="120"/>
        <v>240491.72680091276</v>
      </c>
      <c r="I1342" s="3">
        <f t="shared" si="121"/>
        <v>443020.67487552832</v>
      </c>
      <c r="J1342" s="3">
        <f t="shared" si="122"/>
        <v>683512.40167644108</v>
      </c>
      <c r="K1342" s="6">
        <f t="shared" si="123"/>
        <v>13.408751086774068</v>
      </c>
      <c r="L1342" s="7">
        <f t="shared" si="124"/>
        <v>64.815308952542466</v>
      </c>
      <c r="M1342" s="6">
        <f t="shared" si="125"/>
        <v>56.124385508972452</v>
      </c>
    </row>
    <row r="1343" spans="1:13">
      <c r="A1343" s="1">
        <v>2023</v>
      </c>
      <c r="B1343" s="5"/>
      <c r="C1343" s="1" t="s">
        <v>29</v>
      </c>
      <c r="D1343" s="5">
        <v>33</v>
      </c>
      <c r="E1343" s="2">
        <v>207711.81386525431</v>
      </c>
      <c r="F1343" s="2">
        <v>180480.86418958599</v>
      </c>
      <c r="G1343" s="2">
        <v>9703.4627038504459</v>
      </c>
      <c r="H1343" s="3">
        <f t="shared" si="120"/>
        <v>170777.40148573555</v>
      </c>
      <c r="I1343" s="3">
        <f t="shared" si="121"/>
        <v>217415.27656910475</v>
      </c>
      <c r="J1343" s="3">
        <f t="shared" si="122"/>
        <v>388192.6780548403</v>
      </c>
      <c r="K1343" s="6">
        <f t="shared" si="123"/>
        <v>4.4631006877597361</v>
      </c>
      <c r="L1343" s="7">
        <f t="shared" si="124"/>
        <v>56.007052389172138</v>
      </c>
      <c r="M1343" s="6">
        <f t="shared" si="125"/>
        <v>53.507401248797052</v>
      </c>
    </row>
    <row r="1344" spans="1:13">
      <c r="A1344" s="1">
        <v>2023</v>
      </c>
      <c r="B1344" s="5"/>
      <c r="C1344" s="1" t="s">
        <v>28</v>
      </c>
      <c r="D1344" s="5" t="s">
        <v>12</v>
      </c>
      <c r="E1344" s="2">
        <v>362545.82887707185</v>
      </c>
      <c r="F1344" s="2">
        <v>290547.91599685</v>
      </c>
      <c r="G1344" s="2">
        <v>34727.011949223655</v>
      </c>
      <c r="H1344" s="3">
        <f t="shared" si="120"/>
        <v>255820.90404762636</v>
      </c>
      <c r="I1344" s="3">
        <f t="shared" si="121"/>
        <v>397272.84082629549</v>
      </c>
      <c r="J1344" s="3">
        <f t="shared" si="122"/>
        <v>653093.74487392185</v>
      </c>
      <c r="K1344" s="6">
        <f t="shared" si="123"/>
        <v>8.7413506236656566</v>
      </c>
      <c r="L1344" s="7">
        <f t="shared" si="124"/>
        <v>60.829374641000122</v>
      </c>
      <c r="M1344" s="6">
        <f t="shared" si="125"/>
        <v>55.512065721447144</v>
      </c>
    </row>
    <row r="1345" spans="1:13">
      <c r="A1345" s="1">
        <v>2023</v>
      </c>
      <c r="B1345" s="5"/>
      <c r="C1345" s="1" t="s">
        <v>29</v>
      </c>
      <c r="D1345" s="5">
        <v>34</v>
      </c>
      <c r="E1345" s="2">
        <v>85409.504858528046</v>
      </c>
      <c r="F1345" s="2">
        <v>98105.664329645355</v>
      </c>
      <c r="G1345" s="2">
        <v>7263.4397436686031</v>
      </c>
      <c r="H1345" s="3">
        <f t="shared" si="120"/>
        <v>90842.224585976757</v>
      </c>
      <c r="I1345" s="3">
        <f t="shared" si="121"/>
        <v>92672.944602196643</v>
      </c>
      <c r="J1345" s="3">
        <f t="shared" si="122"/>
        <v>183515.1691881734</v>
      </c>
      <c r="K1345" s="6">
        <f t="shared" si="123"/>
        <v>7.8377133421704572</v>
      </c>
      <c r="L1345" s="7">
        <f t="shared" si="124"/>
        <v>50.49879255876192</v>
      </c>
      <c r="M1345" s="6">
        <f t="shared" si="125"/>
        <v>46.540841956748849</v>
      </c>
    </row>
    <row r="1346" spans="1:13">
      <c r="A1346" s="1">
        <v>2023</v>
      </c>
      <c r="B1346" s="5"/>
      <c r="C1346" s="1" t="s">
        <v>28</v>
      </c>
      <c r="D1346" s="5" t="s">
        <v>13</v>
      </c>
      <c r="E1346" s="2">
        <v>112130.471607436</v>
      </c>
      <c r="F1346" s="2">
        <v>91515.672929732187</v>
      </c>
      <c r="G1346" s="2">
        <v>16367.82788765009</v>
      </c>
      <c r="H1346" s="3">
        <f t="shared" si="120"/>
        <v>75147.845042082103</v>
      </c>
      <c r="I1346" s="3">
        <f t="shared" si="121"/>
        <v>128498.29949508609</v>
      </c>
      <c r="J1346" s="3">
        <f t="shared" si="122"/>
        <v>203646.14453716821</v>
      </c>
      <c r="K1346" s="6">
        <f t="shared" si="123"/>
        <v>12.737777816488546</v>
      </c>
      <c r="L1346" s="7">
        <f t="shared" si="124"/>
        <v>63.098812789767003</v>
      </c>
      <c r="M1346" s="6">
        <f t="shared" si="125"/>
        <v>55.061426211764427</v>
      </c>
    </row>
    <row r="1347" spans="1:13">
      <c r="A1347" s="1">
        <v>2023</v>
      </c>
      <c r="B1347" s="5"/>
      <c r="C1347" s="1" t="s">
        <v>29</v>
      </c>
      <c r="D1347" s="5">
        <v>35</v>
      </c>
      <c r="E1347" s="2">
        <v>56342.829835707045</v>
      </c>
      <c r="F1347" s="2">
        <v>40503.627885551155</v>
      </c>
      <c r="G1347" s="2">
        <v>3177.3437449188073</v>
      </c>
      <c r="H1347" s="3">
        <f t="shared" ref="H1347:H1410" si="126">F1347-G1347</f>
        <v>37326.28414063235</v>
      </c>
      <c r="I1347" s="3">
        <f t="shared" ref="I1347:I1410" si="127">E1347+G1347</f>
        <v>59520.173580625851</v>
      </c>
      <c r="J1347" s="3">
        <f t="shared" ref="J1347:J1410" si="128">I1347+H1347</f>
        <v>96846.457721258193</v>
      </c>
      <c r="K1347" s="6">
        <f t="shared" ref="K1347:K1410" si="129">(G1347/I1347)*100</f>
        <v>5.3382635731308596</v>
      </c>
      <c r="L1347" s="7">
        <f t="shared" ref="L1347:L1410" si="130">(I1347/J1347)*100</f>
        <v>61.458286633400462</v>
      </c>
      <c r="M1347" s="6">
        <f t="shared" ref="M1347:M1410" si="131">(E1347/J1347)*100</f>
        <v>58.177481305379295</v>
      </c>
    </row>
    <row r="1348" spans="1:13">
      <c r="A1348" s="1">
        <v>2023</v>
      </c>
      <c r="B1348" s="5"/>
      <c r="C1348" s="1" t="s">
        <v>28</v>
      </c>
      <c r="D1348" s="5" t="s">
        <v>14</v>
      </c>
      <c r="E1348" s="2">
        <v>259770.85985158643</v>
      </c>
      <c r="F1348" s="2">
        <v>189925.14629895898</v>
      </c>
      <c r="G1348" s="2">
        <v>28229.961279904259</v>
      </c>
      <c r="H1348" s="3">
        <f t="shared" si="126"/>
        <v>161695.18501905471</v>
      </c>
      <c r="I1348" s="3">
        <f t="shared" si="127"/>
        <v>288000.82113149069</v>
      </c>
      <c r="J1348" s="3">
        <f t="shared" si="128"/>
        <v>449696.00615054544</v>
      </c>
      <c r="K1348" s="6">
        <f t="shared" si="129"/>
        <v>9.8020419417538704</v>
      </c>
      <c r="L1348" s="7">
        <f t="shared" si="130"/>
        <v>64.043446504409516</v>
      </c>
      <c r="M1348" s="6">
        <f t="shared" si="131"/>
        <v>57.765881017102593</v>
      </c>
    </row>
    <row r="1349" spans="1:13">
      <c r="A1349" s="1">
        <v>2023</v>
      </c>
      <c r="B1349" s="5"/>
      <c r="C1349" s="1" t="s">
        <v>29</v>
      </c>
      <c r="D1349" s="5">
        <v>36</v>
      </c>
      <c r="E1349" s="2">
        <v>394068.36032057705</v>
      </c>
      <c r="F1349" s="2">
        <v>298848.07505997573</v>
      </c>
      <c r="G1349" s="2">
        <v>19081.080728329962</v>
      </c>
      <c r="H1349" s="3">
        <f t="shared" si="126"/>
        <v>279766.99433164578</v>
      </c>
      <c r="I1349" s="3">
        <f t="shared" si="127"/>
        <v>413149.441048907</v>
      </c>
      <c r="J1349" s="3">
        <f t="shared" si="128"/>
        <v>692916.43538055278</v>
      </c>
      <c r="K1349" s="6">
        <f t="shared" si="129"/>
        <v>4.6184452482585394</v>
      </c>
      <c r="L1349" s="7">
        <f t="shared" si="130"/>
        <v>59.624713739399681</v>
      </c>
      <c r="M1349" s="6">
        <f t="shared" si="131"/>
        <v>56.870978980914622</v>
      </c>
    </row>
    <row r="1350" spans="1:13">
      <c r="A1350" s="1">
        <v>2023</v>
      </c>
      <c r="B1350" s="5"/>
      <c r="C1350" s="1" t="s">
        <v>28</v>
      </c>
      <c r="D1350" s="5" t="s">
        <v>15</v>
      </c>
      <c r="E1350" s="2">
        <v>379315.16338038963</v>
      </c>
      <c r="F1350" s="2">
        <v>377771.93217703555</v>
      </c>
      <c r="G1350" s="2">
        <v>73149.275857156463</v>
      </c>
      <c r="H1350" s="3">
        <f t="shared" si="126"/>
        <v>304622.65631987911</v>
      </c>
      <c r="I1350" s="3">
        <f t="shared" si="127"/>
        <v>452464.43923754606</v>
      </c>
      <c r="J1350" s="3">
        <f t="shared" si="128"/>
        <v>757087.09555742517</v>
      </c>
      <c r="K1350" s="6">
        <f t="shared" si="129"/>
        <v>16.166856334703628</v>
      </c>
      <c r="L1350" s="7">
        <f t="shared" si="130"/>
        <v>59.763855690131308</v>
      </c>
      <c r="M1350" s="6">
        <f t="shared" si="131"/>
        <v>50.101919000628179</v>
      </c>
    </row>
    <row r="1351" spans="1:13">
      <c r="A1351" s="1">
        <v>2023</v>
      </c>
      <c r="B1351" s="5"/>
      <c r="C1351" s="1" t="s">
        <v>29</v>
      </c>
      <c r="D1351" s="5">
        <v>37</v>
      </c>
      <c r="E1351" s="2">
        <v>120147.17268937937</v>
      </c>
      <c r="F1351" s="2">
        <v>119018.66452459875</v>
      </c>
      <c r="G1351" s="2">
        <v>15346.592235823415</v>
      </c>
      <c r="H1351" s="3">
        <f t="shared" si="126"/>
        <v>103672.07228877534</v>
      </c>
      <c r="I1351" s="3">
        <f t="shared" si="127"/>
        <v>135493.76492520279</v>
      </c>
      <c r="J1351" s="3">
        <f t="shared" si="128"/>
        <v>239165.83721397811</v>
      </c>
      <c r="K1351" s="6">
        <f t="shared" si="129"/>
        <v>11.326419517750695</v>
      </c>
      <c r="L1351" s="7">
        <f t="shared" si="130"/>
        <v>56.652641741629076</v>
      </c>
      <c r="M1351" s="6">
        <f t="shared" si="131"/>
        <v>50.235925870083811</v>
      </c>
    </row>
    <row r="1352" spans="1:13">
      <c r="A1352" s="1">
        <v>2023</v>
      </c>
      <c r="B1352" s="5"/>
      <c r="C1352" s="1" t="s">
        <v>28</v>
      </c>
      <c r="D1352" s="5" t="s">
        <v>16</v>
      </c>
      <c r="E1352" s="2">
        <v>445946.22774276696</v>
      </c>
      <c r="F1352" s="2">
        <v>333077.38667839073</v>
      </c>
      <c r="G1352" s="2">
        <v>65275.752008271375</v>
      </c>
      <c r="H1352" s="3">
        <f t="shared" si="126"/>
        <v>267801.63467011938</v>
      </c>
      <c r="I1352" s="3">
        <f t="shared" si="127"/>
        <v>511221.97975103837</v>
      </c>
      <c r="J1352" s="3">
        <f t="shared" si="128"/>
        <v>779023.61442115775</v>
      </c>
      <c r="K1352" s="6">
        <f t="shared" si="129"/>
        <v>12.768573064886651</v>
      </c>
      <c r="L1352" s="7">
        <f t="shared" si="130"/>
        <v>65.623425309243615</v>
      </c>
      <c r="M1352" s="6">
        <f t="shared" si="131"/>
        <v>57.244250300951514</v>
      </c>
    </row>
    <row r="1353" spans="1:13">
      <c r="A1353" s="1">
        <v>2023</v>
      </c>
      <c r="B1353" s="5"/>
      <c r="C1353" s="1" t="s">
        <v>29</v>
      </c>
      <c r="D1353" s="5">
        <v>38</v>
      </c>
      <c r="E1353" s="2">
        <v>349022.88849646162</v>
      </c>
      <c r="F1353" s="2">
        <v>349122.41063890228</v>
      </c>
      <c r="G1353" s="2">
        <v>46896.013178012407</v>
      </c>
      <c r="H1353" s="3">
        <f t="shared" si="126"/>
        <v>302226.39746088989</v>
      </c>
      <c r="I1353" s="3">
        <f t="shared" si="127"/>
        <v>395918.90167447401</v>
      </c>
      <c r="J1353" s="3">
        <f t="shared" si="128"/>
        <v>698145.29913536389</v>
      </c>
      <c r="K1353" s="6">
        <f t="shared" si="129"/>
        <v>11.844853322150929</v>
      </c>
      <c r="L1353" s="7">
        <f t="shared" si="130"/>
        <v>56.710100628738743</v>
      </c>
      <c r="M1353" s="6">
        <f t="shared" si="131"/>
        <v>49.992872390420452</v>
      </c>
    </row>
    <row r="1354" spans="1:13">
      <c r="A1354" s="1">
        <v>2023</v>
      </c>
      <c r="B1354" s="5"/>
      <c r="C1354" s="1" t="s">
        <v>28</v>
      </c>
      <c r="D1354" s="5" t="s">
        <v>17</v>
      </c>
      <c r="E1354" s="2">
        <v>1198677.3633712109</v>
      </c>
      <c r="F1354" s="2">
        <v>780521.86051418737</v>
      </c>
      <c r="G1354" s="2">
        <v>170762.48948419865</v>
      </c>
      <c r="H1354" s="3">
        <f t="shared" si="126"/>
        <v>609759.37102998875</v>
      </c>
      <c r="I1354" s="3">
        <f t="shared" si="127"/>
        <v>1369439.8528554095</v>
      </c>
      <c r="J1354" s="3">
        <f t="shared" si="128"/>
        <v>1979199.2238853984</v>
      </c>
      <c r="K1354" s="6">
        <f t="shared" si="129"/>
        <v>12.469513657583645</v>
      </c>
      <c r="L1354" s="7">
        <f t="shared" si="130"/>
        <v>69.191612260590915</v>
      </c>
      <c r="M1354" s="6">
        <f t="shared" si="131"/>
        <v>60.563754719854209</v>
      </c>
    </row>
    <row r="1355" spans="1:13">
      <c r="A1355" s="1">
        <v>2023</v>
      </c>
      <c r="B1355" s="5"/>
      <c r="C1355" s="1" t="s">
        <v>29</v>
      </c>
      <c r="D1355" s="5">
        <v>39</v>
      </c>
      <c r="E1355" s="2">
        <v>317256.85087994125</v>
      </c>
      <c r="F1355" s="2">
        <v>299608.17025929497</v>
      </c>
      <c r="G1355" s="2">
        <v>47519.43300577833</v>
      </c>
      <c r="H1355" s="3">
        <f t="shared" si="126"/>
        <v>252088.73725351665</v>
      </c>
      <c r="I1355" s="3">
        <f t="shared" si="127"/>
        <v>364776.2838857196</v>
      </c>
      <c r="J1355" s="3">
        <f t="shared" si="128"/>
        <v>616865.02113923628</v>
      </c>
      <c r="K1355" s="6">
        <f t="shared" si="129"/>
        <v>13.027007265819302</v>
      </c>
      <c r="L1355" s="7">
        <f t="shared" si="130"/>
        <v>59.133890135648294</v>
      </c>
      <c r="M1355" s="6">
        <f t="shared" si="131"/>
        <v>51.430513971115786</v>
      </c>
    </row>
    <row r="1356" spans="1:13">
      <c r="A1356" s="1">
        <v>2023</v>
      </c>
      <c r="B1356" s="5"/>
      <c r="C1356" s="1" t="s">
        <v>28</v>
      </c>
      <c r="D1356" s="5" t="s">
        <v>18</v>
      </c>
      <c r="E1356" s="2">
        <v>66884.607881409727</v>
      </c>
      <c r="F1356" s="2">
        <v>109601.12134698241</v>
      </c>
      <c r="G1356" s="2">
        <v>23447.07578886495</v>
      </c>
      <c r="H1356" s="3">
        <f t="shared" si="126"/>
        <v>86154.045558117461</v>
      </c>
      <c r="I1356" s="3">
        <f t="shared" si="127"/>
        <v>90331.68367027468</v>
      </c>
      <c r="J1356" s="3">
        <f t="shared" si="128"/>
        <v>176485.72922839213</v>
      </c>
      <c r="K1356" s="6">
        <f t="shared" si="129"/>
        <v>25.956646479047802</v>
      </c>
      <c r="L1356" s="7">
        <f t="shared" si="130"/>
        <v>51.18356258333808</v>
      </c>
      <c r="M1356" s="6">
        <f t="shared" si="131"/>
        <v>37.898026188198827</v>
      </c>
    </row>
    <row r="1357" spans="1:13">
      <c r="A1357" s="1">
        <v>2023</v>
      </c>
      <c r="B1357" s="5"/>
      <c r="C1357" s="1" t="s">
        <v>29</v>
      </c>
      <c r="D1357" s="5">
        <v>40</v>
      </c>
      <c r="E1357" s="2">
        <v>37393.015544108894</v>
      </c>
      <c r="F1357" s="2">
        <v>168552.34064170794</v>
      </c>
      <c r="G1357" s="2">
        <v>5057.1779511024852</v>
      </c>
      <c r="H1357" s="3">
        <f t="shared" si="126"/>
        <v>163495.16269060544</v>
      </c>
      <c r="I1357" s="3">
        <f t="shared" si="127"/>
        <v>42450.193495211381</v>
      </c>
      <c r="J1357" s="3">
        <f t="shared" si="128"/>
        <v>205945.35618581681</v>
      </c>
      <c r="K1357" s="6">
        <f t="shared" si="129"/>
        <v>11.913203532683458</v>
      </c>
      <c r="L1357" s="7">
        <f t="shared" si="130"/>
        <v>20.612357705657686</v>
      </c>
      <c r="M1357" s="6">
        <f t="shared" si="131"/>
        <v>18.156765579297922</v>
      </c>
    </row>
    <row r="1358" spans="1:13">
      <c r="A1358" s="1">
        <v>2023</v>
      </c>
      <c r="B1358" s="5"/>
      <c r="C1358" s="1" t="s">
        <v>28</v>
      </c>
      <c r="D1358" s="5" t="s">
        <v>19</v>
      </c>
      <c r="E1358" s="2">
        <v>287049.76765773079</v>
      </c>
      <c r="F1358" s="2">
        <v>268757.63909953355</v>
      </c>
      <c r="G1358" s="2">
        <v>33374.479681865654</v>
      </c>
      <c r="H1358" s="3">
        <f t="shared" si="126"/>
        <v>235383.15941766789</v>
      </c>
      <c r="I1358" s="3">
        <f t="shared" si="127"/>
        <v>320424.24733959645</v>
      </c>
      <c r="J1358" s="3">
        <f t="shared" si="128"/>
        <v>555807.4067572644</v>
      </c>
      <c r="K1358" s="6">
        <f t="shared" si="129"/>
        <v>10.415716026163979</v>
      </c>
      <c r="L1358" s="7">
        <f t="shared" si="130"/>
        <v>57.650229817742257</v>
      </c>
      <c r="M1358" s="6">
        <f t="shared" si="131"/>
        <v>51.645545591495313</v>
      </c>
    </row>
    <row r="1359" spans="1:13">
      <c r="A1359" s="1">
        <v>2023</v>
      </c>
      <c r="B1359" s="5"/>
      <c r="C1359" s="1" t="s">
        <v>29</v>
      </c>
      <c r="D1359" s="5">
        <v>41</v>
      </c>
      <c r="E1359" s="2">
        <v>167036.23952410574</v>
      </c>
      <c r="F1359" s="2">
        <v>124633.51604268912</v>
      </c>
      <c r="G1359" s="2">
        <v>5216.4418019966806</v>
      </c>
      <c r="H1359" s="3">
        <f t="shared" si="126"/>
        <v>119417.07424069244</v>
      </c>
      <c r="I1359" s="3">
        <f t="shared" si="127"/>
        <v>172252.68132610241</v>
      </c>
      <c r="J1359" s="3">
        <f t="shared" si="128"/>
        <v>291669.75556679483</v>
      </c>
      <c r="K1359" s="6">
        <f t="shared" si="129"/>
        <v>3.0283660967350086</v>
      </c>
      <c r="L1359" s="7">
        <f t="shared" si="130"/>
        <v>59.057436720296188</v>
      </c>
      <c r="M1359" s="6">
        <f t="shared" si="131"/>
        <v>57.268961329058001</v>
      </c>
    </row>
    <row r="1360" spans="1:13">
      <c r="A1360" s="1">
        <v>2023</v>
      </c>
      <c r="B1360" s="5"/>
      <c r="C1360" s="1" t="s">
        <v>28</v>
      </c>
      <c r="D1360" s="5" t="s">
        <v>20</v>
      </c>
      <c r="E1360" s="2">
        <v>169736.15122108668</v>
      </c>
      <c r="F1360" s="2">
        <v>158070.07898323293</v>
      </c>
      <c r="G1360" s="2">
        <v>38790.753976134503</v>
      </c>
      <c r="H1360" s="3">
        <f t="shared" si="126"/>
        <v>119279.32500709844</v>
      </c>
      <c r="I1360" s="3">
        <f t="shared" si="127"/>
        <v>208526.90519722117</v>
      </c>
      <c r="J1360" s="3">
        <f t="shared" si="128"/>
        <v>327806.23020431958</v>
      </c>
      <c r="K1360" s="6">
        <f t="shared" si="129"/>
        <v>18.602277696226714</v>
      </c>
      <c r="L1360" s="7">
        <f t="shared" si="130"/>
        <v>63.612856005588313</v>
      </c>
      <c r="M1360" s="6">
        <f t="shared" si="131"/>
        <v>51.779415880927949</v>
      </c>
    </row>
    <row r="1361" spans="1:13">
      <c r="A1361" s="1">
        <v>2023</v>
      </c>
      <c r="B1361" s="5"/>
      <c r="C1361" s="1" t="s">
        <v>29</v>
      </c>
      <c r="D1361" s="5">
        <v>42</v>
      </c>
      <c r="E1361" s="2">
        <v>183006.04804962865</v>
      </c>
      <c r="F1361" s="2">
        <v>120940.39227104427</v>
      </c>
      <c r="G1361" s="2">
        <v>22504.215782948842</v>
      </c>
      <c r="H1361" s="3">
        <f t="shared" si="126"/>
        <v>98436.176488095429</v>
      </c>
      <c r="I1361" s="3">
        <f t="shared" si="127"/>
        <v>205510.2638325775</v>
      </c>
      <c r="J1361" s="3">
        <f t="shared" si="128"/>
        <v>303946.44032067293</v>
      </c>
      <c r="K1361" s="6">
        <f t="shared" si="129"/>
        <v>10.950409659968269</v>
      </c>
      <c r="L1361" s="7">
        <f t="shared" si="130"/>
        <v>67.613972914358783</v>
      </c>
      <c r="M1361" s="6">
        <f t="shared" si="131"/>
        <v>60.209965892856509</v>
      </c>
    </row>
    <row r="1362" spans="1:13">
      <c r="A1362" s="1">
        <v>2023</v>
      </c>
      <c r="B1362" s="5"/>
      <c r="C1362" s="1" t="s">
        <v>28</v>
      </c>
      <c r="D1362" s="5" t="s">
        <v>21</v>
      </c>
      <c r="E1362" s="2">
        <v>434695.1878124543</v>
      </c>
      <c r="F1362" s="2">
        <v>340818.60564118408</v>
      </c>
      <c r="G1362" s="2">
        <v>39672.829110430241</v>
      </c>
      <c r="H1362" s="3">
        <f t="shared" si="126"/>
        <v>301145.77653075382</v>
      </c>
      <c r="I1362" s="3">
        <f t="shared" si="127"/>
        <v>474368.01692288456</v>
      </c>
      <c r="J1362" s="3">
        <f t="shared" si="128"/>
        <v>775513.79345363844</v>
      </c>
      <c r="K1362" s="6">
        <f t="shared" si="129"/>
        <v>8.3633018447952487</v>
      </c>
      <c r="L1362" s="7">
        <f t="shared" si="130"/>
        <v>61.168224334264288</v>
      </c>
      <c r="M1362" s="6">
        <f t="shared" si="131"/>
        <v>56.052541100088263</v>
      </c>
    </row>
    <row r="1363" spans="1:13">
      <c r="A1363" s="1">
        <v>2023</v>
      </c>
      <c r="B1363" s="5"/>
      <c r="C1363" s="1" t="s">
        <v>29</v>
      </c>
      <c r="D1363" s="5">
        <v>43</v>
      </c>
      <c r="E1363" s="2">
        <v>187232.0477304346</v>
      </c>
      <c r="F1363" s="2">
        <v>134920.48151083966</v>
      </c>
      <c r="G1363" s="2">
        <v>5005.0772762687357</v>
      </c>
      <c r="H1363" s="3">
        <f t="shared" si="126"/>
        <v>129915.40423457092</v>
      </c>
      <c r="I1363" s="3">
        <f t="shared" si="127"/>
        <v>192237.12500670334</v>
      </c>
      <c r="J1363" s="3">
        <f t="shared" si="128"/>
        <v>322152.52924127423</v>
      </c>
      <c r="K1363" s="6">
        <f t="shared" si="129"/>
        <v>2.6035955729644877</v>
      </c>
      <c r="L1363" s="7">
        <f t="shared" si="130"/>
        <v>59.672703939173012</v>
      </c>
      <c r="M1363" s="6">
        <f t="shared" si="131"/>
        <v>58.119068061144496</v>
      </c>
    </row>
    <row r="1364" spans="1:13">
      <c r="A1364" s="1">
        <v>2023</v>
      </c>
      <c r="B1364" s="5"/>
      <c r="C1364" s="1" t="s">
        <v>28</v>
      </c>
      <c r="D1364" s="5" t="s">
        <v>22</v>
      </c>
      <c r="E1364" s="2">
        <v>407140.4445584623</v>
      </c>
      <c r="F1364" s="2">
        <v>273215.69631902216</v>
      </c>
      <c r="G1364" s="2">
        <v>46701.826867859192</v>
      </c>
      <c r="H1364" s="3">
        <f t="shared" si="126"/>
        <v>226513.86945116296</v>
      </c>
      <c r="I1364" s="3">
        <f t="shared" si="127"/>
        <v>453842.27142632147</v>
      </c>
      <c r="J1364" s="3">
        <f t="shared" si="128"/>
        <v>680356.14087748446</v>
      </c>
      <c r="K1364" s="6">
        <f t="shared" si="129"/>
        <v>10.290321067071636</v>
      </c>
      <c r="L1364" s="7">
        <f t="shared" si="130"/>
        <v>66.706573830726597</v>
      </c>
      <c r="M1364" s="6">
        <f t="shared" si="131"/>
        <v>59.842253210701656</v>
      </c>
    </row>
    <row r="1365" spans="1:13">
      <c r="A1365" s="1">
        <v>2023</v>
      </c>
      <c r="B1365" s="5"/>
      <c r="C1365" s="1" t="s">
        <v>29</v>
      </c>
      <c r="D1365" s="5">
        <v>44</v>
      </c>
      <c r="E1365" s="2">
        <v>67111.03958996544</v>
      </c>
      <c r="F1365" s="2">
        <v>114437.57285908057</v>
      </c>
      <c r="G1365" s="2">
        <v>10262.950206154503</v>
      </c>
      <c r="H1365" s="3">
        <f t="shared" si="126"/>
        <v>104174.62265292606</v>
      </c>
      <c r="I1365" s="3">
        <f t="shared" si="127"/>
        <v>77373.989796119946</v>
      </c>
      <c r="J1365" s="3">
        <f t="shared" si="128"/>
        <v>181548.61244904599</v>
      </c>
      <c r="K1365" s="6">
        <f t="shared" si="129"/>
        <v>13.264082973098997</v>
      </c>
      <c r="L1365" s="7">
        <f t="shared" si="130"/>
        <v>42.61888248682483</v>
      </c>
      <c r="M1365" s="6">
        <f t="shared" si="131"/>
        <v>36.96587855156482</v>
      </c>
    </row>
    <row r="1366" spans="1:13">
      <c r="A1366" s="1">
        <v>2023</v>
      </c>
      <c r="B1366" s="5"/>
      <c r="C1366" s="1" t="s">
        <v>28</v>
      </c>
      <c r="D1366" s="5" t="s">
        <v>23</v>
      </c>
      <c r="E1366" s="2">
        <v>375247.99198220199</v>
      </c>
      <c r="F1366" s="2">
        <v>196732.70710070233</v>
      </c>
      <c r="G1366" s="2">
        <v>47581.029986407819</v>
      </c>
      <c r="H1366" s="3">
        <f t="shared" si="126"/>
        <v>149151.67711429452</v>
      </c>
      <c r="I1366" s="3">
        <f t="shared" si="127"/>
        <v>422829.02196860983</v>
      </c>
      <c r="J1366" s="3">
        <f t="shared" si="128"/>
        <v>571980.69908290438</v>
      </c>
      <c r="K1366" s="6">
        <f t="shared" si="129"/>
        <v>11.253018954299726</v>
      </c>
      <c r="L1366" s="7">
        <f t="shared" si="130"/>
        <v>73.923652082414733</v>
      </c>
      <c r="M1366" s="6">
        <f t="shared" si="131"/>
        <v>65.605009501870015</v>
      </c>
    </row>
    <row r="1367" spans="1:13">
      <c r="A1367" s="1">
        <v>2023</v>
      </c>
      <c r="B1367" s="5"/>
      <c r="C1367" s="1" t="s">
        <v>29</v>
      </c>
      <c r="D1367" s="5">
        <v>45</v>
      </c>
      <c r="E1367" s="2">
        <v>560380.94463506201</v>
      </c>
      <c r="F1367" s="2">
        <v>154349.99160718545</v>
      </c>
      <c r="G1367" s="2">
        <v>8027.7416357115026</v>
      </c>
      <c r="H1367" s="3">
        <f t="shared" si="126"/>
        <v>146322.24997147394</v>
      </c>
      <c r="I1367" s="3">
        <f t="shared" si="127"/>
        <v>568408.68627077353</v>
      </c>
      <c r="J1367" s="3">
        <f t="shared" si="128"/>
        <v>714730.93624224747</v>
      </c>
      <c r="K1367" s="6">
        <f t="shared" si="129"/>
        <v>1.4123186062444015</v>
      </c>
      <c r="L1367" s="7">
        <f t="shared" si="130"/>
        <v>79.527645642320394</v>
      </c>
      <c r="M1367" s="6">
        <f t="shared" si="131"/>
        <v>78.404461905805789</v>
      </c>
    </row>
    <row r="1368" spans="1:13">
      <c r="A1368" s="1">
        <v>2023</v>
      </c>
      <c r="B1368" s="5"/>
      <c r="C1368" s="1" t="s">
        <v>28</v>
      </c>
      <c r="D1368" s="5" t="s">
        <v>30</v>
      </c>
      <c r="E1368" s="2">
        <v>547489.71034878027</v>
      </c>
      <c r="F1368" s="2">
        <v>464445.4617188205</v>
      </c>
      <c r="G1368" s="2">
        <v>68187.606291560398</v>
      </c>
      <c r="H1368" s="3">
        <f t="shared" si="126"/>
        <v>396257.8554272601</v>
      </c>
      <c r="I1368" s="3">
        <f t="shared" si="127"/>
        <v>615677.31664034072</v>
      </c>
      <c r="J1368" s="3">
        <f t="shared" si="128"/>
        <v>1011935.1720676008</v>
      </c>
      <c r="K1368" s="6">
        <f t="shared" si="129"/>
        <v>11.075218210677306</v>
      </c>
      <c r="L1368" s="7">
        <f t="shared" si="130"/>
        <v>60.841576973985376</v>
      </c>
      <c r="M1368" s="6">
        <f t="shared" si="131"/>
        <v>54.103239561299297</v>
      </c>
    </row>
    <row r="1369" spans="1:13">
      <c r="A1369" s="1">
        <v>2023</v>
      </c>
      <c r="B1369" s="5"/>
      <c r="C1369" s="1" t="s">
        <v>29</v>
      </c>
      <c r="D1369" s="5">
        <v>46</v>
      </c>
      <c r="E1369" s="2">
        <v>136685.05048450545</v>
      </c>
      <c r="F1369" s="2">
        <v>116650.86118958324</v>
      </c>
      <c r="G1369" s="2">
        <v>11245.55640378609</v>
      </c>
      <c r="H1369" s="3">
        <f t="shared" si="126"/>
        <v>105405.30478579715</v>
      </c>
      <c r="I1369" s="3">
        <f t="shared" si="127"/>
        <v>147930.60688829154</v>
      </c>
      <c r="J1369" s="3">
        <f t="shared" si="128"/>
        <v>253335.91167408868</v>
      </c>
      <c r="K1369" s="6">
        <f t="shared" si="129"/>
        <v>7.6019132486072127</v>
      </c>
      <c r="L1369" s="7">
        <f t="shared" si="130"/>
        <v>58.393066308972877</v>
      </c>
      <c r="M1369" s="6">
        <f t="shared" si="131"/>
        <v>53.954076064963061</v>
      </c>
    </row>
    <row r="1370" spans="1:13">
      <c r="A1370" s="1">
        <v>2023</v>
      </c>
      <c r="B1370" s="5"/>
      <c r="C1370" s="1" t="s">
        <v>28</v>
      </c>
      <c r="D1370" s="5" t="s">
        <v>24</v>
      </c>
      <c r="E1370" s="2">
        <v>199642.81529603308</v>
      </c>
      <c r="F1370" s="2">
        <v>233575.1949247428</v>
      </c>
      <c r="G1370" s="2">
        <v>44901.688467543863</v>
      </c>
      <c r="H1370" s="3">
        <f t="shared" si="126"/>
        <v>188673.50645719894</v>
      </c>
      <c r="I1370" s="3">
        <f t="shared" si="127"/>
        <v>244544.50376357694</v>
      </c>
      <c r="J1370" s="3">
        <f t="shared" si="128"/>
        <v>433218.01022077585</v>
      </c>
      <c r="K1370" s="6">
        <f t="shared" si="129"/>
        <v>18.361356635090985</v>
      </c>
      <c r="L1370" s="7">
        <f t="shared" si="130"/>
        <v>56.448369641638998</v>
      </c>
      <c r="M1370" s="6">
        <f t="shared" si="131"/>
        <v>46.083683177043227</v>
      </c>
    </row>
    <row r="1371" spans="1:13">
      <c r="A1371" s="1">
        <v>2023</v>
      </c>
      <c r="B1371" s="5"/>
      <c r="C1371" s="1" t="s">
        <v>29</v>
      </c>
      <c r="D1371" s="5">
        <v>47</v>
      </c>
      <c r="E1371" s="2">
        <v>19737.273024307695</v>
      </c>
      <c r="F1371" s="2">
        <v>24569.675076647</v>
      </c>
      <c r="G1371" s="2">
        <v>2248.3856628625217</v>
      </c>
      <c r="H1371" s="3">
        <f t="shared" si="126"/>
        <v>22321.289413784478</v>
      </c>
      <c r="I1371" s="3">
        <f t="shared" si="127"/>
        <v>21985.658687170217</v>
      </c>
      <c r="J1371" s="3">
        <f t="shared" si="128"/>
        <v>44306.948100954694</v>
      </c>
      <c r="K1371" s="6">
        <f t="shared" si="129"/>
        <v>10.226601326138899</v>
      </c>
      <c r="L1371" s="7">
        <f t="shared" si="130"/>
        <v>49.62124368637452</v>
      </c>
      <c r="M1371" s="6">
        <f t="shared" si="131"/>
        <v>44.546676921497131</v>
      </c>
    </row>
    <row r="1372" spans="1:13">
      <c r="A1372" s="1">
        <v>2023</v>
      </c>
      <c r="B1372" s="5"/>
      <c r="C1372" s="1" t="s">
        <v>28</v>
      </c>
      <c r="D1372" s="5" t="s">
        <v>6</v>
      </c>
      <c r="E1372" s="2">
        <v>360268.74544415937</v>
      </c>
      <c r="F1372" s="2">
        <v>298503.14202868147</v>
      </c>
      <c r="G1372" s="2">
        <v>37521.184025965427</v>
      </c>
      <c r="H1372" s="3">
        <f t="shared" si="126"/>
        <v>260981.95800271604</v>
      </c>
      <c r="I1372" s="3">
        <f t="shared" si="127"/>
        <v>397789.92947012477</v>
      </c>
      <c r="J1372" s="3">
        <f t="shared" si="128"/>
        <v>658771.88747284084</v>
      </c>
      <c r="K1372" s="6">
        <f t="shared" si="129"/>
        <v>9.4324117445470375</v>
      </c>
      <c r="L1372" s="7">
        <f t="shared" si="130"/>
        <v>60.383561750959572</v>
      </c>
      <c r="M1372" s="6">
        <f t="shared" si="131"/>
        <v>54.687935580586256</v>
      </c>
    </row>
    <row r="1373" spans="1:13">
      <c r="A1373" s="1">
        <v>2023</v>
      </c>
      <c r="B1373" s="5"/>
      <c r="C1373" s="1" t="s">
        <v>29</v>
      </c>
      <c r="D1373" s="5">
        <v>48</v>
      </c>
      <c r="E1373" s="2">
        <v>73495.24511199689</v>
      </c>
      <c r="F1373" s="2">
        <v>76735.444094280479</v>
      </c>
      <c r="G1373" s="2">
        <v>3633.9999022526158</v>
      </c>
      <c r="H1373" s="3">
        <f t="shared" si="126"/>
        <v>73101.444192027862</v>
      </c>
      <c r="I1373" s="3">
        <f t="shared" si="127"/>
        <v>77129.245014249507</v>
      </c>
      <c r="J1373" s="3">
        <f t="shared" si="128"/>
        <v>150230.68920627737</v>
      </c>
      <c r="K1373" s="6">
        <f t="shared" si="129"/>
        <v>4.711571987488326</v>
      </c>
      <c r="L1373" s="7">
        <f t="shared" si="130"/>
        <v>51.340538622135711</v>
      </c>
      <c r="M1373" s="6">
        <f t="shared" si="131"/>
        <v>48.921592186189542</v>
      </c>
    </row>
    <row r="1374" spans="1:13">
      <c r="A1374" s="1">
        <v>2023</v>
      </c>
      <c r="B1374" s="5"/>
      <c r="C1374" s="1" t="s">
        <v>28</v>
      </c>
      <c r="D1374" s="5" t="s">
        <v>25</v>
      </c>
      <c r="E1374" s="2">
        <v>863362.26652619161</v>
      </c>
      <c r="F1374" s="2">
        <v>617594.79496688594</v>
      </c>
      <c r="G1374" s="2">
        <v>90571.629067087721</v>
      </c>
      <c r="H1374" s="3">
        <f t="shared" si="126"/>
        <v>527023.16589979827</v>
      </c>
      <c r="I1374" s="3">
        <f t="shared" si="127"/>
        <v>953933.89559327927</v>
      </c>
      <c r="J1374" s="3">
        <f t="shared" si="128"/>
        <v>1480957.0614930775</v>
      </c>
      <c r="K1374" s="6">
        <f t="shared" si="129"/>
        <v>9.4945393475885016</v>
      </c>
      <c r="L1374" s="7">
        <f t="shared" si="130"/>
        <v>64.413339211302869</v>
      </c>
      <c r="M1374" s="6">
        <f t="shared" si="131"/>
        <v>58.297589374790071</v>
      </c>
    </row>
    <row r="1375" spans="1:13">
      <c r="A1375" s="1">
        <v>2023</v>
      </c>
      <c r="B1375" s="5"/>
      <c r="C1375" s="1" t="s">
        <v>29</v>
      </c>
      <c r="D1375" s="5">
        <v>49</v>
      </c>
      <c r="E1375" s="2">
        <v>225413.4282946751</v>
      </c>
      <c r="F1375" s="2">
        <v>177747.10843961398</v>
      </c>
      <c r="G1375" s="2">
        <v>17458.175716942511</v>
      </c>
      <c r="H1375" s="3">
        <f t="shared" si="126"/>
        <v>160288.93272267148</v>
      </c>
      <c r="I1375" s="3">
        <f t="shared" si="127"/>
        <v>242871.6040116176</v>
      </c>
      <c r="J1375" s="3">
        <f t="shared" si="128"/>
        <v>403160.53673428908</v>
      </c>
      <c r="K1375" s="6">
        <f t="shared" si="129"/>
        <v>7.1882325593351002</v>
      </c>
      <c r="L1375" s="7">
        <f t="shared" si="130"/>
        <v>60.24190908637641</v>
      </c>
      <c r="M1375" s="6">
        <f t="shared" si="131"/>
        <v>55.911580563064454</v>
      </c>
    </row>
    <row r="1376" spans="1:13">
      <c r="A1376" s="1">
        <v>2023</v>
      </c>
      <c r="B1376" s="5"/>
      <c r="C1376" s="1" t="s">
        <v>28</v>
      </c>
      <c r="D1376" s="5" t="s">
        <v>26</v>
      </c>
      <c r="E1376" s="2">
        <v>231972.699271794</v>
      </c>
      <c r="F1376" s="2">
        <v>224972.39227537796</v>
      </c>
      <c r="G1376" s="2">
        <v>28972.415212623862</v>
      </c>
      <c r="H1376" s="3">
        <f t="shared" si="126"/>
        <v>195999.9770627541</v>
      </c>
      <c r="I1376" s="3">
        <f t="shared" si="127"/>
        <v>260945.11448441786</v>
      </c>
      <c r="J1376" s="3">
        <f t="shared" si="128"/>
        <v>456945.09154717193</v>
      </c>
      <c r="K1376" s="6">
        <f t="shared" si="129"/>
        <v>11.102877043652768</v>
      </c>
      <c r="L1376" s="7">
        <f t="shared" si="130"/>
        <v>57.106448742207284</v>
      </c>
      <c r="M1376" s="6">
        <f t="shared" si="131"/>
        <v>50.765989954363413</v>
      </c>
    </row>
    <row r="1377" spans="1:13">
      <c r="A1377" s="1">
        <v>2023</v>
      </c>
      <c r="B1377" s="5"/>
      <c r="C1377" s="1" t="s">
        <v>29</v>
      </c>
      <c r="D1377" s="5">
        <v>50</v>
      </c>
      <c r="E1377" s="2">
        <v>141370.29333338211</v>
      </c>
      <c r="F1377" s="2">
        <v>144557.54024960753</v>
      </c>
      <c r="G1377" s="2">
        <v>10138.917372364127</v>
      </c>
      <c r="H1377" s="3">
        <f t="shared" si="126"/>
        <v>134418.62287724341</v>
      </c>
      <c r="I1377" s="3">
        <f t="shared" si="127"/>
        <v>151509.21070574623</v>
      </c>
      <c r="J1377" s="3">
        <f t="shared" si="128"/>
        <v>285927.83358298964</v>
      </c>
      <c r="K1377" s="6">
        <f t="shared" si="129"/>
        <v>6.6919478526328247</v>
      </c>
      <c r="L1377" s="7">
        <f t="shared" si="130"/>
        <v>52.988619123633228</v>
      </c>
      <c r="M1377" s="6">
        <f t="shared" si="131"/>
        <v>49.442648364049468</v>
      </c>
    </row>
    <row r="1378" spans="1:13">
      <c r="A1378" s="1">
        <v>2023</v>
      </c>
      <c r="B1378" s="5"/>
      <c r="C1378" s="1" t="s">
        <v>28</v>
      </c>
      <c r="D1378" s="5" t="s">
        <v>27</v>
      </c>
      <c r="E1378" s="2">
        <v>345938.72759813035</v>
      </c>
      <c r="F1378" s="2">
        <v>410146.88723231718</v>
      </c>
      <c r="G1378" s="2">
        <v>61589.705281546216</v>
      </c>
      <c r="H1378" s="3">
        <f t="shared" si="126"/>
        <v>348557.18195077096</v>
      </c>
      <c r="I1378" s="3">
        <f t="shared" si="127"/>
        <v>407528.43287967658</v>
      </c>
      <c r="J1378" s="3">
        <f t="shared" si="128"/>
        <v>756085.61483044759</v>
      </c>
      <c r="K1378" s="6">
        <f t="shared" si="129"/>
        <v>15.112983613521433</v>
      </c>
      <c r="L1378" s="7">
        <f t="shared" si="130"/>
        <v>53.899773370382789</v>
      </c>
      <c r="M1378" s="6">
        <f t="shared" si="131"/>
        <v>45.753909453191646</v>
      </c>
    </row>
    <row r="1379" spans="1:13">
      <c r="A1379" s="1">
        <v>2023</v>
      </c>
      <c r="B1379" s="5"/>
      <c r="C1379" s="1" t="s">
        <v>29</v>
      </c>
      <c r="D1379" s="5">
        <v>51</v>
      </c>
      <c r="E1379" s="2">
        <v>160559.79131034791</v>
      </c>
      <c r="F1379" s="2">
        <v>166017.62539688969</v>
      </c>
      <c r="G1379" s="2">
        <v>14501.506014076915</v>
      </c>
      <c r="H1379" s="3">
        <f t="shared" si="126"/>
        <v>151516.11938281279</v>
      </c>
      <c r="I1379" s="3">
        <f t="shared" si="127"/>
        <v>175061.29732442481</v>
      </c>
      <c r="J1379" s="3">
        <f t="shared" si="128"/>
        <v>326577.4167072376</v>
      </c>
      <c r="K1379" s="6">
        <f t="shared" si="129"/>
        <v>8.2836733394032969</v>
      </c>
      <c r="L1379" s="7">
        <f t="shared" si="130"/>
        <v>53.604838659545038</v>
      </c>
      <c r="M1379" s="6">
        <f t="shared" si="131"/>
        <v>49.164388930874161</v>
      </c>
    </row>
    <row r="1380" spans="1:13">
      <c r="A1380" s="1">
        <v>2023</v>
      </c>
      <c r="B1380" s="5"/>
      <c r="C1380" s="1" t="s">
        <v>28</v>
      </c>
      <c r="D1380" s="5" t="s">
        <v>7</v>
      </c>
      <c r="E1380" s="2">
        <v>1816192.713908927</v>
      </c>
      <c r="F1380" s="2">
        <v>1268936.8516292279</v>
      </c>
      <c r="G1380" s="2">
        <v>208564.17721429642</v>
      </c>
      <c r="H1380" s="3">
        <f t="shared" si="126"/>
        <v>1060372.6744149313</v>
      </c>
      <c r="I1380" s="3">
        <f t="shared" si="127"/>
        <v>2024756.8911232236</v>
      </c>
      <c r="J1380" s="3">
        <f t="shared" si="128"/>
        <v>3085129.5655381549</v>
      </c>
      <c r="K1380" s="6">
        <f t="shared" si="129"/>
        <v>10.300702179539021</v>
      </c>
      <c r="L1380" s="7">
        <f t="shared" si="130"/>
        <v>65.629557790388446</v>
      </c>
      <c r="M1380" s="6">
        <f t="shared" si="131"/>
        <v>58.869252500652081</v>
      </c>
    </row>
    <row r="1381" spans="1:13">
      <c r="A1381" s="1">
        <v>2023</v>
      </c>
      <c r="B1381" s="5"/>
      <c r="C1381" s="1" t="s">
        <v>29</v>
      </c>
      <c r="D1381" s="5">
        <v>52</v>
      </c>
      <c r="E1381" s="2">
        <v>338375.58701574738</v>
      </c>
      <c r="F1381" s="2">
        <v>180713.68517563716</v>
      </c>
      <c r="G1381" s="2">
        <v>26208.183080796414</v>
      </c>
      <c r="H1381" s="3">
        <f t="shared" si="126"/>
        <v>154505.50209484075</v>
      </c>
      <c r="I1381" s="3">
        <f t="shared" si="127"/>
        <v>364583.77009654383</v>
      </c>
      <c r="J1381" s="3">
        <f t="shared" si="128"/>
        <v>519089.27219138457</v>
      </c>
      <c r="K1381" s="6">
        <f t="shared" si="129"/>
        <v>7.1885216047484342</v>
      </c>
      <c r="L1381" s="7">
        <f t="shared" si="130"/>
        <v>70.235273512284095</v>
      </c>
      <c r="M1381" s="6">
        <f t="shared" si="131"/>
        <v>65.186395701699396</v>
      </c>
    </row>
    <row r="1382" spans="1:13">
      <c r="A1382" s="1">
        <v>2023</v>
      </c>
      <c r="B1382" s="5" t="s">
        <v>37</v>
      </c>
      <c r="C1382" s="1" t="s">
        <v>28</v>
      </c>
      <c r="D1382" s="5" t="s">
        <v>0</v>
      </c>
      <c r="E1382" s="2">
        <v>2790649.4015875226</v>
      </c>
      <c r="F1382" s="2">
        <v>1766954.7917945071</v>
      </c>
      <c r="G1382" s="2">
        <v>233522.79246491395</v>
      </c>
      <c r="H1382" s="3">
        <f t="shared" si="126"/>
        <v>1533431.999329593</v>
      </c>
      <c r="I1382" s="3">
        <f t="shared" si="127"/>
        <v>3024172.1940524364</v>
      </c>
      <c r="J1382" s="3">
        <f t="shared" si="128"/>
        <v>4557604.1933820294</v>
      </c>
      <c r="K1382" s="6">
        <f t="shared" si="129"/>
        <v>7.7218748629518306</v>
      </c>
      <c r="L1382" s="7">
        <f t="shared" si="130"/>
        <v>66.354428022594703</v>
      </c>
      <c r="M1382" s="6">
        <f t="shared" si="131"/>
        <v>61.230622124662496</v>
      </c>
    </row>
    <row r="1383" spans="1:13">
      <c r="A1383" s="1">
        <v>2023</v>
      </c>
      <c r="B1383" s="5"/>
      <c r="C1383" s="1" t="s">
        <v>29</v>
      </c>
      <c r="D1383" s="5"/>
      <c r="E1383" s="2">
        <v>567921.30308091373</v>
      </c>
      <c r="F1383" s="2">
        <v>440056.19621180749</v>
      </c>
      <c r="G1383" s="2">
        <v>33846.089739823059</v>
      </c>
      <c r="H1383" s="3">
        <f t="shared" si="126"/>
        <v>406210.10647198441</v>
      </c>
      <c r="I1383" s="3">
        <f t="shared" si="127"/>
        <v>601767.39282073674</v>
      </c>
      <c r="J1383" s="3">
        <f t="shared" si="128"/>
        <v>1007977.4992927212</v>
      </c>
      <c r="K1383" s="6">
        <f t="shared" si="129"/>
        <v>5.6244472770736564</v>
      </c>
      <c r="L1383" s="7">
        <f t="shared" si="130"/>
        <v>59.700478755030304</v>
      </c>
      <c r="M1383" s="6">
        <f t="shared" si="131"/>
        <v>56.342656803293067</v>
      </c>
    </row>
    <row r="1384" spans="1:13">
      <c r="A1384" s="1">
        <v>2023</v>
      </c>
      <c r="B1384" s="5"/>
      <c r="C1384" s="1" t="s">
        <v>28</v>
      </c>
      <c r="D1384" s="5" t="s">
        <v>3</v>
      </c>
      <c r="E1384" s="2">
        <v>1187979.762888774</v>
      </c>
      <c r="F1384" s="2">
        <v>836163.44703645073</v>
      </c>
      <c r="G1384" s="2">
        <v>104715.1326956845</v>
      </c>
      <c r="H1384" s="3">
        <f t="shared" si="126"/>
        <v>731448.31434076629</v>
      </c>
      <c r="I1384" s="3">
        <f t="shared" si="127"/>
        <v>1292694.8955844585</v>
      </c>
      <c r="J1384" s="3">
        <f t="shared" si="128"/>
        <v>2024143.2099252248</v>
      </c>
      <c r="K1384" s="6">
        <f t="shared" si="129"/>
        <v>8.1005296031853113</v>
      </c>
      <c r="L1384" s="7">
        <f t="shared" si="130"/>
        <v>63.863806140090887</v>
      </c>
      <c r="M1384" s="6">
        <f t="shared" si="131"/>
        <v>58.690499617991954</v>
      </c>
    </row>
    <row r="1385" spans="1:13">
      <c r="A1385" s="1">
        <v>2023</v>
      </c>
      <c r="B1385" s="5"/>
      <c r="C1385" s="1" t="s">
        <v>29</v>
      </c>
      <c r="D1385" s="5">
        <v>32</v>
      </c>
      <c r="E1385" s="2">
        <v>61826.559579473032</v>
      </c>
      <c r="F1385" s="2">
        <v>43954.329186830008</v>
      </c>
      <c r="G1385" s="2">
        <v>2143.7160435265973</v>
      </c>
      <c r="H1385" s="3">
        <f t="shared" si="126"/>
        <v>41810.61314330341</v>
      </c>
      <c r="I1385" s="3">
        <f t="shared" si="127"/>
        <v>63970.27562299963</v>
      </c>
      <c r="J1385" s="3">
        <f t="shared" si="128"/>
        <v>105780.88876630305</v>
      </c>
      <c r="K1385" s="6">
        <f t="shared" si="129"/>
        <v>3.3511127201644473</v>
      </c>
      <c r="L1385" s="7">
        <f t="shared" si="130"/>
        <v>60.474322317641217</v>
      </c>
      <c r="M1385" s="6">
        <f t="shared" si="131"/>
        <v>58.447759610021485</v>
      </c>
    </row>
    <row r="1386" spans="1:13">
      <c r="A1386" s="1">
        <v>2023</v>
      </c>
      <c r="B1386" s="5"/>
      <c r="C1386" s="1" t="s">
        <v>28</v>
      </c>
      <c r="D1386" s="5" t="s">
        <v>4</v>
      </c>
      <c r="E1386" s="2">
        <v>738311.95559559658</v>
      </c>
      <c r="F1386" s="2">
        <v>550551.29867963784</v>
      </c>
      <c r="G1386" s="2">
        <v>85321.390623729181</v>
      </c>
      <c r="H1386" s="3">
        <f t="shared" si="126"/>
        <v>465229.90805590863</v>
      </c>
      <c r="I1386" s="3">
        <f t="shared" si="127"/>
        <v>823633.34621932579</v>
      </c>
      <c r="J1386" s="3">
        <f t="shared" si="128"/>
        <v>1288863.2542752344</v>
      </c>
      <c r="K1386" s="6">
        <f t="shared" si="129"/>
        <v>10.359147187929532</v>
      </c>
      <c r="L1386" s="7">
        <f t="shared" si="130"/>
        <v>63.903858185675318</v>
      </c>
      <c r="M1386" s="6">
        <f t="shared" si="131"/>
        <v>57.283963457455464</v>
      </c>
    </row>
    <row r="1387" spans="1:13">
      <c r="A1387" s="1">
        <v>2023</v>
      </c>
      <c r="B1387" s="5"/>
      <c r="C1387" s="1" t="s">
        <v>29</v>
      </c>
      <c r="D1387" s="5">
        <v>33</v>
      </c>
      <c r="E1387" s="2">
        <v>258628.84655786632</v>
      </c>
      <c r="F1387" s="2">
        <v>181138.839753323</v>
      </c>
      <c r="G1387" s="2">
        <v>7757.6364445732506</v>
      </c>
      <c r="H1387" s="3">
        <f t="shared" si="126"/>
        <v>173381.20330874974</v>
      </c>
      <c r="I1387" s="3">
        <f t="shared" si="127"/>
        <v>266386.48300243955</v>
      </c>
      <c r="J1387" s="3">
        <f t="shared" si="128"/>
        <v>439767.68631118932</v>
      </c>
      <c r="K1387" s="6">
        <f t="shared" si="129"/>
        <v>2.9121734545750981</v>
      </c>
      <c r="L1387" s="7">
        <f t="shared" si="130"/>
        <v>60.574364896364528</v>
      </c>
      <c r="M1387" s="6">
        <f t="shared" si="131"/>
        <v>58.810334321575155</v>
      </c>
    </row>
    <row r="1388" spans="1:13">
      <c r="A1388" s="1">
        <v>2023</v>
      </c>
      <c r="B1388" s="5"/>
      <c r="C1388" s="1" t="s">
        <v>28</v>
      </c>
      <c r="D1388" s="5" t="s">
        <v>5</v>
      </c>
      <c r="E1388" s="2">
        <v>348378.31293004967</v>
      </c>
      <c r="F1388" s="2">
        <v>283467.82451778196</v>
      </c>
      <c r="G1388" s="2">
        <v>54573.774661369978</v>
      </c>
      <c r="H1388" s="3">
        <f t="shared" si="126"/>
        <v>228894.04985641199</v>
      </c>
      <c r="I1388" s="3">
        <f t="shared" si="127"/>
        <v>402952.08759141964</v>
      </c>
      <c r="J1388" s="3">
        <f t="shared" si="128"/>
        <v>631846.13744783169</v>
      </c>
      <c r="K1388" s="6">
        <f t="shared" si="129"/>
        <v>13.543489745288531</v>
      </c>
      <c r="L1388" s="7">
        <f t="shared" si="130"/>
        <v>63.773767648407812</v>
      </c>
      <c r="M1388" s="6">
        <f t="shared" si="131"/>
        <v>55.136573966761574</v>
      </c>
    </row>
    <row r="1389" spans="1:13">
      <c r="A1389" s="1">
        <v>2023</v>
      </c>
      <c r="B1389" s="5"/>
      <c r="C1389" s="1" t="s">
        <v>29</v>
      </c>
      <c r="D1389" s="5">
        <v>34</v>
      </c>
      <c r="E1389" s="2">
        <v>187431.60087269844</v>
      </c>
      <c r="F1389" s="2">
        <v>166010.20299730936</v>
      </c>
      <c r="G1389" s="2">
        <v>5474.1284598521743</v>
      </c>
      <c r="H1389" s="3">
        <f t="shared" si="126"/>
        <v>160536.0745374572</v>
      </c>
      <c r="I1389" s="3">
        <f t="shared" si="127"/>
        <v>192905.7293325506</v>
      </c>
      <c r="J1389" s="3">
        <f t="shared" si="128"/>
        <v>353441.8038700078</v>
      </c>
      <c r="K1389" s="6">
        <f t="shared" si="129"/>
        <v>2.8377220722228071</v>
      </c>
      <c r="L1389" s="7">
        <f t="shared" si="130"/>
        <v>54.579205747687766</v>
      </c>
      <c r="M1389" s="6">
        <f t="shared" si="131"/>
        <v>53.030399579341733</v>
      </c>
    </row>
    <row r="1390" spans="1:13">
      <c r="A1390" s="1">
        <v>2023</v>
      </c>
      <c r="B1390" s="5"/>
      <c r="C1390" s="1" t="s">
        <v>28</v>
      </c>
      <c r="D1390" s="5" t="s">
        <v>12</v>
      </c>
      <c r="E1390" s="2">
        <v>356721.93196988257</v>
      </c>
      <c r="F1390" s="2">
        <v>296611.6230399544</v>
      </c>
      <c r="G1390" s="2">
        <v>36638.1563939732</v>
      </c>
      <c r="H1390" s="3">
        <f t="shared" si="126"/>
        <v>259973.46664598119</v>
      </c>
      <c r="I1390" s="3">
        <f t="shared" si="127"/>
        <v>393360.08836385579</v>
      </c>
      <c r="J1390" s="3">
        <f t="shared" si="128"/>
        <v>653333.55500983703</v>
      </c>
      <c r="K1390" s="6">
        <f t="shared" si="129"/>
        <v>9.3141519635014731</v>
      </c>
      <c r="L1390" s="7">
        <f t="shared" si="130"/>
        <v>60.20815636171222</v>
      </c>
      <c r="M1390" s="6">
        <f t="shared" si="131"/>
        <v>54.600277183759758</v>
      </c>
    </row>
    <row r="1391" spans="1:13">
      <c r="A1391" s="1">
        <v>2023</v>
      </c>
      <c r="B1391" s="5"/>
      <c r="C1391" s="1" t="s">
        <v>29</v>
      </c>
      <c r="D1391" s="5">
        <v>35</v>
      </c>
      <c r="E1391" s="2">
        <v>89548.371007616166</v>
      </c>
      <c r="F1391" s="2">
        <v>91214.570581009073</v>
      </c>
      <c r="G1391" s="2">
        <v>1434.3392003727888</v>
      </c>
      <c r="H1391" s="3">
        <f t="shared" si="126"/>
        <v>89780.23138063628</v>
      </c>
      <c r="I1391" s="3">
        <f t="shared" si="127"/>
        <v>90982.710207988959</v>
      </c>
      <c r="J1391" s="3">
        <f t="shared" si="128"/>
        <v>180762.94158862525</v>
      </c>
      <c r="K1391" s="6">
        <f t="shared" si="129"/>
        <v>1.5764964542096516</v>
      </c>
      <c r="L1391" s="7">
        <f t="shared" si="130"/>
        <v>50.332612098692564</v>
      </c>
      <c r="M1391" s="6">
        <f t="shared" si="131"/>
        <v>49.539120253645571</v>
      </c>
    </row>
    <row r="1392" spans="1:13">
      <c r="A1392" s="1">
        <v>2023</v>
      </c>
      <c r="B1392" s="5"/>
      <c r="C1392" s="1" t="s">
        <v>28</v>
      </c>
      <c r="D1392" s="5" t="s">
        <v>13</v>
      </c>
      <c r="E1392" s="2">
        <v>115367.96292520282</v>
      </c>
      <c r="F1392" s="2">
        <v>93952.882381090516</v>
      </c>
      <c r="G1392" s="2">
        <v>16302.173619819328</v>
      </c>
      <c r="H1392" s="3">
        <f t="shared" si="126"/>
        <v>77650.708761271191</v>
      </c>
      <c r="I1392" s="3">
        <f t="shared" si="127"/>
        <v>131670.13654502216</v>
      </c>
      <c r="J1392" s="3">
        <f t="shared" si="128"/>
        <v>209320.84530629334</v>
      </c>
      <c r="K1392" s="6">
        <f t="shared" si="129"/>
        <v>12.381071401293111</v>
      </c>
      <c r="L1392" s="7">
        <f t="shared" si="130"/>
        <v>62.903499339663441</v>
      </c>
      <c r="M1392" s="6">
        <f t="shared" si="131"/>
        <v>55.115372172507762</v>
      </c>
    </row>
    <row r="1393" spans="1:13">
      <c r="A1393" s="1">
        <v>2023</v>
      </c>
      <c r="B1393" s="5"/>
      <c r="C1393" s="1" t="s">
        <v>29</v>
      </c>
      <c r="D1393" s="5">
        <v>36</v>
      </c>
      <c r="E1393" s="2">
        <v>57051.383798024537</v>
      </c>
      <c r="F1393" s="2">
        <v>47136.835964627666</v>
      </c>
      <c r="G1393" s="2">
        <v>6165.45855989962</v>
      </c>
      <c r="H1393" s="3">
        <f t="shared" si="126"/>
        <v>40971.377404728046</v>
      </c>
      <c r="I1393" s="3">
        <f t="shared" si="127"/>
        <v>63216.842357924157</v>
      </c>
      <c r="J1393" s="3">
        <f t="shared" si="128"/>
        <v>104188.21976265221</v>
      </c>
      <c r="K1393" s="6">
        <f t="shared" si="129"/>
        <v>9.7528733323814727</v>
      </c>
      <c r="L1393" s="7">
        <f t="shared" si="130"/>
        <v>60.675614289155135</v>
      </c>
      <c r="M1393" s="6">
        <f t="shared" si="131"/>
        <v>54.75799848388948</v>
      </c>
    </row>
    <row r="1394" spans="1:13">
      <c r="A1394" s="1">
        <v>2023</v>
      </c>
      <c r="B1394" s="5"/>
      <c r="C1394" s="1" t="s">
        <v>28</v>
      </c>
      <c r="D1394" s="5" t="s">
        <v>14</v>
      </c>
      <c r="E1394" s="2">
        <v>262790.03907257254</v>
      </c>
      <c r="F1394" s="2">
        <v>188609.48536315342</v>
      </c>
      <c r="G1394" s="2">
        <v>30593.558780450596</v>
      </c>
      <c r="H1394" s="3">
        <f t="shared" si="126"/>
        <v>158015.92658270281</v>
      </c>
      <c r="I1394" s="3">
        <f t="shared" si="127"/>
        <v>293383.59785302315</v>
      </c>
      <c r="J1394" s="3">
        <f t="shared" si="128"/>
        <v>451399.52443572599</v>
      </c>
      <c r="K1394" s="6">
        <f t="shared" si="129"/>
        <v>10.427835436041349</v>
      </c>
      <c r="L1394" s="7">
        <f t="shared" si="130"/>
        <v>64.994219526431408</v>
      </c>
      <c r="M1394" s="6">
        <f t="shared" si="131"/>
        <v>58.216729271275689</v>
      </c>
    </row>
    <row r="1395" spans="1:13">
      <c r="A1395" s="1">
        <v>2023</v>
      </c>
      <c r="B1395" s="5"/>
      <c r="C1395" s="1" t="s">
        <v>29</v>
      </c>
      <c r="D1395" s="5">
        <v>37</v>
      </c>
      <c r="E1395" s="2">
        <v>385322.49103699572</v>
      </c>
      <c r="F1395" s="2">
        <v>282521.44322452688</v>
      </c>
      <c r="G1395" s="2">
        <v>16719.848666863931</v>
      </c>
      <c r="H1395" s="3">
        <f t="shared" si="126"/>
        <v>265801.59455766296</v>
      </c>
      <c r="I1395" s="3">
        <f t="shared" si="127"/>
        <v>402042.33970385964</v>
      </c>
      <c r="J1395" s="3">
        <f t="shared" si="128"/>
        <v>667843.93426152261</v>
      </c>
      <c r="K1395" s="6">
        <f t="shared" si="129"/>
        <v>4.1587283267676742</v>
      </c>
      <c r="L1395" s="7">
        <f t="shared" si="130"/>
        <v>60.200043614744118</v>
      </c>
      <c r="M1395" s="6">
        <f t="shared" si="131"/>
        <v>57.696487348211257</v>
      </c>
    </row>
    <row r="1396" spans="1:13">
      <c r="A1396" s="1">
        <v>2023</v>
      </c>
      <c r="B1396" s="5"/>
      <c r="C1396" s="1" t="s">
        <v>28</v>
      </c>
      <c r="D1396" s="5" t="s">
        <v>15</v>
      </c>
      <c r="E1396" s="2">
        <v>386666.25890229875</v>
      </c>
      <c r="F1396" s="2">
        <v>335463.42268946808</v>
      </c>
      <c r="G1396" s="2">
        <v>43989.825203468601</v>
      </c>
      <c r="H1396" s="3">
        <f t="shared" si="126"/>
        <v>291473.59748599946</v>
      </c>
      <c r="I1396" s="3">
        <f t="shared" si="127"/>
        <v>430656.08410576737</v>
      </c>
      <c r="J1396" s="3">
        <f t="shared" si="128"/>
        <v>722129.68159176689</v>
      </c>
      <c r="K1396" s="6">
        <f t="shared" si="129"/>
        <v>10.214606695923257</v>
      </c>
      <c r="L1396" s="7">
        <f t="shared" si="130"/>
        <v>59.636945424606594</v>
      </c>
      <c r="M1396" s="6">
        <f t="shared" si="131"/>
        <v>53.545266004020633</v>
      </c>
    </row>
    <row r="1397" spans="1:13">
      <c r="A1397" s="1">
        <v>2023</v>
      </c>
      <c r="B1397" s="5"/>
      <c r="C1397" s="1" t="s">
        <v>29</v>
      </c>
      <c r="D1397" s="5">
        <v>38</v>
      </c>
      <c r="E1397" s="2">
        <v>117434.021839511</v>
      </c>
      <c r="F1397" s="2">
        <v>108807.21580574554</v>
      </c>
      <c r="G1397" s="2">
        <v>6336.6781510357068</v>
      </c>
      <c r="H1397" s="3">
        <f t="shared" si="126"/>
        <v>102470.53765470983</v>
      </c>
      <c r="I1397" s="3">
        <f t="shared" si="127"/>
        <v>123770.69999054671</v>
      </c>
      <c r="J1397" s="3">
        <f t="shared" si="128"/>
        <v>226241.23764525654</v>
      </c>
      <c r="K1397" s="6">
        <f t="shared" si="129"/>
        <v>5.1196916164485504</v>
      </c>
      <c r="L1397" s="7">
        <f t="shared" si="130"/>
        <v>54.707400506983447</v>
      </c>
      <c r="M1397" s="6">
        <f t="shared" si="131"/>
        <v>51.906550309650491</v>
      </c>
    </row>
    <row r="1398" spans="1:13">
      <c r="A1398" s="1">
        <v>2023</v>
      </c>
      <c r="B1398" s="5"/>
      <c r="C1398" s="1" t="s">
        <v>28</v>
      </c>
      <c r="D1398" s="5" t="s">
        <v>16</v>
      </c>
      <c r="E1398" s="2">
        <v>458368.7487995656</v>
      </c>
      <c r="F1398" s="2">
        <v>304134.0660836348</v>
      </c>
      <c r="G1398" s="2">
        <v>62167.060809271199</v>
      </c>
      <c r="H1398" s="3">
        <f t="shared" si="126"/>
        <v>241967.00527436359</v>
      </c>
      <c r="I1398" s="3">
        <f t="shared" si="127"/>
        <v>520535.80960883677</v>
      </c>
      <c r="J1398" s="3">
        <f t="shared" si="128"/>
        <v>762502.81488320034</v>
      </c>
      <c r="K1398" s="6">
        <f t="shared" si="129"/>
        <v>11.942898002730576</v>
      </c>
      <c r="L1398" s="7">
        <f t="shared" si="130"/>
        <v>68.266739407194464</v>
      </c>
      <c r="M1398" s="6">
        <f t="shared" si="131"/>
        <v>60.113712350003354</v>
      </c>
    </row>
    <row r="1399" spans="1:13">
      <c r="A1399" s="1">
        <v>2023</v>
      </c>
      <c r="B1399" s="5"/>
      <c r="C1399" s="1" t="s">
        <v>29</v>
      </c>
      <c r="D1399" s="5">
        <v>39</v>
      </c>
      <c r="E1399" s="2">
        <v>350583.0963780905</v>
      </c>
      <c r="F1399" s="2">
        <v>278447.58895794849</v>
      </c>
      <c r="G1399" s="2">
        <v>26801.913649603441</v>
      </c>
      <c r="H1399" s="3">
        <f t="shared" si="126"/>
        <v>251645.67530834506</v>
      </c>
      <c r="I1399" s="3">
        <f t="shared" si="127"/>
        <v>377385.01002769393</v>
      </c>
      <c r="J1399" s="3">
        <f t="shared" si="128"/>
        <v>629030.68533603894</v>
      </c>
      <c r="K1399" s="6">
        <f t="shared" si="129"/>
        <v>7.102008012357623</v>
      </c>
      <c r="L1399" s="7">
        <f t="shared" si="130"/>
        <v>59.994690056509469</v>
      </c>
      <c r="M1399" s="6">
        <f t="shared" si="131"/>
        <v>55.73386236170704</v>
      </c>
    </row>
    <row r="1400" spans="1:13">
      <c r="A1400" s="1">
        <v>2023</v>
      </c>
      <c r="B1400" s="5"/>
      <c r="C1400" s="1" t="s">
        <v>28</v>
      </c>
      <c r="D1400" s="5" t="s">
        <v>17</v>
      </c>
      <c r="E1400" s="2">
        <v>1237890.6767888896</v>
      </c>
      <c r="F1400" s="2">
        <v>784137.02978054399</v>
      </c>
      <c r="G1400" s="2">
        <v>145398.39820431042</v>
      </c>
      <c r="H1400" s="3">
        <f t="shared" si="126"/>
        <v>638738.63157623354</v>
      </c>
      <c r="I1400" s="3">
        <f t="shared" si="127"/>
        <v>1383289.0749931999</v>
      </c>
      <c r="J1400" s="3">
        <f t="shared" si="128"/>
        <v>2022027.7065694334</v>
      </c>
      <c r="K1400" s="6">
        <f t="shared" si="129"/>
        <v>10.511063871810395</v>
      </c>
      <c r="L1400" s="7">
        <f t="shared" si="130"/>
        <v>68.410985195652145</v>
      </c>
      <c r="M1400" s="6">
        <f t="shared" si="131"/>
        <v>61.220262846402406</v>
      </c>
    </row>
    <row r="1401" spans="1:13">
      <c r="A1401" s="1">
        <v>2023</v>
      </c>
      <c r="B1401" s="5"/>
      <c r="C1401" s="1" t="s">
        <v>29</v>
      </c>
      <c r="D1401" s="5">
        <v>40</v>
      </c>
      <c r="E1401" s="2">
        <v>347790.82547038066</v>
      </c>
      <c r="F1401" s="2">
        <v>282250.44590778364</v>
      </c>
      <c r="G1401" s="2">
        <v>46417.022589795335</v>
      </c>
      <c r="H1401" s="3">
        <f t="shared" si="126"/>
        <v>235833.42331798829</v>
      </c>
      <c r="I1401" s="3">
        <f t="shared" si="127"/>
        <v>394207.84806017601</v>
      </c>
      <c r="J1401" s="3">
        <f t="shared" si="128"/>
        <v>630041.2713781643</v>
      </c>
      <c r="K1401" s="6">
        <f t="shared" si="129"/>
        <v>11.774758624975359</v>
      </c>
      <c r="L1401" s="7">
        <f t="shared" si="130"/>
        <v>62.56857542012736</v>
      </c>
      <c r="M1401" s="6">
        <f t="shared" si="131"/>
        <v>55.201276689321702</v>
      </c>
    </row>
    <row r="1402" spans="1:13">
      <c r="A1402" s="1">
        <v>2023</v>
      </c>
      <c r="B1402" s="5"/>
      <c r="C1402" s="1" t="s">
        <v>28</v>
      </c>
      <c r="D1402" s="5" t="s">
        <v>18</v>
      </c>
      <c r="E1402" s="2">
        <v>77941.588281229662</v>
      </c>
      <c r="F1402" s="2">
        <v>98935.192998212224</v>
      </c>
      <c r="G1402" s="2">
        <v>22132.881880912566</v>
      </c>
      <c r="H1402" s="3">
        <f t="shared" si="126"/>
        <v>76802.311117299658</v>
      </c>
      <c r="I1402" s="3">
        <f t="shared" si="127"/>
        <v>100074.47016214223</v>
      </c>
      <c r="J1402" s="3">
        <f t="shared" si="128"/>
        <v>176876.7812794419</v>
      </c>
      <c r="K1402" s="6">
        <f t="shared" si="129"/>
        <v>22.1164117532199</v>
      </c>
      <c r="L1402" s="7">
        <f t="shared" si="130"/>
        <v>56.578635951113235</v>
      </c>
      <c r="M1402" s="6">
        <f t="shared" si="131"/>
        <v>44.065471859809726</v>
      </c>
    </row>
    <row r="1403" spans="1:13">
      <c r="A1403" s="1">
        <v>2023</v>
      </c>
      <c r="B1403" s="5"/>
      <c r="C1403" s="1" t="s">
        <v>29</v>
      </c>
      <c r="D1403" s="5">
        <v>41</v>
      </c>
      <c r="E1403" s="2">
        <v>44723.705571785918</v>
      </c>
      <c r="F1403" s="2">
        <v>158467.64628174779</v>
      </c>
      <c r="G1403" s="2">
        <v>8482.1217307012485</v>
      </c>
      <c r="H1403" s="3">
        <f t="shared" si="126"/>
        <v>149985.52455104655</v>
      </c>
      <c r="I1403" s="3">
        <f t="shared" si="127"/>
        <v>53205.827302487167</v>
      </c>
      <c r="J1403" s="3">
        <f t="shared" si="128"/>
        <v>203191.35185353371</v>
      </c>
      <c r="K1403" s="6">
        <f t="shared" si="129"/>
        <v>15.942091610526921</v>
      </c>
      <c r="L1403" s="7">
        <f t="shared" si="130"/>
        <v>26.185084560508017</v>
      </c>
      <c r="M1403" s="6">
        <f t="shared" si="131"/>
        <v>22.010634391577884</v>
      </c>
    </row>
    <row r="1404" spans="1:13">
      <c r="A1404" s="1">
        <v>2023</v>
      </c>
      <c r="B1404" s="5"/>
      <c r="C1404" s="1" t="s">
        <v>28</v>
      </c>
      <c r="D1404" s="5" t="s">
        <v>19</v>
      </c>
      <c r="E1404" s="2">
        <v>299566.6853142808</v>
      </c>
      <c r="F1404" s="2">
        <v>239067.39578715982</v>
      </c>
      <c r="G1404" s="2">
        <v>28849.407570572912</v>
      </c>
      <c r="H1404" s="3">
        <f t="shared" si="126"/>
        <v>210217.98821658691</v>
      </c>
      <c r="I1404" s="3">
        <f t="shared" si="127"/>
        <v>328416.09288485372</v>
      </c>
      <c r="J1404" s="3">
        <f t="shared" si="128"/>
        <v>538634.08110144059</v>
      </c>
      <c r="K1404" s="6">
        <f t="shared" si="129"/>
        <v>8.7844074013412712</v>
      </c>
      <c r="L1404" s="7">
        <f t="shared" si="130"/>
        <v>60.97202245600262</v>
      </c>
      <c r="M1404" s="6">
        <f t="shared" si="131"/>
        <v>55.615991602630068</v>
      </c>
    </row>
    <row r="1405" spans="1:13">
      <c r="A1405" s="1">
        <v>2023</v>
      </c>
      <c r="B1405" s="5"/>
      <c r="C1405" s="1" t="s">
        <v>29</v>
      </c>
      <c r="D1405" s="5">
        <v>42</v>
      </c>
      <c r="E1405" s="2">
        <v>176351.4579348081</v>
      </c>
      <c r="F1405" s="2">
        <v>130240.29894775068</v>
      </c>
      <c r="G1405" s="2">
        <v>3615.7392847874621</v>
      </c>
      <c r="H1405" s="3">
        <f t="shared" si="126"/>
        <v>126624.55966296322</v>
      </c>
      <c r="I1405" s="3">
        <f t="shared" si="127"/>
        <v>179967.19721959558</v>
      </c>
      <c r="J1405" s="3">
        <f t="shared" si="128"/>
        <v>306591.75688255881</v>
      </c>
      <c r="K1405" s="6">
        <f t="shared" si="129"/>
        <v>2.0091101826604238</v>
      </c>
      <c r="L1405" s="7">
        <f t="shared" si="130"/>
        <v>58.699294152429779</v>
      </c>
      <c r="M1405" s="6">
        <f t="shared" si="131"/>
        <v>57.519960656463518</v>
      </c>
    </row>
    <row r="1406" spans="1:13">
      <c r="A1406" s="1">
        <v>2023</v>
      </c>
      <c r="B1406" s="5"/>
      <c r="C1406" s="1" t="s">
        <v>28</v>
      </c>
      <c r="D1406" s="5" t="s">
        <v>20</v>
      </c>
      <c r="E1406" s="2">
        <v>165363.78479934271</v>
      </c>
      <c r="F1406" s="2">
        <v>159896.42639084303</v>
      </c>
      <c r="G1406" s="2">
        <v>34232.282010112547</v>
      </c>
      <c r="H1406" s="3">
        <f t="shared" si="126"/>
        <v>125664.14438073049</v>
      </c>
      <c r="I1406" s="3">
        <f t="shared" si="127"/>
        <v>199596.06680945525</v>
      </c>
      <c r="J1406" s="3">
        <f t="shared" si="128"/>
        <v>325260.21119018574</v>
      </c>
      <c r="K1406" s="6">
        <f t="shared" si="129"/>
        <v>17.150779851184371</v>
      </c>
      <c r="L1406" s="7">
        <f t="shared" si="130"/>
        <v>61.365042492931195</v>
      </c>
      <c r="M1406" s="6">
        <f t="shared" si="131"/>
        <v>50.840459149382831</v>
      </c>
    </row>
    <row r="1407" spans="1:13">
      <c r="A1407" s="1">
        <v>2023</v>
      </c>
      <c r="B1407" s="5"/>
      <c r="C1407" s="1" t="s">
        <v>29</v>
      </c>
      <c r="D1407" s="5">
        <v>43</v>
      </c>
      <c r="E1407" s="2">
        <v>170739.47925098153</v>
      </c>
      <c r="F1407" s="2">
        <v>143767.05893284132</v>
      </c>
      <c r="G1407" s="2">
        <v>34331.140308836417</v>
      </c>
      <c r="H1407" s="3">
        <f t="shared" si="126"/>
        <v>109435.9186240049</v>
      </c>
      <c r="I1407" s="3">
        <f t="shared" si="127"/>
        <v>205070.61955981795</v>
      </c>
      <c r="J1407" s="3">
        <f t="shared" si="128"/>
        <v>314506.53818382288</v>
      </c>
      <c r="K1407" s="6">
        <f t="shared" si="129"/>
        <v>16.741130632231897</v>
      </c>
      <c r="L1407" s="7">
        <f t="shared" si="130"/>
        <v>65.203928905273884</v>
      </c>
      <c r="M1407" s="6">
        <f t="shared" si="131"/>
        <v>54.288053989894372</v>
      </c>
    </row>
    <row r="1408" spans="1:13">
      <c r="A1408" s="1">
        <v>2023</v>
      </c>
      <c r="B1408" s="5"/>
      <c r="C1408" s="1" t="s">
        <v>28</v>
      </c>
      <c r="D1408" s="5" t="s">
        <v>21</v>
      </c>
      <c r="E1408" s="2">
        <v>428037.46050107945</v>
      </c>
      <c r="F1408" s="2">
        <v>335720.86623972614</v>
      </c>
      <c r="G1408" s="2">
        <v>53965.293167415635</v>
      </c>
      <c r="H1408" s="3">
        <f t="shared" si="126"/>
        <v>281755.57307231048</v>
      </c>
      <c r="I1408" s="3">
        <f t="shared" si="127"/>
        <v>482002.7536684951</v>
      </c>
      <c r="J1408" s="3">
        <f t="shared" si="128"/>
        <v>763758.32674080553</v>
      </c>
      <c r="K1408" s="6">
        <f t="shared" si="129"/>
        <v>11.19605495128169</v>
      </c>
      <c r="L1408" s="7">
        <f t="shared" si="130"/>
        <v>63.10932880108173</v>
      </c>
      <c r="M1408" s="6">
        <f t="shared" si="131"/>
        <v>56.043573669127575</v>
      </c>
    </row>
    <row r="1409" spans="1:13">
      <c r="A1409" s="1">
        <v>2023</v>
      </c>
      <c r="B1409" s="5"/>
      <c r="C1409" s="1" t="s">
        <v>29</v>
      </c>
      <c r="D1409" s="5">
        <v>44</v>
      </c>
      <c r="E1409" s="2">
        <v>196479.33756814522</v>
      </c>
      <c r="F1409" s="2">
        <v>130178.18769612342</v>
      </c>
      <c r="G1409" s="2">
        <v>13165.8145290875</v>
      </c>
      <c r="H1409" s="3">
        <f t="shared" si="126"/>
        <v>117012.37316703593</v>
      </c>
      <c r="I1409" s="3">
        <f t="shared" si="127"/>
        <v>209645.15209723273</v>
      </c>
      <c r="J1409" s="3">
        <f t="shared" si="128"/>
        <v>326657.52526426862</v>
      </c>
      <c r="K1409" s="6">
        <f t="shared" si="129"/>
        <v>6.2800472118626622</v>
      </c>
      <c r="L1409" s="7">
        <f t="shared" si="130"/>
        <v>64.178883351188091</v>
      </c>
      <c r="M1409" s="6">
        <f t="shared" si="131"/>
        <v>60.148419176687206</v>
      </c>
    </row>
    <row r="1410" spans="1:13">
      <c r="A1410" s="1">
        <v>2023</v>
      </c>
      <c r="B1410" s="5"/>
      <c r="C1410" s="1" t="s">
        <v>28</v>
      </c>
      <c r="D1410" s="5" t="s">
        <v>22</v>
      </c>
      <c r="E1410" s="2">
        <v>413768.68885616621</v>
      </c>
      <c r="F1410" s="2">
        <v>246134.83854036863</v>
      </c>
      <c r="G1410" s="2">
        <v>50616.153765621297</v>
      </c>
      <c r="H1410" s="3">
        <f t="shared" si="126"/>
        <v>195518.68477474732</v>
      </c>
      <c r="I1410" s="3">
        <f t="shared" si="127"/>
        <v>464384.84262178751</v>
      </c>
      <c r="J1410" s="3">
        <f t="shared" si="128"/>
        <v>659903.5273965348</v>
      </c>
      <c r="K1410" s="6">
        <f t="shared" si="129"/>
        <v>10.899613665221411</v>
      </c>
      <c r="L1410" s="7">
        <f t="shared" si="130"/>
        <v>70.371626054779284</v>
      </c>
      <c r="M1410" s="6">
        <f t="shared" si="131"/>
        <v>62.701390684874056</v>
      </c>
    </row>
    <row r="1411" spans="1:13">
      <c r="A1411" s="1">
        <v>2023</v>
      </c>
      <c r="B1411" s="5"/>
      <c r="C1411" s="1" t="s">
        <v>29</v>
      </c>
      <c r="D1411" s="5">
        <v>45</v>
      </c>
      <c r="E1411" s="2">
        <v>108130.18895541667</v>
      </c>
      <c r="F1411" s="2">
        <v>69448.90801261981</v>
      </c>
      <c r="G1411" s="2">
        <v>11914.252430032291</v>
      </c>
      <c r="H1411" s="3">
        <f t="shared" ref="H1411:H1473" si="132">F1411-G1411</f>
        <v>57534.655582587518</v>
      </c>
      <c r="I1411" s="3">
        <f t="shared" ref="I1411:I1473" si="133">E1411+G1411</f>
        <v>120044.44138544897</v>
      </c>
      <c r="J1411" s="3">
        <f t="shared" ref="J1411:J1473" si="134">I1411+H1411</f>
        <v>177579.09696803649</v>
      </c>
      <c r="K1411" s="6">
        <f t="shared" ref="K1411:K1473" si="135">(G1411/I1411)*100</f>
        <v>9.9248680676325449</v>
      </c>
      <c r="L1411" s="7">
        <f t="shared" ref="L1411:L1473" si="136">(I1411/J1411)*100</f>
        <v>67.600547268835626</v>
      </c>
      <c r="M1411" s="6">
        <f t="shared" ref="M1411:M1473" si="137">(E1411/J1411)*100</f>
        <v>60.891282139406108</v>
      </c>
    </row>
    <row r="1412" spans="1:13">
      <c r="A1412" s="1">
        <v>2023</v>
      </c>
      <c r="B1412" s="5"/>
      <c r="C1412" s="1" t="s">
        <v>28</v>
      </c>
      <c r="D1412" s="5" t="s">
        <v>23</v>
      </c>
      <c r="E1412" s="2">
        <v>374377.44537030387</v>
      </c>
      <c r="F1412" s="2">
        <v>201488.69392123719</v>
      </c>
      <c r="G1412" s="2">
        <v>39366.380187766459</v>
      </c>
      <c r="H1412" s="3">
        <f t="shared" si="132"/>
        <v>162122.31373347074</v>
      </c>
      <c r="I1412" s="3">
        <f t="shared" si="133"/>
        <v>413743.82555807033</v>
      </c>
      <c r="J1412" s="3">
        <f t="shared" si="134"/>
        <v>575866.13929154107</v>
      </c>
      <c r="K1412" s="6">
        <f t="shared" si="135"/>
        <v>9.5146749645551516</v>
      </c>
      <c r="L1412" s="7">
        <f t="shared" si="136"/>
        <v>71.847222353979419</v>
      </c>
      <c r="M1412" s="6">
        <f t="shared" si="137"/>
        <v>65.011192675937068</v>
      </c>
    </row>
    <row r="1413" spans="1:13">
      <c r="A1413" s="1">
        <v>2023</v>
      </c>
      <c r="B1413" s="5"/>
      <c r="C1413" s="1" t="s">
        <v>29</v>
      </c>
      <c r="D1413" s="5">
        <v>46</v>
      </c>
      <c r="E1413" s="2">
        <v>556208.8829287393</v>
      </c>
      <c r="F1413" s="2">
        <v>173835.36543499157</v>
      </c>
      <c r="G1413" s="2">
        <v>17260.409152218788</v>
      </c>
      <c r="H1413" s="3">
        <f t="shared" si="132"/>
        <v>156574.95628277279</v>
      </c>
      <c r="I1413" s="3">
        <f t="shared" si="133"/>
        <v>573469.29208095814</v>
      </c>
      <c r="J1413" s="3">
        <f t="shared" si="134"/>
        <v>730044.24836373096</v>
      </c>
      <c r="K1413" s="6">
        <f t="shared" si="135"/>
        <v>3.0098227386484178</v>
      </c>
      <c r="L1413" s="7">
        <f t="shared" si="136"/>
        <v>78.552675864002936</v>
      </c>
      <c r="M1413" s="6">
        <f t="shared" si="137"/>
        <v>76.188379564031379</v>
      </c>
    </row>
    <row r="1414" spans="1:13">
      <c r="A1414" s="1">
        <v>2023</v>
      </c>
      <c r="B1414" s="5"/>
      <c r="C1414" s="1" t="s">
        <v>28</v>
      </c>
      <c r="D1414" s="5" t="s">
        <v>30</v>
      </c>
      <c r="E1414" s="2">
        <v>551806.77614593669</v>
      </c>
      <c r="F1414" s="2">
        <v>491189.19059430558</v>
      </c>
      <c r="G1414" s="2">
        <v>56552.51960426788</v>
      </c>
      <c r="H1414" s="3">
        <f t="shared" si="132"/>
        <v>434636.67099003767</v>
      </c>
      <c r="I1414" s="3">
        <f t="shared" si="133"/>
        <v>608359.29575020459</v>
      </c>
      <c r="J1414" s="3">
        <f t="shared" si="134"/>
        <v>1042995.9667402422</v>
      </c>
      <c r="K1414" s="6">
        <f t="shared" si="135"/>
        <v>9.2959078622328857</v>
      </c>
      <c r="L1414" s="7">
        <f t="shared" si="136"/>
        <v>58.328058319492648</v>
      </c>
      <c r="M1414" s="6">
        <f t="shared" si="137"/>
        <v>52.905935760283143</v>
      </c>
    </row>
    <row r="1415" spans="1:13">
      <c r="A1415" s="1">
        <v>2023</v>
      </c>
      <c r="B1415" s="5"/>
      <c r="C1415" s="1" t="s">
        <v>29</v>
      </c>
      <c r="D1415" s="5">
        <v>47</v>
      </c>
      <c r="E1415" s="2">
        <v>138176.67722951353</v>
      </c>
      <c r="F1415" s="2">
        <v>129556.51824856542</v>
      </c>
      <c r="G1415" s="2">
        <v>13338.259424387061</v>
      </c>
      <c r="H1415" s="3">
        <f t="shared" si="132"/>
        <v>116218.25882417837</v>
      </c>
      <c r="I1415" s="3">
        <f t="shared" si="133"/>
        <v>151514.9366539006</v>
      </c>
      <c r="J1415" s="3">
        <f t="shared" si="134"/>
        <v>267733.19547807897</v>
      </c>
      <c r="K1415" s="6">
        <f t="shared" si="135"/>
        <v>8.8032637038651202</v>
      </c>
      <c r="L1415" s="7">
        <f t="shared" si="136"/>
        <v>56.591763446944739</v>
      </c>
      <c r="M1415" s="6">
        <f t="shared" si="137"/>
        <v>51.609841276042644</v>
      </c>
    </row>
    <row r="1416" spans="1:13">
      <c r="A1416" s="1">
        <v>2023</v>
      </c>
      <c r="B1416" s="5"/>
      <c r="C1416" s="1" t="s">
        <v>28</v>
      </c>
      <c r="D1416" s="5" t="s">
        <v>24</v>
      </c>
      <c r="E1416" s="2">
        <v>192713.68587648388</v>
      </c>
      <c r="F1416" s="2">
        <v>230678.94795128555</v>
      </c>
      <c r="G1416" s="2">
        <v>38655.146126898973</v>
      </c>
      <c r="H1416" s="3">
        <f t="shared" si="132"/>
        <v>192023.80182438658</v>
      </c>
      <c r="I1416" s="3">
        <f t="shared" si="133"/>
        <v>231368.83200338285</v>
      </c>
      <c r="J1416" s="3">
        <f t="shared" si="134"/>
        <v>423392.63382776943</v>
      </c>
      <c r="K1416" s="6">
        <f t="shared" si="135"/>
        <v>16.707153592033428</v>
      </c>
      <c r="L1416" s="7">
        <f t="shared" si="136"/>
        <v>54.646399941266019</v>
      </c>
      <c r="M1416" s="6">
        <f t="shared" si="137"/>
        <v>45.516541970561839</v>
      </c>
    </row>
    <row r="1417" spans="1:13">
      <c r="A1417" s="1">
        <v>2023</v>
      </c>
      <c r="B1417" s="5"/>
      <c r="C1417" s="1" t="s">
        <v>29</v>
      </c>
      <c r="D1417" s="5">
        <v>48</v>
      </c>
      <c r="E1417" s="2">
        <v>23696.922971081374</v>
      </c>
      <c r="F1417" s="2">
        <v>26688.824417632077</v>
      </c>
      <c r="G1417" s="2">
        <v>2593.365386569717</v>
      </c>
      <c r="H1417" s="3">
        <f t="shared" si="132"/>
        <v>24095.459031062361</v>
      </c>
      <c r="I1417" s="3">
        <f t="shared" si="133"/>
        <v>26290.28835765109</v>
      </c>
      <c r="J1417" s="3">
        <f t="shared" si="134"/>
        <v>50385.747388713455</v>
      </c>
      <c r="K1417" s="6">
        <f t="shared" si="135"/>
        <v>9.8643474399739208</v>
      </c>
      <c r="L1417" s="7">
        <f t="shared" si="136"/>
        <v>52.178025969979338</v>
      </c>
      <c r="M1417" s="6">
        <f t="shared" si="137"/>
        <v>47.031004200980753</v>
      </c>
    </row>
    <row r="1418" spans="1:13">
      <c r="A1418" s="1">
        <v>2023</v>
      </c>
      <c r="B1418" s="5"/>
      <c r="C1418" s="1" t="s">
        <v>28</v>
      </c>
      <c r="D1418" s="5" t="s">
        <v>6</v>
      </c>
      <c r="E1418" s="2">
        <v>360918.60901592794</v>
      </c>
      <c r="F1418" s="2">
        <v>289917.69403405505</v>
      </c>
      <c r="G1418" s="2">
        <v>31887.255094449843</v>
      </c>
      <c r="H1418" s="3">
        <f t="shared" si="132"/>
        <v>258030.4389396052</v>
      </c>
      <c r="I1418" s="3">
        <f t="shared" si="133"/>
        <v>392805.86411037779</v>
      </c>
      <c r="J1418" s="3">
        <f t="shared" si="134"/>
        <v>650836.30304998299</v>
      </c>
      <c r="K1418" s="6">
        <f t="shared" si="135"/>
        <v>8.1178154421568358</v>
      </c>
      <c r="L1418" s="7">
        <f t="shared" si="136"/>
        <v>60.354018709403654</v>
      </c>
      <c r="M1418" s="6">
        <f t="shared" si="137"/>
        <v>55.454590858649453</v>
      </c>
    </row>
    <row r="1419" spans="1:13">
      <c r="A1419" s="1">
        <v>2023</v>
      </c>
      <c r="B1419" s="5"/>
      <c r="C1419" s="1" t="s">
        <v>29</v>
      </c>
      <c r="D1419" s="5">
        <v>49</v>
      </c>
      <c r="E1419" s="2">
        <v>80161.772826352288</v>
      </c>
      <c r="F1419" s="2">
        <v>74295.618545168414</v>
      </c>
      <c r="G1419" s="2">
        <v>9236.3317783197999</v>
      </c>
      <c r="H1419" s="3">
        <f t="shared" si="132"/>
        <v>65059.286766848614</v>
      </c>
      <c r="I1419" s="3">
        <f t="shared" si="133"/>
        <v>89398.104604672088</v>
      </c>
      <c r="J1419" s="3">
        <f t="shared" si="134"/>
        <v>154457.3913715207</v>
      </c>
      <c r="K1419" s="6">
        <f t="shared" si="135"/>
        <v>10.331686358635721</v>
      </c>
      <c r="L1419" s="7">
        <f t="shared" si="136"/>
        <v>57.878812927534376</v>
      </c>
      <c r="M1419" s="6">
        <f t="shared" si="137"/>
        <v>51.898955507760014</v>
      </c>
    </row>
    <row r="1420" spans="1:13">
      <c r="A1420" s="1">
        <v>2023</v>
      </c>
      <c r="B1420" s="5"/>
      <c r="C1420" s="1" t="s">
        <v>28</v>
      </c>
      <c r="D1420" s="5" t="s">
        <v>25</v>
      </c>
      <c r="E1420" s="2">
        <v>868920.32600975898</v>
      </c>
      <c r="F1420" s="2">
        <v>619355.3358361962</v>
      </c>
      <c r="G1420" s="2">
        <v>105645.4600766912</v>
      </c>
      <c r="H1420" s="3">
        <f t="shared" si="132"/>
        <v>513709.87575950497</v>
      </c>
      <c r="I1420" s="3">
        <f t="shared" si="133"/>
        <v>974565.78608645021</v>
      </c>
      <c r="J1420" s="3">
        <f t="shared" si="134"/>
        <v>1488275.6618459551</v>
      </c>
      <c r="K1420" s="6">
        <f t="shared" si="135"/>
        <v>10.840259486322639</v>
      </c>
      <c r="L1420" s="7">
        <f t="shared" si="136"/>
        <v>65.482881368742241</v>
      </c>
      <c r="M1420" s="6">
        <f t="shared" si="137"/>
        <v>58.384367109249759</v>
      </c>
    </row>
    <row r="1421" spans="1:13">
      <c r="A1421" s="1">
        <v>2023</v>
      </c>
      <c r="B1421" s="5"/>
      <c r="C1421" s="1" t="s">
        <v>29</v>
      </c>
      <c r="D1421" s="5">
        <v>50</v>
      </c>
      <c r="E1421" s="2">
        <v>236101.40134977107</v>
      </c>
      <c r="F1421" s="2">
        <v>176498.79268948411</v>
      </c>
      <c r="G1421" s="2">
        <v>22823.461658894885</v>
      </c>
      <c r="H1421" s="3">
        <f t="shared" si="132"/>
        <v>153675.33103058924</v>
      </c>
      <c r="I1421" s="3">
        <f t="shared" si="133"/>
        <v>258924.86300866597</v>
      </c>
      <c r="J1421" s="3">
        <f t="shared" si="134"/>
        <v>412600.19403925521</v>
      </c>
      <c r="K1421" s="6">
        <f t="shared" si="135"/>
        <v>8.8147045415762193</v>
      </c>
      <c r="L1421" s="7">
        <f t="shared" si="136"/>
        <v>62.754421047129128</v>
      </c>
      <c r="M1421" s="6">
        <f t="shared" si="137"/>
        <v>57.222804245047968</v>
      </c>
    </row>
    <row r="1422" spans="1:13">
      <c r="A1422" s="1">
        <v>2023</v>
      </c>
      <c r="B1422" s="5"/>
      <c r="C1422" s="1" t="s">
        <v>28</v>
      </c>
      <c r="D1422" s="5" t="s">
        <v>26</v>
      </c>
      <c r="E1422" s="2">
        <v>234223.29285140839</v>
      </c>
      <c r="F1422" s="2">
        <v>212133.20854217428</v>
      </c>
      <c r="G1422" s="2">
        <v>25584.708362485224</v>
      </c>
      <c r="H1422" s="3">
        <f t="shared" si="132"/>
        <v>186548.50017968906</v>
      </c>
      <c r="I1422" s="3">
        <f t="shared" si="133"/>
        <v>259808.00121389361</v>
      </c>
      <c r="J1422" s="3">
        <f t="shared" si="134"/>
        <v>446356.50139358267</v>
      </c>
      <c r="K1422" s="6">
        <f t="shared" si="135"/>
        <v>9.8475444339460338</v>
      </c>
      <c r="L1422" s="7">
        <f t="shared" si="136"/>
        <v>58.206388929642436</v>
      </c>
      <c r="M1422" s="6">
        <f t="shared" si="137"/>
        <v>52.474488916400453</v>
      </c>
    </row>
    <row r="1423" spans="1:13">
      <c r="A1423" s="1">
        <v>2023</v>
      </c>
      <c r="B1423" s="5"/>
      <c r="C1423" s="1" t="s">
        <v>29</v>
      </c>
      <c r="D1423" s="5">
        <v>51</v>
      </c>
      <c r="E1423" s="2">
        <v>148823.30723235314</v>
      </c>
      <c r="F1423" s="2">
        <v>143129.13126076618</v>
      </c>
      <c r="G1423" s="2">
        <v>10623.403695182651</v>
      </c>
      <c r="H1423" s="3">
        <f t="shared" si="132"/>
        <v>132505.72756558354</v>
      </c>
      <c r="I1423" s="3">
        <f t="shared" si="133"/>
        <v>159446.71092753578</v>
      </c>
      <c r="J1423" s="3">
        <f t="shared" si="134"/>
        <v>291952.43849311932</v>
      </c>
      <c r="K1423" s="6">
        <f t="shared" si="135"/>
        <v>6.6626671904262107</v>
      </c>
      <c r="L1423" s="7">
        <f t="shared" si="136"/>
        <v>54.613933608673591</v>
      </c>
      <c r="M1423" s="6">
        <f t="shared" si="137"/>
        <v>50.975188972727345</v>
      </c>
    </row>
    <row r="1424" spans="1:13">
      <c r="A1424" s="1">
        <v>2023</v>
      </c>
      <c r="B1424" s="5"/>
      <c r="C1424" s="1" t="s">
        <v>28</v>
      </c>
      <c r="D1424" s="5" t="s">
        <v>27</v>
      </c>
      <c r="E1424" s="2">
        <v>349216.23255853739</v>
      </c>
      <c r="F1424" s="2">
        <v>415498.15576410905</v>
      </c>
      <c r="G1424" s="2">
        <v>60279.331249431845</v>
      </c>
      <c r="H1424" s="3">
        <f t="shared" si="132"/>
        <v>355218.82451467722</v>
      </c>
      <c r="I1424" s="3">
        <f t="shared" si="133"/>
        <v>409495.56380796921</v>
      </c>
      <c r="J1424" s="3">
        <f t="shared" si="134"/>
        <v>764714.3883226465</v>
      </c>
      <c r="K1424" s="6">
        <f t="shared" si="135"/>
        <v>14.720386880112704</v>
      </c>
      <c r="L1424" s="7">
        <f t="shared" si="136"/>
        <v>53.548824248772441</v>
      </c>
      <c r="M1424" s="6">
        <f t="shared" si="137"/>
        <v>45.666230149601539</v>
      </c>
    </row>
    <row r="1425" spans="1:13">
      <c r="A1425" s="1">
        <v>2023</v>
      </c>
      <c r="B1425" s="5"/>
      <c r="C1425" s="1" t="s">
        <v>29</v>
      </c>
      <c r="D1425" s="5">
        <v>52</v>
      </c>
      <c r="E1425" s="2">
        <v>186556.20611173692</v>
      </c>
      <c r="F1425" s="2">
        <v>128456.23760147319</v>
      </c>
      <c r="G1425" s="2">
        <v>3916.3764853328075</v>
      </c>
      <c r="H1425" s="3">
        <f t="shared" si="132"/>
        <v>124539.86111614038</v>
      </c>
      <c r="I1425" s="3">
        <f t="shared" si="133"/>
        <v>190472.58259706973</v>
      </c>
      <c r="J1425" s="3">
        <f t="shared" si="134"/>
        <v>315012.44371321012</v>
      </c>
      <c r="K1425" s="6">
        <f t="shared" si="135"/>
        <v>2.0561366008343596</v>
      </c>
      <c r="L1425" s="7">
        <f t="shared" si="136"/>
        <v>60.465097934504939</v>
      </c>
      <c r="M1425" s="6">
        <f t="shared" si="137"/>
        <v>59.221852925143239</v>
      </c>
    </row>
    <row r="1426" spans="1:13">
      <c r="A1426" s="1">
        <v>2023</v>
      </c>
      <c r="B1426" s="5"/>
      <c r="C1426" s="1" t="s">
        <v>28</v>
      </c>
      <c r="D1426" s="5" t="s">
        <v>7</v>
      </c>
      <c r="E1426" s="2">
        <v>1789679.457297385</v>
      </c>
      <c r="F1426" s="2">
        <v>1292913.0976959097</v>
      </c>
      <c r="G1426" s="2">
        <v>247383.28446544628</v>
      </c>
      <c r="H1426" s="3">
        <f t="shared" si="132"/>
        <v>1045529.8132304634</v>
      </c>
      <c r="I1426" s="3">
        <f t="shared" si="133"/>
        <v>2037062.7417628313</v>
      </c>
      <c r="J1426" s="3">
        <f t="shared" si="134"/>
        <v>3082592.5549932946</v>
      </c>
      <c r="K1426" s="6">
        <f t="shared" si="135"/>
        <v>12.144117085532965</v>
      </c>
      <c r="L1426" s="7">
        <f t="shared" si="136"/>
        <v>66.082776280735629</v>
      </c>
      <c r="M1426" s="6">
        <f t="shared" si="137"/>
        <v>58.057606555832287</v>
      </c>
    </row>
    <row r="1427" spans="1:13">
      <c r="A1427" s="1">
        <v>2023</v>
      </c>
      <c r="B1427" s="5"/>
      <c r="C1427" s="1" t="s">
        <v>29</v>
      </c>
      <c r="D1427" s="5">
        <v>53</v>
      </c>
      <c r="E1427" s="2">
        <v>311445.65985722927</v>
      </c>
      <c r="F1427" s="2">
        <v>221178.80566398185</v>
      </c>
      <c r="G1427" s="2">
        <v>45237.80696678214</v>
      </c>
      <c r="H1427" s="3">
        <f t="shared" si="132"/>
        <v>175940.99869719971</v>
      </c>
      <c r="I1427" s="3">
        <f t="shared" si="133"/>
        <v>356683.46682401141</v>
      </c>
      <c r="J1427" s="3">
        <f t="shared" si="134"/>
        <v>532624.46552121115</v>
      </c>
      <c r="K1427" s="6">
        <f t="shared" si="135"/>
        <v>12.682899874667472</v>
      </c>
      <c r="L1427" s="7">
        <f t="shared" si="136"/>
        <v>66.967157897069399</v>
      </c>
      <c r="M1427" s="6">
        <f t="shared" si="137"/>
        <v>58.473780312073607</v>
      </c>
    </row>
    <row r="1428" spans="1:13">
      <c r="A1428" s="1">
        <v>2023</v>
      </c>
      <c r="B1428" s="5" t="s">
        <v>38</v>
      </c>
      <c r="C1428" s="1" t="s">
        <v>28</v>
      </c>
      <c r="D1428" s="5" t="s">
        <v>0</v>
      </c>
      <c r="E1428" s="2">
        <v>2695734.5703583155</v>
      </c>
      <c r="F1428" s="2">
        <v>1827019.6469048313</v>
      </c>
      <c r="G1428" s="2">
        <v>244176.39340871578</v>
      </c>
      <c r="H1428" s="3">
        <f t="shared" si="132"/>
        <v>1582843.2534961156</v>
      </c>
      <c r="I1428" s="3">
        <f t="shared" si="133"/>
        <v>2939910.9637670312</v>
      </c>
      <c r="J1428" s="3">
        <f t="shared" si="134"/>
        <v>4522754.2172631472</v>
      </c>
      <c r="K1428" s="6">
        <f t="shared" si="135"/>
        <v>8.3055710332071531</v>
      </c>
      <c r="L1428" s="7">
        <f t="shared" si="136"/>
        <v>65.002669226320648</v>
      </c>
      <c r="M1428" s="6">
        <f t="shared" si="137"/>
        <v>59.603826360247901</v>
      </c>
    </row>
    <row r="1429" spans="1:13">
      <c r="A1429" s="1">
        <v>2023</v>
      </c>
      <c r="B1429" s="5"/>
      <c r="C1429" s="1" t="s">
        <v>29</v>
      </c>
      <c r="D1429" s="5"/>
      <c r="E1429" s="2">
        <v>607913.19331429969</v>
      </c>
      <c r="F1429" s="2">
        <v>383562.0307892618</v>
      </c>
      <c r="G1429" s="2">
        <v>23952.583182188664</v>
      </c>
      <c r="H1429" s="3">
        <f t="shared" si="132"/>
        <v>359609.44760707312</v>
      </c>
      <c r="I1429" s="3">
        <f t="shared" si="133"/>
        <v>631865.77649648837</v>
      </c>
      <c r="J1429" s="3">
        <f t="shared" si="134"/>
        <v>991475.22410356149</v>
      </c>
      <c r="K1429" s="6">
        <f t="shared" si="135"/>
        <v>3.7907707733434712</v>
      </c>
      <c r="L1429" s="7">
        <f t="shared" si="136"/>
        <v>63.729860427706342</v>
      </c>
      <c r="M1429" s="6">
        <f t="shared" si="137"/>
        <v>61.314007504720259</v>
      </c>
    </row>
    <row r="1430" spans="1:13">
      <c r="A1430" s="1">
        <v>2023</v>
      </c>
      <c r="B1430" s="5"/>
      <c r="C1430" s="1" t="s">
        <v>28</v>
      </c>
      <c r="D1430" s="5" t="s">
        <v>3</v>
      </c>
      <c r="E1430" s="2">
        <v>1247476.9756613413</v>
      </c>
      <c r="F1430" s="2">
        <v>801738.83021553024</v>
      </c>
      <c r="G1430" s="2">
        <v>107388.15961975898</v>
      </c>
      <c r="H1430" s="3">
        <f t="shared" si="132"/>
        <v>694350.67059577128</v>
      </c>
      <c r="I1430" s="3">
        <f t="shared" si="133"/>
        <v>1354865.1352811004</v>
      </c>
      <c r="J1430" s="3">
        <f t="shared" si="134"/>
        <v>2049215.8058768716</v>
      </c>
      <c r="K1430" s="6">
        <f t="shared" si="135"/>
        <v>7.9261143285289899</v>
      </c>
      <c r="L1430" s="7">
        <f t="shared" si="136"/>
        <v>66.116273912954014</v>
      </c>
      <c r="M1430" s="6">
        <f t="shared" si="137"/>
        <v>60.875822452849881</v>
      </c>
    </row>
    <row r="1431" spans="1:13">
      <c r="A1431" s="1">
        <v>2023</v>
      </c>
      <c r="B1431" s="5"/>
      <c r="C1431" s="1" t="s">
        <v>29</v>
      </c>
      <c r="D1431" s="5">
        <v>33</v>
      </c>
      <c r="E1431" s="2">
        <v>67207.025448940913</v>
      </c>
      <c r="F1431" s="2">
        <v>45753.556838069308</v>
      </c>
      <c r="G1431" s="2">
        <v>2689.9906337182424</v>
      </c>
      <c r="H1431" s="3">
        <f t="shared" si="132"/>
        <v>43063.566204351067</v>
      </c>
      <c r="I1431" s="3">
        <f t="shared" si="133"/>
        <v>69897.01608265916</v>
      </c>
      <c r="J1431" s="3">
        <f t="shared" si="134"/>
        <v>112960.58228701023</v>
      </c>
      <c r="K1431" s="6">
        <f t="shared" si="135"/>
        <v>3.8485056794657724</v>
      </c>
      <c r="L1431" s="7">
        <f t="shared" si="136"/>
        <v>61.877351079038199</v>
      </c>
      <c r="M1431" s="6">
        <f t="shared" si="137"/>
        <v>59.495997708458439</v>
      </c>
    </row>
    <row r="1432" spans="1:13">
      <c r="A1432" s="1">
        <v>2023</v>
      </c>
      <c r="B1432" s="5"/>
      <c r="C1432" s="1" t="s">
        <v>28</v>
      </c>
      <c r="D1432" s="5" t="s">
        <v>4</v>
      </c>
      <c r="E1432" s="2">
        <v>805112.52393445745</v>
      </c>
      <c r="F1432" s="2">
        <v>470094.43816796719</v>
      </c>
      <c r="G1432" s="2">
        <v>69349.307706130552</v>
      </c>
      <c r="H1432" s="3">
        <f t="shared" si="132"/>
        <v>400745.13046183664</v>
      </c>
      <c r="I1432" s="3">
        <f t="shared" si="133"/>
        <v>874461.831640588</v>
      </c>
      <c r="J1432" s="3">
        <f t="shared" si="134"/>
        <v>1275206.9621024246</v>
      </c>
      <c r="K1432" s="6">
        <f t="shared" si="135"/>
        <v>7.9305128247877335</v>
      </c>
      <c r="L1432" s="7">
        <f t="shared" si="136"/>
        <v>68.57411052703705</v>
      </c>
      <c r="M1432" s="6">
        <f t="shared" si="137"/>
        <v>63.135831897206252</v>
      </c>
    </row>
    <row r="1433" spans="1:13">
      <c r="A1433" s="1">
        <v>2023</v>
      </c>
      <c r="B1433" s="5"/>
      <c r="C1433" s="1" t="s">
        <v>29</v>
      </c>
      <c r="D1433" s="5">
        <v>34</v>
      </c>
      <c r="E1433" s="2">
        <v>277697.05282725586</v>
      </c>
      <c r="F1433" s="2">
        <v>176322.03873926617</v>
      </c>
      <c r="G1433" s="2">
        <v>13798.452101564908</v>
      </c>
      <c r="H1433" s="3">
        <f t="shared" si="132"/>
        <v>162523.58663770126</v>
      </c>
      <c r="I1433" s="3">
        <f t="shared" si="133"/>
        <v>291495.50492882077</v>
      </c>
      <c r="J1433" s="3">
        <f t="shared" si="134"/>
        <v>454019.09156652202</v>
      </c>
      <c r="K1433" s="6">
        <f t="shared" si="135"/>
        <v>4.7336757748406111</v>
      </c>
      <c r="L1433" s="7">
        <f t="shared" si="136"/>
        <v>64.203358480600684</v>
      </c>
      <c r="M1433" s="6">
        <f t="shared" si="137"/>
        <v>61.164179653570407</v>
      </c>
    </row>
    <row r="1434" spans="1:13">
      <c r="A1434" s="1">
        <v>2023</v>
      </c>
      <c r="B1434" s="5"/>
      <c r="C1434" s="1" t="s">
        <v>28</v>
      </c>
      <c r="D1434" s="5" t="s">
        <v>5</v>
      </c>
      <c r="E1434" s="2">
        <v>380422.98131789867</v>
      </c>
      <c r="F1434" s="2">
        <v>241417.68511254253</v>
      </c>
      <c r="G1434" s="2">
        <v>25130.428383183396</v>
      </c>
      <c r="H1434" s="3">
        <f t="shared" si="132"/>
        <v>216287.25672935913</v>
      </c>
      <c r="I1434" s="3">
        <f t="shared" si="133"/>
        <v>405553.40970108204</v>
      </c>
      <c r="J1434" s="3">
        <f t="shared" si="134"/>
        <v>621840.6664304412</v>
      </c>
      <c r="K1434" s="6">
        <f t="shared" si="135"/>
        <v>6.1965767718994345</v>
      </c>
      <c r="L1434" s="7">
        <f t="shared" si="136"/>
        <v>65.218219327642998</v>
      </c>
      <c r="M1434" s="6">
        <f t="shared" si="137"/>
        <v>61.176922297739857</v>
      </c>
    </row>
    <row r="1435" spans="1:13">
      <c r="A1435" s="1">
        <v>2023</v>
      </c>
      <c r="B1435" s="5"/>
      <c r="C1435" s="1" t="s">
        <v>29</v>
      </c>
      <c r="D1435" s="5">
        <v>35</v>
      </c>
      <c r="E1435" s="2">
        <v>183957.40536387914</v>
      </c>
      <c r="F1435" s="2">
        <v>191656.37020883383</v>
      </c>
      <c r="G1435" s="2">
        <v>24665.660960108766</v>
      </c>
      <c r="H1435" s="3">
        <f t="shared" si="132"/>
        <v>166990.70924872506</v>
      </c>
      <c r="I1435" s="3">
        <f t="shared" si="133"/>
        <v>208623.06632398791</v>
      </c>
      <c r="J1435" s="3">
        <f t="shared" si="134"/>
        <v>375613.775572713</v>
      </c>
      <c r="K1435" s="6">
        <f t="shared" si="135"/>
        <v>11.823074693861241</v>
      </c>
      <c r="L1435" s="7">
        <f t="shared" si="136"/>
        <v>55.54191030557709</v>
      </c>
      <c r="M1435" s="6">
        <f t="shared" si="137"/>
        <v>48.975148763751299</v>
      </c>
    </row>
    <row r="1436" spans="1:13">
      <c r="A1436" s="1">
        <v>2023</v>
      </c>
      <c r="B1436" s="5"/>
      <c r="C1436" s="1" t="s">
        <v>28</v>
      </c>
      <c r="D1436" s="5" t="s">
        <v>12</v>
      </c>
      <c r="E1436" s="2">
        <v>367966.96490724332</v>
      </c>
      <c r="F1436" s="2">
        <v>281416.3346394432</v>
      </c>
      <c r="G1436" s="2">
        <v>40557.180650091112</v>
      </c>
      <c r="H1436" s="3">
        <f t="shared" si="132"/>
        <v>240859.15398935208</v>
      </c>
      <c r="I1436" s="3">
        <f t="shared" si="133"/>
        <v>408524.14555733441</v>
      </c>
      <c r="J1436" s="3">
        <f t="shared" si="134"/>
        <v>649383.29954668647</v>
      </c>
      <c r="K1436" s="6">
        <f t="shared" si="135"/>
        <v>9.9277315897106746</v>
      </c>
      <c r="L1436" s="7">
        <f t="shared" si="136"/>
        <v>62.909555241490189</v>
      </c>
      <c r="M1436" s="6">
        <f t="shared" si="137"/>
        <v>56.664063452834277</v>
      </c>
    </row>
    <row r="1437" spans="1:13">
      <c r="A1437" s="1">
        <v>2023</v>
      </c>
      <c r="B1437" s="5"/>
      <c r="C1437" s="1" t="s">
        <v>29</v>
      </c>
      <c r="D1437" s="5">
        <v>36</v>
      </c>
      <c r="E1437" s="2">
        <v>99163.322899546431</v>
      </c>
      <c r="F1437" s="2">
        <v>89690.835233306323</v>
      </c>
      <c r="G1437" s="2">
        <v>12504.790590510811</v>
      </c>
      <c r="H1437" s="3">
        <f t="shared" si="132"/>
        <v>77186.044642795518</v>
      </c>
      <c r="I1437" s="3">
        <f t="shared" si="133"/>
        <v>111668.11349005724</v>
      </c>
      <c r="J1437" s="3">
        <f t="shared" si="134"/>
        <v>188854.15813285275</v>
      </c>
      <c r="K1437" s="6">
        <f t="shared" si="135"/>
        <v>11.198174841221991</v>
      </c>
      <c r="L1437" s="7">
        <f t="shared" si="136"/>
        <v>59.129285049420176</v>
      </c>
      <c r="M1437" s="6">
        <f t="shared" si="137"/>
        <v>52.507884327221568</v>
      </c>
    </row>
    <row r="1438" spans="1:13">
      <c r="A1438" s="1">
        <v>2023</v>
      </c>
      <c r="B1438" s="5"/>
      <c r="C1438" s="1" t="s">
        <v>28</v>
      </c>
      <c r="D1438" s="5" t="s">
        <v>13</v>
      </c>
      <c r="E1438" s="2">
        <v>102263.95862133916</v>
      </c>
      <c r="F1438" s="2">
        <v>99629.230200484992</v>
      </c>
      <c r="G1438" s="2">
        <v>16917.046751739843</v>
      </c>
      <c r="H1438" s="3">
        <f t="shared" si="132"/>
        <v>82712.183448745142</v>
      </c>
      <c r="I1438" s="3">
        <f t="shared" si="133"/>
        <v>119181.00537307901</v>
      </c>
      <c r="J1438" s="3">
        <f t="shared" si="134"/>
        <v>201893.18882182415</v>
      </c>
      <c r="K1438" s="6">
        <f t="shared" si="135"/>
        <v>14.194415208013607</v>
      </c>
      <c r="L1438" s="7">
        <f t="shared" si="136"/>
        <v>59.031711801956469</v>
      </c>
      <c r="M1438" s="6">
        <f t="shared" si="137"/>
        <v>50.652505524388779</v>
      </c>
    </row>
    <row r="1439" spans="1:13">
      <c r="A1439" s="1">
        <v>2023</v>
      </c>
      <c r="B1439" s="5"/>
      <c r="C1439" s="1" t="s">
        <v>29</v>
      </c>
      <c r="D1439" s="5">
        <v>37</v>
      </c>
      <c r="E1439" s="2">
        <v>51118.89789335864</v>
      </c>
      <c r="F1439" s="2">
        <v>43852.057435184914</v>
      </c>
      <c r="G1439" s="2">
        <v>1929.029274351107</v>
      </c>
      <c r="H1439" s="3">
        <f t="shared" si="132"/>
        <v>41923.028160833805</v>
      </c>
      <c r="I1439" s="3">
        <f t="shared" si="133"/>
        <v>53047.927167709749</v>
      </c>
      <c r="J1439" s="3">
        <f t="shared" si="134"/>
        <v>94970.955328543554</v>
      </c>
      <c r="K1439" s="6">
        <f t="shared" si="135"/>
        <v>3.6363895393170163</v>
      </c>
      <c r="L1439" s="7">
        <f t="shared" si="136"/>
        <v>55.857000684256754</v>
      </c>
      <c r="M1439" s="6">
        <f t="shared" si="137"/>
        <v>53.825822554398208</v>
      </c>
    </row>
    <row r="1440" spans="1:13">
      <c r="A1440" s="1">
        <v>2023</v>
      </c>
      <c r="B1440" s="5"/>
      <c r="C1440" s="1" t="s">
        <v>28</v>
      </c>
      <c r="D1440" s="5" t="s">
        <v>14</v>
      </c>
      <c r="E1440" s="2">
        <v>257162.90363378171</v>
      </c>
      <c r="F1440" s="2">
        <v>197581.7171099562</v>
      </c>
      <c r="G1440" s="2">
        <v>26535.029938945067</v>
      </c>
      <c r="H1440" s="3">
        <f t="shared" si="132"/>
        <v>171046.68717101112</v>
      </c>
      <c r="I1440" s="3">
        <f t="shared" si="133"/>
        <v>283697.93357272679</v>
      </c>
      <c r="J1440" s="3">
        <f t="shared" si="134"/>
        <v>454744.62074373791</v>
      </c>
      <c r="K1440" s="6">
        <f t="shared" si="135"/>
        <v>9.3532686702290473</v>
      </c>
      <c r="L1440" s="7">
        <f t="shared" si="136"/>
        <v>62.386209892650712</v>
      </c>
      <c r="M1440" s="6">
        <f t="shared" si="137"/>
        <v>56.551060068218071</v>
      </c>
    </row>
    <row r="1441" spans="1:13">
      <c r="A1441" s="1">
        <v>2023</v>
      </c>
      <c r="B1441" s="5"/>
      <c r="C1441" s="1" t="s">
        <v>29</v>
      </c>
      <c r="D1441" s="5">
        <v>38</v>
      </c>
      <c r="E1441" s="2">
        <v>413216.35834539332</v>
      </c>
      <c r="F1441" s="2">
        <v>291617.33520253765</v>
      </c>
      <c r="G1441" s="2">
        <v>27252.772937038993</v>
      </c>
      <c r="H1441" s="3">
        <f t="shared" si="132"/>
        <v>264364.56226549868</v>
      </c>
      <c r="I1441" s="3">
        <f t="shared" si="133"/>
        <v>440469.1312824323</v>
      </c>
      <c r="J1441" s="3">
        <f t="shared" si="134"/>
        <v>704833.69354793103</v>
      </c>
      <c r="K1441" s="6">
        <f t="shared" si="135"/>
        <v>6.1872151761673173</v>
      </c>
      <c r="L1441" s="7">
        <f t="shared" si="136"/>
        <v>62.492632703927185</v>
      </c>
      <c r="M1441" s="6">
        <f t="shared" si="137"/>
        <v>58.626079049283305</v>
      </c>
    </row>
    <row r="1442" spans="1:13">
      <c r="A1442" s="1">
        <v>2023</v>
      </c>
      <c r="B1442" s="5"/>
      <c r="C1442" s="1" t="s">
        <v>28</v>
      </c>
      <c r="D1442" s="5" t="s">
        <v>15</v>
      </c>
      <c r="E1442" s="2">
        <v>374309.88343032281</v>
      </c>
      <c r="F1442" s="2">
        <v>344830.58326936554</v>
      </c>
      <c r="G1442" s="2">
        <v>46595.895891567379</v>
      </c>
      <c r="H1442" s="3">
        <f t="shared" si="132"/>
        <v>298234.68737779814</v>
      </c>
      <c r="I1442" s="3">
        <f t="shared" si="133"/>
        <v>420905.77932189021</v>
      </c>
      <c r="J1442" s="3">
        <f t="shared" si="134"/>
        <v>719140.46669968835</v>
      </c>
      <c r="K1442" s="6">
        <f t="shared" si="135"/>
        <v>11.070386338395437</v>
      </c>
      <c r="L1442" s="7">
        <f t="shared" si="136"/>
        <v>58.529007726895124</v>
      </c>
      <c r="M1442" s="6">
        <f t="shared" si="137"/>
        <v>52.049620451498512</v>
      </c>
    </row>
    <row r="1443" spans="1:13">
      <c r="A1443" s="1">
        <v>2023</v>
      </c>
      <c r="B1443" s="5"/>
      <c r="C1443" s="1" t="s">
        <v>29</v>
      </c>
      <c r="D1443" s="5">
        <v>39</v>
      </c>
      <c r="E1443" s="2">
        <v>116789.5032099583</v>
      </c>
      <c r="F1443" s="2">
        <v>86800.10991978641</v>
      </c>
      <c r="G1443" s="2">
        <v>4594.7020054973927</v>
      </c>
      <c r="H1443" s="3">
        <f t="shared" si="132"/>
        <v>82205.407914289011</v>
      </c>
      <c r="I1443" s="3">
        <f t="shared" si="133"/>
        <v>121384.2052154557</v>
      </c>
      <c r="J1443" s="3">
        <f t="shared" si="134"/>
        <v>203589.61312974471</v>
      </c>
      <c r="K1443" s="6">
        <f t="shared" si="135"/>
        <v>3.7852552540438391</v>
      </c>
      <c r="L1443" s="7">
        <f t="shared" si="136"/>
        <v>59.622002984061517</v>
      </c>
      <c r="M1443" s="6">
        <f t="shared" si="137"/>
        <v>57.36515798354116</v>
      </c>
    </row>
    <row r="1444" spans="1:13">
      <c r="A1444" s="1">
        <v>2023</v>
      </c>
      <c r="B1444" s="5"/>
      <c r="C1444" s="1" t="s">
        <v>28</v>
      </c>
      <c r="D1444" s="5" t="s">
        <v>16</v>
      </c>
      <c r="E1444" s="2">
        <v>457294.98407382291</v>
      </c>
      <c r="F1444" s="2">
        <v>300009.343648921</v>
      </c>
      <c r="G1444" s="2">
        <v>72976.800140303705</v>
      </c>
      <c r="H1444" s="3">
        <f t="shared" si="132"/>
        <v>227032.54350861729</v>
      </c>
      <c r="I1444" s="3">
        <f t="shared" si="133"/>
        <v>530271.78421412664</v>
      </c>
      <c r="J1444" s="3">
        <f t="shared" si="134"/>
        <v>757304.32772274397</v>
      </c>
      <c r="K1444" s="6">
        <f t="shared" si="135"/>
        <v>13.762150337389114</v>
      </c>
      <c r="L1444" s="7">
        <f t="shared" si="136"/>
        <v>70.020963145514202</v>
      </c>
      <c r="M1444" s="6">
        <f t="shared" si="137"/>
        <v>60.384572929740713</v>
      </c>
    </row>
    <row r="1445" spans="1:13">
      <c r="A1445" s="1">
        <v>2023</v>
      </c>
      <c r="B1445" s="5"/>
      <c r="C1445" s="1" t="s">
        <v>29</v>
      </c>
      <c r="D1445" s="5">
        <v>40</v>
      </c>
      <c r="E1445" s="2">
        <v>356148.48667863436</v>
      </c>
      <c r="F1445" s="2">
        <v>357513.16044834233</v>
      </c>
      <c r="G1445" s="2">
        <v>43945.867265231413</v>
      </c>
      <c r="H1445" s="3">
        <f t="shared" si="132"/>
        <v>313567.29318311089</v>
      </c>
      <c r="I1445" s="3">
        <f t="shared" si="133"/>
        <v>400094.35394386575</v>
      </c>
      <c r="J1445" s="3">
        <f t="shared" si="134"/>
        <v>713661.64712697663</v>
      </c>
      <c r="K1445" s="6">
        <f t="shared" si="135"/>
        <v>10.983875886285846</v>
      </c>
      <c r="L1445" s="7">
        <f t="shared" si="136"/>
        <v>56.062190753075434</v>
      </c>
      <c r="M1445" s="6">
        <f t="shared" si="137"/>
        <v>49.904389301624811</v>
      </c>
    </row>
    <row r="1446" spans="1:13">
      <c r="A1446" s="1">
        <v>2023</v>
      </c>
      <c r="B1446" s="5"/>
      <c r="C1446" s="1" t="s">
        <v>28</v>
      </c>
      <c r="D1446" s="5" t="s">
        <v>17</v>
      </c>
      <c r="E1446" s="2">
        <v>1272272.7172972008</v>
      </c>
      <c r="F1446" s="2">
        <v>744151.63334668661</v>
      </c>
      <c r="G1446" s="2">
        <v>117547.09821789591</v>
      </c>
      <c r="H1446" s="3">
        <f t="shared" si="132"/>
        <v>626604.53512879065</v>
      </c>
      <c r="I1446" s="3">
        <f t="shared" si="133"/>
        <v>1389819.8155150968</v>
      </c>
      <c r="J1446" s="3">
        <f t="shared" si="134"/>
        <v>2016424.3506438874</v>
      </c>
      <c r="K1446" s="6">
        <f t="shared" si="135"/>
        <v>8.4577221381989336</v>
      </c>
      <c r="L1446" s="7">
        <f t="shared" si="136"/>
        <v>68.92496686381007</v>
      </c>
      <c r="M1446" s="6">
        <f t="shared" si="137"/>
        <v>63.095484682623329</v>
      </c>
    </row>
    <row r="1447" spans="1:13">
      <c r="A1447" s="1">
        <v>2023</v>
      </c>
      <c r="B1447" s="5"/>
      <c r="C1447" s="1" t="s">
        <v>29</v>
      </c>
      <c r="D1447" s="5">
        <v>41</v>
      </c>
      <c r="E1447" s="2">
        <v>329142.90430047439</v>
      </c>
      <c r="F1447" s="2">
        <v>327612.35023286258</v>
      </c>
      <c r="G1447" s="2">
        <v>66533.370440408456</v>
      </c>
      <c r="H1447" s="3">
        <f t="shared" si="132"/>
        <v>261078.97979245411</v>
      </c>
      <c r="I1447" s="3">
        <f t="shared" si="133"/>
        <v>395676.27474088286</v>
      </c>
      <c r="J1447" s="3">
        <f t="shared" si="134"/>
        <v>656755.25453333696</v>
      </c>
      <c r="K1447" s="6">
        <f t="shared" si="135"/>
        <v>16.815102316655015</v>
      </c>
      <c r="L1447" s="7">
        <f t="shared" si="136"/>
        <v>60.247142601399361</v>
      </c>
      <c r="M1447" s="6">
        <f t="shared" si="137"/>
        <v>50.116523930112997</v>
      </c>
    </row>
    <row r="1448" spans="1:13">
      <c r="A1448" s="1">
        <v>2023</v>
      </c>
      <c r="B1448" s="5"/>
      <c r="C1448" s="1" t="s">
        <v>28</v>
      </c>
      <c r="D1448" s="5" t="s">
        <v>18</v>
      </c>
      <c r="E1448" s="2">
        <v>81051.416482167944</v>
      </c>
      <c r="F1448" s="2">
        <v>96653.813250474399</v>
      </c>
      <c r="G1448" s="2">
        <v>15028.078105251998</v>
      </c>
      <c r="H1448" s="3">
        <f t="shared" si="132"/>
        <v>81625.735145222396</v>
      </c>
      <c r="I1448" s="3">
        <f t="shared" si="133"/>
        <v>96079.494587419947</v>
      </c>
      <c r="J1448" s="3">
        <f t="shared" si="134"/>
        <v>177705.22973264236</v>
      </c>
      <c r="K1448" s="6">
        <f t="shared" si="135"/>
        <v>15.641295959959892</v>
      </c>
      <c r="L1448" s="7">
        <f t="shared" si="136"/>
        <v>54.066779425665537</v>
      </c>
      <c r="M1448" s="6">
        <f t="shared" si="137"/>
        <v>45.610034439678479</v>
      </c>
    </row>
    <row r="1449" spans="1:13">
      <c r="A1449" s="1">
        <v>2023</v>
      </c>
      <c r="B1449" s="5"/>
      <c r="C1449" s="1" t="s">
        <v>29</v>
      </c>
      <c r="D1449" s="5">
        <v>42</v>
      </c>
      <c r="E1449" s="2">
        <v>55374.277039469038</v>
      </c>
      <c r="F1449" s="2">
        <v>163805.11580299801</v>
      </c>
      <c r="G1449" s="2">
        <v>2800.3726775788036</v>
      </c>
      <c r="H1449" s="3">
        <f t="shared" si="132"/>
        <v>161004.74312541922</v>
      </c>
      <c r="I1449" s="3">
        <f t="shared" si="133"/>
        <v>58174.64971704784</v>
      </c>
      <c r="J1449" s="3">
        <f t="shared" si="134"/>
        <v>219179.39284246706</v>
      </c>
      <c r="K1449" s="6">
        <f t="shared" si="135"/>
        <v>4.8137336300250491</v>
      </c>
      <c r="L1449" s="7">
        <f t="shared" si="136"/>
        <v>26.542025216239317</v>
      </c>
      <c r="M1449" s="6">
        <f t="shared" si="137"/>
        <v>25.264362822315476</v>
      </c>
    </row>
    <row r="1450" spans="1:13">
      <c r="A1450" s="1">
        <v>2023</v>
      </c>
      <c r="B1450" s="5"/>
      <c r="C1450" s="1" t="s">
        <v>28</v>
      </c>
      <c r="D1450" s="5" t="s">
        <v>19</v>
      </c>
      <c r="E1450" s="2">
        <v>304985.75437546393</v>
      </c>
      <c r="F1450" s="2">
        <v>245571.37025167423</v>
      </c>
      <c r="G1450" s="2">
        <v>23391.008327525506</v>
      </c>
      <c r="H1450" s="3">
        <f t="shared" si="132"/>
        <v>222180.36192414872</v>
      </c>
      <c r="I1450" s="3">
        <f t="shared" si="133"/>
        <v>328376.76270298945</v>
      </c>
      <c r="J1450" s="3">
        <f t="shared" si="134"/>
        <v>550557.12462713814</v>
      </c>
      <c r="K1450" s="6">
        <f t="shared" si="135"/>
        <v>7.1232227685618028</v>
      </c>
      <c r="L1450" s="7">
        <f t="shared" si="136"/>
        <v>59.64444887083804</v>
      </c>
      <c r="M1450" s="6">
        <f t="shared" si="137"/>
        <v>55.395841908687295</v>
      </c>
    </row>
    <row r="1451" spans="1:13">
      <c r="A1451" s="1">
        <v>2023</v>
      </c>
      <c r="B1451" s="5"/>
      <c r="C1451" s="1" t="s">
        <v>29</v>
      </c>
      <c r="D1451" s="5">
        <v>43</v>
      </c>
      <c r="E1451" s="2">
        <v>161046.09716965852</v>
      </c>
      <c r="F1451" s="2">
        <v>125813.18653003419</v>
      </c>
      <c r="G1451" s="2">
        <v>2283.2422325098219</v>
      </c>
      <c r="H1451" s="3">
        <f t="shared" si="132"/>
        <v>123529.94429752437</v>
      </c>
      <c r="I1451" s="3">
        <f t="shared" si="133"/>
        <v>163329.33940216835</v>
      </c>
      <c r="J1451" s="3">
        <f t="shared" si="134"/>
        <v>286859.28369969269</v>
      </c>
      <c r="K1451" s="6">
        <f t="shared" si="135"/>
        <v>1.3979375909234282</v>
      </c>
      <c r="L1451" s="7">
        <f t="shared" si="136"/>
        <v>56.937093788867784</v>
      </c>
      <c r="M1451" s="6">
        <f t="shared" si="137"/>
        <v>56.141148751613869</v>
      </c>
    </row>
    <row r="1452" spans="1:13">
      <c r="A1452" s="1">
        <v>2023</v>
      </c>
      <c r="B1452" s="5"/>
      <c r="C1452" s="1" t="s">
        <v>28</v>
      </c>
      <c r="D1452" s="5" t="s">
        <v>20</v>
      </c>
      <c r="E1452" s="2">
        <v>154630.09750143264</v>
      </c>
      <c r="F1452" s="2">
        <v>176081.99811255318</v>
      </c>
      <c r="G1452" s="2">
        <v>31363.351669793861</v>
      </c>
      <c r="H1452" s="3">
        <f t="shared" si="132"/>
        <v>144718.64644275932</v>
      </c>
      <c r="I1452" s="3">
        <f t="shared" si="133"/>
        <v>185993.4491712265</v>
      </c>
      <c r="J1452" s="3">
        <f t="shared" si="134"/>
        <v>330712.09561398579</v>
      </c>
      <c r="K1452" s="6">
        <f t="shared" si="135"/>
        <v>16.862610919656962</v>
      </c>
      <c r="L1452" s="7">
        <f t="shared" si="136"/>
        <v>56.240292277764766</v>
      </c>
      <c r="M1452" s="6">
        <f t="shared" si="137"/>
        <v>46.756710610887417</v>
      </c>
    </row>
    <row r="1453" spans="1:13">
      <c r="A1453" s="1">
        <v>2023</v>
      </c>
      <c r="B1453" s="5"/>
      <c r="C1453" s="1" t="s">
        <v>29</v>
      </c>
      <c r="D1453" s="5">
        <v>44</v>
      </c>
      <c r="E1453" s="2">
        <v>157149.72909006837</v>
      </c>
      <c r="F1453" s="2">
        <v>126404.27357420111</v>
      </c>
      <c r="G1453" s="2">
        <v>9664.250004775362</v>
      </c>
      <c r="H1453" s="3">
        <f t="shared" si="132"/>
        <v>116740.02356942576</v>
      </c>
      <c r="I1453" s="3">
        <f t="shared" si="133"/>
        <v>166813.97909484373</v>
      </c>
      <c r="J1453" s="3">
        <f t="shared" si="134"/>
        <v>283554.00266426947</v>
      </c>
      <c r="K1453" s="6">
        <f t="shared" si="135"/>
        <v>5.7934293380056943</v>
      </c>
      <c r="L1453" s="7">
        <f t="shared" si="136"/>
        <v>58.829703522948684</v>
      </c>
      <c r="M1453" s="6">
        <f t="shared" si="137"/>
        <v>55.421446219588397</v>
      </c>
    </row>
    <row r="1454" spans="1:13">
      <c r="A1454" s="1">
        <v>2023</v>
      </c>
      <c r="B1454" s="5"/>
      <c r="C1454" s="1" t="s">
        <v>28</v>
      </c>
      <c r="D1454" s="5" t="s">
        <v>21</v>
      </c>
      <c r="E1454" s="2">
        <v>439965.86419869657</v>
      </c>
      <c r="F1454" s="2">
        <v>312119.03260273131</v>
      </c>
      <c r="G1454" s="2">
        <v>36742.777231236825</v>
      </c>
      <c r="H1454" s="3">
        <f t="shared" si="132"/>
        <v>275376.25537149451</v>
      </c>
      <c r="I1454" s="3">
        <f t="shared" si="133"/>
        <v>476708.64142993337</v>
      </c>
      <c r="J1454" s="3">
        <f t="shared" si="134"/>
        <v>752084.89680142794</v>
      </c>
      <c r="K1454" s="6">
        <f t="shared" si="135"/>
        <v>7.7075962208327784</v>
      </c>
      <c r="L1454" s="7">
        <f t="shared" si="136"/>
        <v>63.384950749223492</v>
      </c>
      <c r="M1454" s="6">
        <f t="shared" si="137"/>
        <v>58.499494680699613</v>
      </c>
    </row>
    <row r="1455" spans="1:13">
      <c r="A1455" s="1">
        <v>2023</v>
      </c>
      <c r="B1455" s="5"/>
      <c r="C1455" s="1" t="s">
        <v>29</v>
      </c>
      <c r="D1455" s="5">
        <v>45</v>
      </c>
      <c r="E1455" s="2">
        <v>181644.79202749301</v>
      </c>
      <c r="F1455" s="2">
        <v>131153.21525606263</v>
      </c>
      <c r="G1455" s="2">
        <v>5176.0164234933227</v>
      </c>
      <c r="H1455" s="3">
        <f t="shared" si="132"/>
        <v>125977.19883256931</v>
      </c>
      <c r="I1455" s="3">
        <f t="shared" si="133"/>
        <v>186820.80845098634</v>
      </c>
      <c r="J1455" s="3">
        <f t="shared" si="134"/>
        <v>312798.00728355563</v>
      </c>
      <c r="K1455" s="6">
        <f t="shared" si="135"/>
        <v>2.7705781097994144</v>
      </c>
      <c r="L1455" s="7">
        <f t="shared" si="136"/>
        <v>59.725702881997819</v>
      </c>
      <c r="M1455" s="6">
        <f t="shared" si="137"/>
        <v>58.070955632025345</v>
      </c>
    </row>
    <row r="1456" spans="1:13">
      <c r="A1456" s="1">
        <v>2023</v>
      </c>
      <c r="B1456" s="5"/>
      <c r="C1456" s="1" t="s">
        <v>28</v>
      </c>
      <c r="D1456" s="5" t="s">
        <v>22</v>
      </c>
      <c r="E1456" s="2">
        <v>399784.1575976208</v>
      </c>
      <c r="F1456" s="2">
        <v>298851.38064369973</v>
      </c>
      <c r="G1456" s="2">
        <v>46595.956880570615</v>
      </c>
      <c r="H1456" s="3">
        <f t="shared" si="132"/>
        <v>252255.4237631291</v>
      </c>
      <c r="I1456" s="3">
        <f t="shared" si="133"/>
        <v>446380.11447819142</v>
      </c>
      <c r="J1456" s="3">
        <f t="shared" si="134"/>
        <v>698635.53824132052</v>
      </c>
      <c r="K1456" s="6">
        <f t="shared" si="135"/>
        <v>10.438627387118323</v>
      </c>
      <c r="L1456" s="7">
        <f t="shared" si="136"/>
        <v>63.893130258141007</v>
      </c>
      <c r="M1456" s="6">
        <f t="shared" si="137"/>
        <v>57.223564464527513</v>
      </c>
    </row>
    <row r="1457" spans="1:13">
      <c r="A1457" s="1">
        <v>2023</v>
      </c>
      <c r="B1457" s="5"/>
      <c r="C1457" s="1" t="s">
        <v>29</v>
      </c>
      <c r="D1457" s="5">
        <v>46</v>
      </c>
      <c r="E1457" s="2">
        <v>74693.244538127517</v>
      </c>
      <c r="F1457" s="2">
        <v>115849.02915734188</v>
      </c>
      <c r="G1457" s="2">
        <v>8209.3413831736543</v>
      </c>
      <c r="H1457" s="3">
        <f t="shared" si="132"/>
        <v>107639.68777416823</v>
      </c>
      <c r="I1457" s="3">
        <f t="shared" si="133"/>
        <v>82902.585921301172</v>
      </c>
      <c r="J1457" s="3">
        <f t="shared" si="134"/>
        <v>190542.2736954694</v>
      </c>
      <c r="K1457" s="6">
        <f t="shared" si="135"/>
        <v>9.9023948311657293</v>
      </c>
      <c r="L1457" s="7">
        <f t="shared" si="136"/>
        <v>43.508762813336986</v>
      </c>
      <c r="M1457" s="6">
        <f t="shared" si="137"/>
        <v>39.200353333404948</v>
      </c>
    </row>
    <row r="1458" spans="1:13">
      <c r="A1458" s="1">
        <v>2023</v>
      </c>
      <c r="B1458" s="5"/>
      <c r="C1458" s="1" t="s">
        <v>28</v>
      </c>
      <c r="D1458" s="5" t="s">
        <v>23</v>
      </c>
      <c r="E1458" s="2">
        <v>369551.06085614301</v>
      </c>
      <c r="F1458" s="2">
        <v>209012.2719101416</v>
      </c>
      <c r="G1458" s="2">
        <v>51388.897817053527</v>
      </c>
      <c r="H1458" s="3">
        <f t="shared" si="132"/>
        <v>157623.37409308809</v>
      </c>
      <c r="I1458" s="3">
        <f t="shared" si="133"/>
        <v>420939.95867319655</v>
      </c>
      <c r="J1458" s="3">
        <f t="shared" si="134"/>
        <v>578563.3327662847</v>
      </c>
      <c r="K1458" s="6">
        <f t="shared" si="135"/>
        <v>12.2081301045953</v>
      </c>
      <c r="L1458" s="7">
        <f t="shared" si="136"/>
        <v>72.756072642999413</v>
      </c>
      <c r="M1458" s="6">
        <f t="shared" si="137"/>
        <v>63.873916635748174</v>
      </c>
    </row>
    <row r="1459" spans="1:13">
      <c r="A1459" s="1">
        <v>2023</v>
      </c>
      <c r="B1459" s="5"/>
      <c r="C1459" s="1" t="s">
        <v>29</v>
      </c>
      <c r="D1459" s="5">
        <v>47</v>
      </c>
      <c r="E1459" s="2">
        <v>564807.22901312809</v>
      </c>
      <c r="F1459" s="2">
        <v>141167.58321831224</v>
      </c>
      <c r="G1459" s="2">
        <v>24456.867557204496</v>
      </c>
      <c r="H1459" s="3">
        <f t="shared" si="132"/>
        <v>116710.71566110774</v>
      </c>
      <c r="I1459" s="3">
        <f t="shared" si="133"/>
        <v>589264.09657033253</v>
      </c>
      <c r="J1459" s="3">
        <f t="shared" si="134"/>
        <v>705974.81223144033</v>
      </c>
      <c r="K1459" s="6">
        <f t="shared" si="135"/>
        <v>4.1504085688487908</v>
      </c>
      <c r="L1459" s="7">
        <f t="shared" si="136"/>
        <v>83.468147356106186</v>
      </c>
      <c r="M1459" s="6">
        <f t="shared" si="137"/>
        <v>80.003878215979014</v>
      </c>
    </row>
    <row r="1460" spans="1:13">
      <c r="A1460" s="1">
        <v>2023</v>
      </c>
      <c r="B1460" s="5"/>
      <c r="C1460" s="1" t="s">
        <v>28</v>
      </c>
      <c r="D1460" s="5" t="s">
        <v>30</v>
      </c>
      <c r="E1460" s="2">
        <v>569385.53782882635</v>
      </c>
      <c r="F1460" s="2">
        <v>499050.73543451284</v>
      </c>
      <c r="G1460" s="2">
        <v>88665.371185402226</v>
      </c>
      <c r="H1460" s="3">
        <f t="shared" si="132"/>
        <v>410385.36424911063</v>
      </c>
      <c r="I1460" s="3">
        <f t="shared" si="133"/>
        <v>658050.90901422861</v>
      </c>
      <c r="J1460" s="3">
        <f t="shared" si="134"/>
        <v>1068436.2732633392</v>
      </c>
      <c r="K1460" s="6">
        <f t="shared" si="135"/>
        <v>13.473937953862029</v>
      </c>
      <c r="L1460" s="7">
        <f t="shared" si="136"/>
        <v>61.59009437262317</v>
      </c>
      <c r="M1460" s="6">
        <f t="shared" si="137"/>
        <v>53.291483271130858</v>
      </c>
    </row>
    <row r="1461" spans="1:13">
      <c r="A1461" s="1">
        <v>2023</v>
      </c>
      <c r="B1461" s="5"/>
      <c r="C1461" s="1" t="s">
        <v>29</v>
      </c>
      <c r="D1461" s="5">
        <v>48</v>
      </c>
      <c r="E1461" s="2">
        <v>122277.16059762976</v>
      </c>
      <c r="F1461" s="2">
        <v>122264.55397238462</v>
      </c>
      <c r="G1461" s="2">
        <v>6395.3590032248412</v>
      </c>
      <c r="H1461" s="3">
        <f t="shared" si="132"/>
        <v>115869.19496915977</v>
      </c>
      <c r="I1461" s="3">
        <f t="shared" si="133"/>
        <v>128672.5196008546</v>
      </c>
      <c r="J1461" s="3">
        <f t="shared" si="134"/>
        <v>244541.71457001439</v>
      </c>
      <c r="K1461" s="6">
        <f t="shared" si="135"/>
        <v>4.970260179145793</v>
      </c>
      <c r="L1461" s="7">
        <f t="shared" si="136"/>
        <v>52.617820164998705</v>
      </c>
      <c r="M1461" s="6">
        <f t="shared" si="137"/>
        <v>50.002577602203225</v>
      </c>
    </row>
    <row r="1462" spans="1:13">
      <c r="A1462" s="1">
        <v>2023</v>
      </c>
      <c r="B1462" s="5"/>
      <c r="C1462" s="1" t="s">
        <v>28</v>
      </c>
      <c r="D1462" s="5" t="s">
        <v>24</v>
      </c>
      <c r="E1462" s="2">
        <v>209867.41924546668</v>
      </c>
      <c r="F1462" s="2">
        <v>217752.93651983561</v>
      </c>
      <c r="G1462" s="2">
        <v>27320.161424971255</v>
      </c>
      <c r="H1462" s="3">
        <f t="shared" si="132"/>
        <v>190432.77509486437</v>
      </c>
      <c r="I1462" s="3">
        <f t="shared" si="133"/>
        <v>237187.58067043792</v>
      </c>
      <c r="J1462" s="3">
        <f t="shared" si="134"/>
        <v>427620.35576530232</v>
      </c>
      <c r="K1462" s="6">
        <f t="shared" si="135"/>
        <v>11.51837771090193</v>
      </c>
      <c r="L1462" s="7">
        <f t="shared" si="136"/>
        <v>55.466859206444639</v>
      </c>
      <c r="M1462" s="6">
        <f t="shared" si="137"/>
        <v>49.077976858672173</v>
      </c>
    </row>
    <row r="1463" spans="1:13">
      <c r="A1463" s="1">
        <v>2023</v>
      </c>
      <c r="B1463" s="5"/>
      <c r="C1463" s="1" t="s">
        <v>29</v>
      </c>
      <c r="D1463" s="5">
        <v>49</v>
      </c>
      <c r="E1463" s="2">
        <v>26587.838354679396</v>
      </c>
      <c r="F1463" s="2">
        <v>27751.046719285059</v>
      </c>
      <c r="G1463" s="2">
        <v>3101.1133497089763</v>
      </c>
      <c r="H1463" s="3">
        <f t="shared" si="132"/>
        <v>24649.933369576083</v>
      </c>
      <c r="I1463" s="3">
        <f t="shared" si="133"/>
        <v>29688.951704388372</v>
      </c>
      <c r="J1463" s="3">
        <f t="shared" si="134"/>
        <v>54338.885073964455</v>
      </c>
      <c r="K1463" s="6">
        <f t="shared" si="135"/>
        <v>10.445344721452713</v>
      </c>
      <c r="L1463" s="7">
        <f t="shared" si="136"/>
        <v>54.636659666418744</v>
      </c>
      <c r="M1463" s="6">
        <f t="shared" si="137"/>
        <v>48.929672219974393</v>
      </c>
    </row>
    <row r="1464" spans="1:13">
      <c r="A1464" s="1">
        <v>2023</v>
      </c>
      <c r="B1464" s="5"/>
      <c r="C1464" s="1" t="s">
        <v>28</v>
      </c>
      <c r="D1464" s="5" t="s">
        <v>6</v>
      </c>
      <c r="E1464" s="2">
        <v>339974.86824903515</v>
      </c>
      <c r="F1464" s="2">
        <v>320717.86774711532</v>
      </c>
      <c r="G1464" s="2">
        <v>29792.362371529391</v>
      </c>
      <c r="H1464" s="3">
        <f t="shared" si="132"/>
        <v>290925.50537558593</v>
      </c>
      <c r="I1464" s="3">
        <f t="shared" si="133"/>
        <v>369767.23062056454</v>
      </c>
      <c r="J1464" s="3">
        <f t="shared" si="134"/>
        <v>660692.73599615041</v>
      </c>
      <c r="K1464" s="6">
        <f t="shared" si="135"/>
        <v>8.0570585775083803</v>
      </c>
      <c r="L1464" s="7">
        <f t="shared" si="136"/>
        <v>55.966595434571119</v>
      </c>
      <c r="M1464" s="6">
        <f t="shared" si="137"/>
        <v>51.457334056570595</v>
      </c>
    </row>
    <row r="1465" spans="1:13">
      <c r="A1465" s="1">
        <v>2023</v>
      </c>
      <c r="B1465" s="5"/>
      <c r="C1465" s="1" t="s">
        <v>29</v>
      </c>
      <c r="D1465" s="5">
        <v>50</v>
      </c>
      <c r="E1465" s="2">
        <v>83083.201370028808</v>
      </c>
      <c r="F1465" s="2">
        <v>73997.674183845607</v>
      </c>
      <c r="G1465" s="2">
        <v>3425.669566303086</v>
      </c>
      <c r="H1465" s="3">
        <f t="shared" si="132"/>
        <v>70572.004617542523</v>
      </c>
      <c r="I1465" s="3">
        <f t="shared" si="133"/>
        <v>86508.870936331892</v>
      </c>
      <c r="J1465" s="3">
        <f t="shared" si="134"/>
        <v>157080.87555387442</v>
      </c>
      <c r="K1465" s="6">
        <f t="shared" si="135"/>
        <v>3.9599055324907462</v>
      </c>
      <c r="L1465" s="7">
        <f t="shared" si="136"/>
        <v>55.072821965944371</v>
      </c>
      <c r="M1465" s="6">
        <f t="shared" si="137"/>
        <v>52.891990242016163</v>
      </c>
    </row>
    <row r="1466" spans="1:13">
      <c r="A1466" s="1">
        <v>2023</v>
      </c>
      <c r="B1466" s="5"/>
      <c r="C1466" s="1" t="s">
        <v>28</v>
      </c>
      <c r="D1466" s="5" t="s">
        <v>25</v>
      </c>
      <c r="E1466" s="2">
        <v>805807.12929637323</v>
      </c>
      <c r="F1466" s="2">
        <v>645027.04212463682</v>
      </c>
      <c r="G1466" s="2">
        <v>120222.18498787261</v>
      </c>
      <c r="H1466" s="3">
        <f t="shared" si="132"/>
        <v>524804.85713676421</v>
      </c>
      <c r="I1466" s="3">
        <f t="shared" si="133"/>
        <v>926029.31428424583</v>
      </c>
      <c r="J1466" s="3">
        <f t="shared" si="134"/>
        <v>1450834.17142101</v>
      </c>
      <c r="K1466" s="6">
        <f t="shared" si="135"/>
        <v>12.98254635500343</v>
      </c>
      <c r="L1466" s="7">
        <f t="shared" si="136"/>
        <v>63.82737135128631</v>
      </c>
      <c r="M1466" s="6">
        <f t="shared" si="137"/>
        <v>55.540953278425384</v>
      </c>
    </row>
    <row r="1467" spans="1:13">
      <c r="A1467" s="1">
        <v>2023</v>
      </c>
      <c r="B1467" s="5"/>
      <c r="C1467" s="1" t="s">
        <v>29</v>
      </c>
      <c r="D1467" s="5">
        <v>51</v>
      </c>
      <c r="E1467" s="2">
        <v>214780.07937959896</v>
      </c>
      <c r="F1467" s="2">
        <v>162599.0329107905</v>
      </c>
      <c r="G1467" s="2">
        <v>21586.066705153004</v>
      </c>
      <c r="H1467" s="3">
        <f t="shared" si="132"/>
        <v>141012.96620563749</v>
      </c>
      <c r="I1467" s="3">
        <f t="shared" si="133"/>
        <v>236366.14608475196</v>
      </c>
      <c r="J1467" s="3">
        <f t="shared" si="134"/>
        <v>377379.11229038949</v>
      </c>
      <c r="K1467" s="6">
        <f t="shared" si="135"/>
        <v>9.1324697139213242</v>
      </c>
      <c r="L1467" s="7">
        <f t="shared" si="136"/>
        <v>62.633605938123715</v>
      </c>
      <c r="M1467" s="6">
        <f t="shared" si="137"/>
        <v>56.913610845087746</v>
      </c>
    </row>
    <row r="1468" spans="1:13">
      <c r="A1468" s="1">
        <v>2023</v>
      </c>
      <c r="B1468" s="5"/>
      <c r="C1468" s="1" t="s">
        <v>28</v>
      </c>
      <c r="D1468" s="5" t="s">
        <v>26</v>
      </c>
      <c r="E1468" s="2">
        <v>247521.12613355095</v>
      </c>
      <c r="F1468" s="2">
        <v>209847.31904929725</v>
      </c>
      <c r="G1468" s="2">
        <v>23525.17654751705</v>
      </c>
      <c r="H1468" s="3">
        <f t="shared" si="132"/>
        <v>186322.14250178021</v>
      </c>
      <c r="I1468" s="3">
        <f t="shared" si="133"/>
        <v>271046.30268106802</v>
      </c>
      <c r="J1468" s="3">
        <f t="shared" si="134"/>
        <v>457368.44518284826</v>
      </c>
      <c r="K1468" s="6">
        <f t="shared" si="135"/>
        <v>8.6793940056796917</v>
      </c>
      <c r="L1468" s="7">
        <f t="shared" si="136"/>
        <v>59.262134398604658</v>
      </c>
      <c r="M1468" s="6">
        <f t="shared" si="137"/>
        <v>54.118540257974324</v>
      </c>
    </row>
    <row r="1469" spans="1:13">
      <c r="A1469" s="1">
        <v>2023</v>
      </c>
      <c r="B1469" s="5"/>
      <c r="C1469" s="1" t="s">
        <v>29</v>
      </c>
      <c r="D1469" s="5">
        <v>52</v>
      </c>
      <c r="E1469" s="2">
        <v>151903.76043877864</v>
      </c>
      <c r="F1469" s="2">
        <v>105413.29550314169</v>
      </c>
      <c r="G1469" s="2">
        <v>6930.081377026293</v>
      </c>
      <c r="H1469" s="3">
        <f t="shared" si="132"/>
        <v>98483.214126115403</v>
      </c>
      <c r="I1469" s="3">
        <f t="shared" si="133"/>
        <v>158833.84181580495</v>
      </c>
      <c r="J1469" s="3">
        <f t="shared" si="134"/>
        <v>257317.05594192035</v>
      </c>
      <c r="K1469" s="6">
        <f t="shared" si="135"/>
        <v>4.3631012747666897</v>
      </c>
      <c r="L1469" s="7">
        <f t="shared" si="136"/>
        <v>61.726900004504834</v>
      </c>
      <c r="M1469" s="6">
        <f t="shared" si="137"/>
        <v>59.033692843534325</v>
      </c>
    </row>
    <row r="1470" spans="1:13">
      <c r="A1470" s="1">
        <v>2023</v>
      </c>
      <c r="B1470" s="5"/>
      <c r="C1470" s="1" t="s">
        <v>28</v>
      </c>
      <c r="D1470" s="5" t="s">
        <v>27</v>
      </c>
      <c r="E1470" s="2">
        <v>388514.34694651619</v>
      </c>
      <c r="F1470" s="2">
        <v>408848.73103323748</v>
      </c>
      <c r="G1470" s="2">
        <v>51769.660140363289</v>
      </c>
      <c r="H1470" s="3">
        <f t="shared" si="132"/>
        <v>357079.07089287421</v>
      </c>
      <c r="I1470" s="3">
        <f t="shared" si="133"/>
        <v>440284.00708687946</v>
      </c>
      <c r="J1470" s="3">
        <f t="shared" si="134"/>
        <v>797363.07797975373</v>
      </c>
      <c r="K1470" s="6">
        <f t="shared" si="135"/>
        <v>11.758242249791232</v>
      </c>
      <c r="L1470" s="7">
        <f t="shared" si="136"/>
        <v>55.217506208389921</v>
      </c>
      <c r="M1470" s="6">
        <f t="shared" si="137"/>
        <v>48.724898064113923</v>
      </c>
    </row>
    <row r="1471" spans="1:13">
      <c r="A1471" s="1">
        <v>2023</v>
      </c>
      <c r="B1471" s="5"/>
      <c r="C1471" s="1" t="s">
        <v>29</v>
      </c>
      <c r="D1471" s="5">
        <v>53</v>
      </c>
      <c r="E1471" s="2">
        <v>185011.75149669548</v>
      </c>
      <c r="F1471" s="2">
        <v>162104.86661081671</v>
      </c>
      <c r="G1471" s="2">
        <v>13251.96800953108</v>
      </c>
      <c r="H1471" s="3">
        <f t="shared" si="132"/>
        <v>148852.89860128562</v>
      </c>
      <c r="I1471" s="3">
        <f t="shared" si="133"/>
        <v>198263.71950622657</v>
      </c>
      <c r="J1471" s="3">
        <f t="shared" si="134"/>
        <v>347116.61810751219</v>
      </c>
      <c r="K1471" s="6">
        <f t="shared" si="135"/>
        <v>6.6840105908105363</v>
      </c>
      <c r="L1471" s="7">
        <f t="shared" si="136"/>
        <v>57.117322871824726</v>
      </c>
      <c r="M1471" s="6">
        <f t="shared" si="137"/>
        <v>53.299594961884509</v>
      </c>
    </row>
    <row r="1472" spans="1:13">
      <c r="A1472" s="1">
        <v>2023</v>
      </c>
      <c r="B1472" s="5"/>
      <c r="C1472" s="1" t="s">
        <v>28</v>
      </c>
      <c r="D1472" s="5" t="s">
        <v>7</v>
      </c>
      <c r="E1472" s="2">
        <v>1777554.2414910996</v>
      </c>
      <c r="F1472" s="2">
        <v>1302081.575266236</v>
      </c>
      <c r="G1472" s="2">
        <v>232423.84769777142</v>
      </c>
      <c r="H1472" s="3">
        <f t="shared" si="132"/>
        <v>1069657.7275684646</v>
      </c>
      <c r="I1472" s="3">
        <f t="shared" si="133"/>
        <v>2009978.089188871</v>
      </c>
      <c r="J1472" s="3">
        <f t="shared" si="134"/>
        <v>3079635.8167573353</v>
      </c>
      <c r="K1472" s="6">
        <f t="shared" si="135"/>
        <v>11.563501559938215</v>
      </c>
      <c r="L1472" s="7">
        <f t="shared" si="136"/>
        <v>65.266746095492962</v>
      </c>
      <c r="M1472" s="6">
        <f t="shared" si="137"/>
        <v>57.719624892619727</v>
      </c>
    </row>
    <row r="1473" spans="1:13">
      <c r="A1473" s="1">
        <v>2023</v>
      </c>
      <c r="B1473" s="5"/>
      <c r="C1473" s="1" t="s">
        <v>29</v>
      </c>
      <c r="D1473" s="5">
        <v>54</v>
      </c>
      <c r="E1473" s="2">
        <v>308406.88141515851</v>
      </c>
      <c r="F1473" s="2">
        <v>196797.21996300181</v>
      </c>
      <c r="G1473" s="2">
        <v>32637.298178320438</v>
      </c>
      <c r="H1473" s="3">
        <f t="shared" si="132"/>
        <v>164159.92178468138</v>
      </c>
      <c r="I1473" s="3">
        <f t="shared" si="133"/>
        <v>341044.17959347897</v>
      </c>
      <c r="J1473" s="3">
        <f t="shared" si="134"/>
        <v>505204.10137816035</v>
      </c>
      <c r="K1473" s="6">
        <f t="shared" si="135"/>
        <v>9.5698153292701686</v>
      </c>
      <c r="L1473" s="7">
        <f t="shared" si="136"/>
        <v>67.506217519441165</v>
      </c>
      <c r="M1473" s="6">
        <f t="shared" si="137"/>
        <v>61.045997167055212</v>
      </c>
    </row>
  </sheetData>
  <mergeCells count="768">
    <mergeCell ref="B1382:B1427"/>
    <mergeCell ref="B1428:B1473"/>
    <mergeCell ref="B1106:B1151"/>
    <mergeCell ref="B1152:B1197"/>
    <mergeCell ref="B1198:B1243"/>
    <mergeCell ref="B1244:B1289"/>
    <mergeCell ref="B1290:B1335"/>
    <mergeCell ref="B1336:B1381"/>
    <mergeCell ref="B830:B875"/>
    <mergeCell ref="B876:B921"/>
    <mergeCell ref="B922:B967"/>
    <mergeCell ref="B968:B1013"/>
    <mergeCell ref="B1014:B1059"/>
    <mergeCell ref="B1060:B1105"/>
    <mergeCell ref="B554:B599"/>
    <mergeCell ref="B600:B645"/>
    <mergeCell ref="B646:B691"/>
    <mergeCell ref="B692:B737"/>
    <mergeCell ref="B738:B783"/>
    <mergeCell ref="B784:B829"/>
    <mergeCell ref="B278:B323"/>
    <mergeCell ref="B324:B369"/>
    <mergeCell ref="B370:B415"/>
    <mergeCell ref="B416:B461"/>
    <mergeCell ref="B462:B507"/>
    <mergeCell ref="B508:B553"/>
    <mergeCell ref="D1466:D1467"/>
    <mergeCell ref="D1468:D1469"/>
    <mergeCell ref="D1470:D1471"/>
    <mergeCell ref="D1472:D1473"/>
    <mergeCell ref="B2:B47"/>
    <mergeCell ref="B48:B93"/>
    <mergeCell ref="B94:B139"/>
    <mergeCell ref="B140:B185"/>
    <mergeCell ref="B186:B231"/>
    <mergeCell ref="B232:B277"/>
    <mergeCell ref="D1454:D1455"/>
    <mergeCell ref="D1456:D1457"/>
    <mergeCell ref="D1458:D1459"/>
    <mergeCell ref="D1460:D1461"/>
    <mergeCell ref="D1462:D1463"/>
    <mergeCell ref="D1464:D1465"/>
    <mergeCell ref="D1442:D1443"/>
    <mergeCell ref="D1444:D1445"/>
    <mergeCell ref="D1446:D1447"/>
    <mergeCell ref="D1448:D1449"/>
    <mergeCell ref="D1450:D1451"/>
    <mergeCell ref="D1452:D1453"/>
    <mergeCell ref="D1430:D1431"/>
    <mergeCell ref="D1432:D1433"/>
    <mergeCell ref="D1434:D1435"/>
    <mergeCell ref="D1436:D1437"/>
    <mergeCell ref="D1438:D1439"/>
    <mergeCell ref="D1440:D1441"/>
    <mergeCell ref="D1418:D1419"/>
    <mergeCell ref="D1420:D1421"/>
    <mergeCell ref="D1422:D1423"/>
    <mergeCell ref="D1424:D1425"/>
    <mergeCell ref="D1426:D1427"/>
    <mergeCell ref="D1428:D1429"/>
    <mergeCell ref="D1406:D1407"/>
    <mergeCell ref="D1408:D1409"/>
    <mergeCell ref="D1410:D1411"/>
    <mergeCell ref="D1412:D1413"/>
    <mergeCell ref="D1414:D1415"/>
    <mergeCell ref="D1416:D1417"/>
    <mergeCell ref="D1394:D1395"/>
    <mergeCell ref="D1396:D1397"/>
    <mergeCell ref="D1398:D1399"/>
    <mergeCell ref="D1400:D1401"/>
    <mergeCell ref="D1402:D1403"/>
    <mergeCell ref="D1404:D1405"/>
    <mergeCell ref="D1382:D1383"/>
    <mergeCell ref="D1384:D1385"/>
    <mergeCell ref="D1386:D1387"/>
    <mergeCell ref="D1388:D1389"/>
    <mergeCell ref="D1390:D1391"/>
    <mergeCell ref="D1392:D1393"/>
    <mergeCell ref="D1370:D1371"/>
    <mergeCell ref="D1372:D1373"/>
    <mergeCell ref="D1374:D1375"/>
    <mergeCell ref="D1376:D1377"/>
    <mergeCell ref="D1378:D1379"/>
    <mergeCell ref="D1380:D1381"/>
    <mergeCell ref="D1358:D1359"/>
    <mergeCell ref="D1360:D1361"/>
    <mergeCell ref="D1362:D1363"/>
    <mergeCell ref="D1364:D1365"/>
    <mergeCell ref="D1366:D1367"/>
    <mergeCell ref="D1368:D1369"/>
    <mergeCell ref="D1346:D1347"/>
    <mergeCell ref="D1348:D1349"/>
    <mergeCell ref="D1350:D1351"/>
    <mergeCell ref="D1352:D1353"/>
    <mergeCell ref="D1354:D1355"/>
    <mergeCell ref="D1356:D1357"/>
    <mergeCell ref="D1334:D1335"/>
    <mergeCell ref="D1336:D1337"/>
    <mergeCell ref="D1338:D1339"/>
    <mergeCell ref="D1340:D1341"/>
    <mergeCell ref="D1342:D1343"/>
    <mergeCell ref="D1344:D1345"/>
    <mergeCell ref="D1322:D1323"/>
    <mergeCell ref="D1324:D1325"/>
    <mergeCell ref="D1326:D1327"/>
    <mergeCell ref="D1328:D1329"/>
    <mergeCell ref="D1330:D1331"/>
    <mergeCell ref="D1332:D1333"/>
    <mergeCell ref="D1310:D1311"/>
    <mergeCell ref="D1312:D1313"/>
    <mergeCell ref="D1314:D1315"/>
    <mergeCell ref="D1316:D1317"/>
    <mergeCell ref="D1318:D1319"/>
    <mergeCell ref="D1320:D1321"/>
    <mergeCell ref="D1298:D1299"/>
    <mergeCell ref="D1300:D1301"/>
    <mergeCell ref="D1302:D1303"/>
    <mergeCell ref="D1304:D1305"/>
    <mergeCell ref="D1306:D1307"/>
    <mergeCell ref="D1308:D1309"/>
    <mergeCell ref="D1286:D1287"/>
    <mergeCell ref="D1288:D1289"/>
    <mergeCell ref="D1290:D1291"/>
    <mergeCell ref="D1292:D1293"/>
    <mergeCell ref="D1294:D1295"/>
    <mergeCell ref="D1296:D1297"/>
    <mergeCell ref="D1274:D1275"/>
    <mergeCell ref="D1276:D1277"/>
    <mergeCell ref="D1278:D1279"/>
    <mergeCell ref="D1280:D1281"/>
    <mergeCell ref="D1282:D1283"/>
    <mergeCell ref="D1284:D1285"/>
    <mergeCell ref="D1262:D1263"/>
    <mergeCell ref="D1264:D1265"/>
    <mergeCell ref="D1266:D1267"/>
    <mergeCell ref="D1268:D1269"/>
    <mergeCell ref="D1270:D1271"/>
    <mergeCell ref="D1272:D1273"/>
    <mergeCell ref="D1250:D1251"/>
    <mergeCell ref="D1252:D1253"/>
    <mergeCell ref="D1254:D1255"/>
    <mergeCell ref="D1256:D1257"/>
    <mergeCell ref="D1258:D1259"/>
    <mergeCell ref="D1260:D1261"/>
    <mergeCell ref="D1238:D1239"/>
    <mergeCell ref="D1240:D1241"/>
    <mergeCell ref="D1242:D1243"/>
    <mergeCell ref="D1244:D1245"/>
    <mergeCell ref="D1246:D1247"/>
    <mergeCell ref="D1248:D1249"/>
    <mergeCell ref="D1226:D1227"/>
    <mergeCell ref="D1228:D1229"/>
    <mergeCell ref="D1230:D1231"/>
    <mergeCell ref="D1232:D1233"/>
    <mergeCell ref="D1234:D1235"/>
    <mergeCell ref="D1236:D1237"/>
    <mergeCell ref="D1214:D1215"/>
    <mergeCell ref="D1216:D1217"/>
    <mergeCell ref="D1218:D1219"/>
    <mergeCell ref="D1220:D1221"/>
    <mergeCell ref="D1222:D1223"/>
    <mergeCell ref="D1224:D1225"/>
    <mergeCell ref="D1202:D1203"/>
    <mergeCell ref="D1204:D1205"/>
    <mergeCell ref="D1206:D1207"/>
    <mergeCell ref="D1208:D1209"/>
    <mergeCell ref="D1210:D1211"/>
    <mergeCell ref="D1212:D1213"/>
    <mergeCell ref="D1190:D1191"/>
    <mergeCell ref="D1192:D1193"/>
    <mergeCell ref="D1194:D1195"/>
    <mergeCell ref="D1196:D1197"/>
    <mergeCell ref="D1198:D1199"/>
    <mergeCell ref="D1200:D1201"/>
    <mergeCell ref="D1178:D1179"/>
    <mergeCell ref="D1180:D1181"/>
    <mergeCell ref="D1182:D1183"/>
    <mergeCell ref="D1184:D1185"/>
    <mergeCell ref="D1186:D1187"/>
    <mergeCell ref="D1188:D1189"/>
    <mergeCell ref="D1166:D1167"/>
    <mergeCell ref="D1168:D1169"/>
    <mergeCell ref="D1170:D1171"/>
    <mergeCell ref="D1172:D1173"/>
    <mergeCell ref="D1174:D1175"/>
    <mergeCell ref="D1176:D1177"/>
    <mergeCell ref="D1154:D1155"/>
    <mergeCell ref="D1156:D1157"/>
    <mergeCell ref="D1158:D1159"/>
    <mergeCell ref="D1160:D1161"/>
    <mergeCell ref="D1162:D1163"/>
    <mergeCell ref="D1164:D1165"/>
    <mergeCell ref="D1142:D1143"/>
    <mergeCell ref="D1144:D1145"/>
    <mergeCell ref="D1146:D1147"/>
    <mergeCell ref="D1148:D1149"/>
    <mergeCell ref="D1150:D1151"/>
    <mergeCell ref="D1152:D1153"/>
    <mergeCell ref="D1130:D1131"/>
    <mergeCell ref="D1132:D1133"/>
    <mergeCell ref="D1134:D1135"/>
    <mergeCell ref="D1136:D1137"/>
    <mergeCell ref="D1138:D1139"/>
    <mergeCell ref="D1140:D1141"/>
    <mergeCell ref="D1118:D1119"/>
    <mergeCell ref="D1120:D1121"/>
    <mergeCell ref="D1122:D1123"/>
    <mergeCell ref="D1124:D1125"/>
    <mergeCell ref="D1126:D1127"/>
    <mergeCell ref="D1128:D1129"/>
    <mergeCell ref="D1106:D1107"/>
    <mergeCell ref="D1108:D1109"/>
    <mergeCell ref="D1110:D1111"/>
    <mergeCell ref="D1112:D1113"/>
    <mergeCell ref="D1114:D1115"/>
    <mergeCell ref="D1116:D1117"/>
    <mergeCell ref="D1094:D1095"/>
    <mergeCell ref="D1096:D1097"/>
    <mergeCell ref="D1098:D1099"/>
    <mergeCell ref="D1100:D1101"/>
    <mergeCell ref="D1102:D1103"/>
    <mergeCell ref="D1104:D1105"/>
    <mergeCell ref="D1082:D1083"/>
    <mergeCell ref="D1084:D1085"/>
    <mergeCell ref="D1086:D1087"/>
    <mergeCell ref="D1088:D1089"/>
    <mergeCell ref="D1090:D1091"/>
    <mergeCell ref="D1092:D1093"/>
    <mergeCell ref="D1070:D1071"/>
    <mergeCell ref="D1072:D1073"/>
    <mergeCell ref="D1074:D1075"/>
    <mergeCell ref="D1076:D1077"/>
    <mergeCell ref="D1078:D1079"/>
    <mergeCell ref="D1080:D1081"/>
    <mergeCell ref="D1058:D1059"/>
    <mergeCell ref="D1060:D1061"/>
    <mergeCell ref="D1062:D1063"/>
    <mergeCell ref="D1064:D1065"/>
    <mergeCell ref="D1066:D1067"/>
    <mergeCell ref="D1068:D1069"/>
    <mergeCell ref="D1046:D1047"/>
    <mergeCell ref="D1048:D1049"/>
    <mergeCell ref="D1050:D1051"/>
    <mergeCell ref="D1052:D1053"/>
    <mergeCell ref="D1054:D1055"/>
    <mergeCell ref="D1056:D1057"/>
    <mergeCell ref="D1034:D1035"/>
    <mergeCell ref="D1036:D1037"/>
    <mergeCell ref="D1038:D1039"/>
    <mergeCell ref="D1040:D1041"/>
    <mergeCell ref="D1042:D1043"/>
    <mergeCell ref="D1044:D1045"/>
    <mergeCell ref="D1022:D1023"/>
    <mergeCell ref="D1024:D1025"/>
    <mergeCell ref="D1026:D1027"/>
    <mergeCell ref="D1028:D1029"/>
    <mergeCell ref="D1030:D1031"/>
    <mergeCell ref="D1032:D1033"/>
    <mergeCell ref="D1010:D1011"/>
    <mergeCell ref="D1012:D1013"/>
    <mergeCell ref="D1014:D1015"/>
    <mergeCell ref="D1016:D1017"/>
    <mergeCell ref="D1018:D1019"/>
    <mergeCell ref="D1020:D1021"/>
    <mergeCell ref="D998:D999"/>
    <mergeCell ref="D1000:D1001"/>
    <mergeCell ref="D1002:D1003"/>
    <mergeCell ref="D1004:D1005"/>
    <mergeCell ref="D1006:D1007"/>
    <mergeCell ref="D1008:D1009"/>
    <mergeCell ref="D986:D987"/>
    <mergeCell ref="D988:D989"/>
    <mergeCell ref="D990:D991"/>
    <mergeCell ref="D992:D993"/>
    <mergeCell ref="D994:D995"/>
    <mergeCell ref="D996:D997"/>
    <mergeCell ref="D974:D975"/>
    <mergeCell ref="D976:D977"/>
    <mergeCell ref="D978:D979"/>
    <mergeCell ref="D980:D981"/>
    <mergeCell ref="D982:D983"/>
    <mergeCell ref="D984:D985"/>
    <mergeCell ref="D962:D963"/>
    <mergeCell ref="D964:D965"/>
    <mergeCell ref="D966:D967"/>
    <mergeCell ref="D968:D969"/>
    <mergeCell ref="D970:D971"/>
    <mergeCell ref="D972:D973"/>
    <mergeCell ref="D950:D951"/>
    <mergeCell ref="D952:D953"/>
    <mergeCell ref="D954:D955"/>
    <mergeCell ref="D956:D957"/>
    <mergeCell ref="D958:D959"/>
    <mergeCell ref="D960:D961"/>
    <mergeCell ref="D938:D939"/>
    <mergeCell ref="D940:D941"/>
    <mergeCell ref="D942:D943"/>
    <mergeCell ref="D944:D945"/>
    <mergeCell ref="D946:D947"/>
    <mergeCell ref="D948:D949"/>
    <mergeCell ref="D926:D927"/>
    <mergeCell ref="D928:D929"/>
    <mergeCell ref="D930:D931"/>
    <mergeCell ref="D932:D933"/>
    <mergeCell ref="D934:D935"/>
    <mergeCell ref="D936:D937"/>
    <mergeCell ref="D914:D915"/>
    <mergeCell ref="D916:D917"/>
    <mergeCell ref="D918:D919"/>
    <mergeCell ref="D920:D921"/>
    <mergeCell ref="D922:D923"/>
    <mergeCell ref="D924:D925"/>
    <mergeCell ref="D902:D903"/>
    <mergeCell ref="D904:D905"/>
    <mergeCell ref="D906:D907"/>
    <mergeCell ref="D908:D909"/>
    <mergeCell ref="D910:D911"/>
    <mergeCell ref="D912:D913"/>
    <mergeCell ref="D890:D891"/>
    <mergeCell ref="D892:D893"/>
    <mergeCell ref="D894:D895"/>
    <mergeCell ref="D896:D897"/>
    <mergeCell ref="D898:D899"/>
    <mergeCell ref="D900:D901"/>
    <mergeCell ref="D878:D879"/>
    <mergeCell ref="D880:D881"/>
    <mergeCell ref="D882:D883"/>
    <mergeCell ref="D884:D885"/>
    <mergeCell ref="D886:D887"/>
    <mergeCell ref="D888:D889"/>
    <mergeCell ref="D866:D867"/>
    <mergeCell ref="D868:D869"/>
    <mergeCell ref="D870:D871"/>
    <mergeCell ref="D872:D873"/>
    <mergeCell ref="D874:D875"/>
    <mergeCell ref="D876:D877"/>
    <mergeCell ref="D854:D855"/>
    <mergeCell ref="D856:D857"/>
    <mergeCell ref="D858:D859"/>
    <mergeCell ref="D860:D861"/>
    <mergeCell ref="D862:D863"/>
    <mergeCell ref="D864:D865"/>
    <mergeCell ref="D842:D843"/>
    <mergeCell ref="D844:D845"/>
    <mergeCell ref="D846:D847"/>
    <mergeCell ref="D848:D849"/>
    <mergeCell ref="D850:D851"/>
    <mergeCell ref="D852:D853"/>
    <mergeCell ref="D830:D831"/>
    <mergeCell ref="D832:D833"/>
    <mergeCell ref="D834:D835"/>
    <mergeCell ref="D836:D837"/>
    <mergeCell ref="D838:D839"/>
    <mergeCell ref="D840:D841"/>
    <mergeCell ref="D818:D819"/>
    <mergeCell ref="D820:D821"/>
    <mergeCell ref="D822:D823"/>
    <mergeCell ref="D824:D825"/>
    <mergeCell ref="D826:D827"/>
    <mergeCell ref="D828:D829"/>
    <mergeCell ref="D806:D807"/>
    <mergeCell ref="D808:D809"/>
    <mergeCell ref="D810:D811"/>
    <mergeCell ref="D812:D813"/>
    <mergeCell ref="D814:D815"/>
    <mergeCell ref="D816:D817"/>
    <mergeCell ref="D794:D795"/>
    <mergeCell ref="D796:D797"/>
    <mergeCell ref="D798:D799"/>
    <mergeCell ref="D800:D801"/>
    <mergeCell ref="D802:D803"/>
    <mergeCell ref="D804:D805"/>
    <mergeCell ref="D782:D783"/>
    <mergeCell ref="D784:D785"/>
    <mergeCell ref="D786:D787"/>
    <mergeCell ref="D788:D789"/>
    <mergeCell ref="D790:D791"/>
    <mergeCell ref="D792:D793"/>
    <mergeCell ref="D770:D771"/>
    <mergeCell ref="D772:D773"/>
    <mergeCell ref="D774:D775"/>
    <mergeCell ref="D776:D777"/>
    <mergeCell ref="D778:D779"/>
    <mergeCell ref="D780:D781"/>
    <mergeCell ref="D758:D759"/>
    <mergeCell ref="D760:D761"/>
    <mergeCell ref="D762:D763"/>
    <mergeCell ref="D764:D765"/>
    <mergeCell ref="D766:D767"/>
    <mergeCell ref="D768:D769"/>
    <mergeCell ref="D746:D747"/>
    <mergeCell ref="D748:D749"/>
    <mergeCell ref="D750:D751"/>
    <mergeCell ref="D752:D753"/>
    <mergeCell ref="D754:D755"/>
    <mergeCell ref="D756:D757"/>
    <mergeCell ref="D734:D735"/>
    <mergeCell ref="D736:D737"/>
    <mergeCell ref="D738:D739"/>
    <mergeCell ref="D740:D741"/>
    <mergeCell ref="D742:D743"/>
    <mergeCell ref="D744:D745"/>
    <mergeCell ref="D722:D723"/>
    <mergeCell ref="D724:D725"/>
    <mergeCell ref="D726:D727"/>
    <mergeCell ref="D728:D729"/>
    <mergeCell ref="D730:D731"/>
    <mergeCell ref="D732:D733"/>
    <mergeCell ref="D710:D711"/>
    <mergeCell ref="D712:D713"/>
    <mergeCell ref="D714:D715"/>
    <mergeCell ref="D716:D717"/>
    <mergeCell ref="D718:D719"/>
    <mergeCell ref="D720:D721"/>
    <mergeCell ref="D698:D699"/>
    <mergeCell ref="D700:D701"/>
    <mergeCell ref="D702:D703"/>
    <mergeCell ref="D704:D705"/>
    <mergeCell ref="D706:D707"/>
    <mergeCell ref="D708:D709"/>
    <mergeCell ref="D686:D687"/>
    <mergeCell ref="D688:D689"/>
    <mergeCell ref="D690:D691"/>
    <mergeCell ref="D692:D693"/>
    <mergeCell ref="D694:D695"/>
    <mergeCell ref="D696:D697"/>
    <mergeCell ref="D674:D675"/>
    <mergeCell ref="D676:D677"/>
    <mergeCell ref="D678:D679"/>
    <mergeCell ref="D680:D681"/>
    <mergeCell ref="D682:D683"/>
    <mergeCell ref="D684:D685"/>
    <mergeCell ref="D662:D663"/>
    <mergeCell ref="D664:D665"/>
    <mergeCell ref="D666:D667"/>
    <mergeCell ref="D668:D669"/>
    <mergeCell ref="D670:D671"/>
    <mergeCell ref="D672:D673"/>
    <mergeCell ref="D650:D651"/>
    <mergeCell ref="D652:D653"/>
    <mergeCell ref="D654:D655"/>
    <mergeCell ref="D656:D657"/>
    <mergeCell ref="D658:D659"/>
    <mergeCell ref="D660:D661"/>
    <mergeCell ref="D638:D639"/>
    <mergeCell ref="D640:D641"/>
    <mergeCell ref="D642:D643"/>
    <mergeCell ref="D644:D645"/>
    <mergeCell ref="D646:D647"/>
    <mergeCell ref="D648:D649"/>
    <mergeCell ref="D626:D627"/>
    <mergeCell ref="D628:D629"/>
    <mergeCell ref="D630:D631"/>
    <mergeCell ref="D632:D633"/>
    <mergeCell ref="D634:D635"/>
    <mergeCell ref="D636:D637"/>
    <mergeCell ref="D614:D615"/>
    <mergeCell ref="D616:D617"/>
    <mergeCell ref="D618:D619"/>
    <mergeCell ref="D620:D621"/>
    <mergeCell ref="D622:D623"/>
    <mergeCell ref="D624:D625"/>
    <mergeCell ref="D602:D603"/>
    <mergeCell ref="D604:D605"/>
    <mergeCell ref="D606:D607"/>
    <mergeCell ref="D608:D609"/>
    <mergeCell ref="D610:D611"/>
    <mergeCell ref="D612:D613"/>
    <mergeCell ref="D590:D591"/>
    <mergeCell ref="D592:D593"/>
    <mergeCell ref="D594:D595"/>
    <mergeCell ref="D596:D597"/>
    <mergeCell ref="D598:D599"/>
    <mergeCell ref="D600:D601"/>
    <mergeCell ref="D578:D579"/>
    <mergeCell ref="D580:D581"/>
    <mergeCell ref="D582:D583"/>
    <mergeCell ref="D584:D585"/>
    <mergeCell ref="D586:D587"/>
    <mergeCell ref="D588:D589"/>
    <mergeCell ref="D566:D567"/>
    <mergeCell ref="D568:D569"/>
    <mergeCell ref="D570:D571"/>
    <mergeCell ref="D572:D573"/>
    <mergeCell ref="D574:D575"/>
    <mergeCell ref="D576:D577"/>
    <mergeCell ref="D554:D555"/>
    <mergeCell ref="D556:D557"/>
    <mergeCell ref="D558:D559"/>
    <mergeCell ref="D560:D561"/>
    <mergeCell ref="D562:D563"/>
    <mergeCell ref="D564:D565"/>
    <mergeCell ref="D542:D543"/>
    <mergeCell ref="D544:D545"/>
    <mergeCell ref="D546:D547"/>
    <mergeCell ref="D548:D549"/>
    <mergeCell ref="D550:D551"/>
    <mergeCell ref="D552:D553"/>
    <mergeCell ref="D530:D531"/>
    <mergeCell ref="D532:D533"/>
    <mergeCell ref="D534:D535"/>
    <mergeCell ref="D536:D537"/>
    <mergeCell ref="D538:D539"/>
    <mergeCell ref="D540:D541"/>
    <mergeCell ref="D518:D519"/>
    <mergeCell ref="D520:D521"/>
    <mergeCell ref="D522:D523"/>
    <mergeCell ref="D524:D525"/>
    <mergeCell ref="D526:D527"/>
    <mergeCell ref="D528:D529"/>
    <mergeCell ref="D506:D507"/>
    <mergeCell ref="D508:D509"/>
    <mergeCell ref="D510:D511"/>
    <mergeCell ref="D512:D513"/>
    <mergeCell ref="D514:D515"/>
    <mergeCell ref="D516:D517"/>
    <mergeCell ref="D494:D495"/>
    <mergeCell ref="D496:D497"/>
    <mergeCell ref="D498:D499"/>
    <mergeCell ref="D500:D501"/>
    <mergeCell ref="D502:D503"/>
    <mergeCell ref="D504:D505"/>
    <mergeCell ref="D482:D483"/>
    <mergeCell ref="D484:D485"/>
    <mergeCell ref="D486:D487"/>
    <mergeCell ref="D488:D489"/>
    <mergeCell ref="D490:D491"/>
    <mergeCell ref="D492:D493"/>
    <mergeCell ref="D470:D471"/>
    <mergeCell ref="D472:D473"/>
    <mergeCell ref="D474:D475"/>
    <mergeCell ref="D476:D477"/>
    <mergeCell ref="D478:D479"/>
    <mergeCell ref="D480:D481"/>
    <mergeCell ref="D458:D459"/>
    <mergeCell ref="D460:D461"/>
    <mergeCell ref="D462:D463"/>
    <mergeCell ref="D464:D465"/>
    <mergeCell ref="D466:D467"/>
    <mergeCell ref="D468:D469"/>
    <mergeCell ref="D446:D447"/>
    <mergeCell ref="D448:D449"/>
    <mergeCell ref="D450:D451"/>
    <mergeCell ref="D452:D453"/>
    <mergeCell ref="D454:D455"/>
    <mergeCell ref="D456:D457"/>
    <mergeCell ref="D434:D435"/>
    <mergeCell ref="D436:D437"/>
    <mergeCell ref="D438:D439"/>
    <mergeCell ref="D440:D441"/>
    <mergeCell ref="D442:D443"/>
    <mergeCell ref="D444:D445"/>
    <mergeCell ref="D422:D423"/>
    <mergeCell ref="D424:D425"/>
    <mergeCell ref="D426:D427"/>
    <mergeCell ref="D428:D429"/>
    <mergeCell ref="D430:D431"/>
    <mergeCell ref="D432:D433"/>
    <mergeCell ref="D410:D411"/>
    <mergeCell ref="D412:D413"/>
    <mergeCell ref="D414:D415"/>
    <mergeCell ref="D416:D417"/>
    <mergeCell ref="D418:D419"/>
    <mergeCell ref="D420:D421"/>
    <mergeCell ref="D398:D399"/>
    <mergeCell ref="D400:D401"/>
    <mergeCell ref="D402:D403"/>
    <mergeCell ref="D404:D405"/>
    <mergeCell ref="D406:D407"/>
    <mergeCell ref="D408:D409"/>
    <mergeCell ref="D386:D387"/>
    <mergeCell ref="D388:D389"/>
    <mergeCell ref="D390:D391"/>
    <mergeCell ref="D392:D393"/>
    <mergeCell ref="D394:D395"/>
    <mergeCell ref="D396:D397"/>
    <mergeCell ref="D374:D375"/>
    <mergeCell ref="D376:D377"/>
    <mergeCell ref="D378:D379"/>
    <mergeCell ref="D380:D381"/>
    <mergeCell ref="D382:D383"/>
    <mergeCell ref="D384:D385"/>
    <mergeCell ref="D362:D363"/>
    <mergeCell ref="D364:D365"/>
    <mergeCell ref="D366:D367"/>
    <mergeCell ref="D368:D369"/>
    <mergeCell ref="D370:D371"/>
    <mergeCell ref="D372:D373"/>
    <mergeCell ref="D350:D351"/>
    <mergeCell ref="D352:D353"/>
    <mergeCell ref="D354:D355"/>
    <mergeCell ref="D356:D357"/>
    <mergeCell ref="D358:D359"/>
    <mergeCell ref="D360:D361"/>
    <mergeCell ref="D338:D339"/>
    <mergeCell ref="D340:D341"/>
    <mergeCell ref="D342:D343"/>
    <mergeCell ref="D344:D345"/>
    <mergeCell ref="D346:D347"/>
    <mergeCell ref="D348:D349"/>
    <mergeCell ref="D326:D327"/>
    <mergeCell ref="D328:D329"/>
    <mergeCell ref="D330:D331"/>
    <mergeCell ref="D332:D333"/>
    <mergeCell ref="D334:D335"/>
    <mergeCell ref="D336:D337"/>
    <mergeCell ref="D314:D315"/>
    <mergeCell ref="D316:D317"/>
    <mergeCell ref="D318:D319"/>
    <mergeCell ref="D320:D321"/>
    <mergeCell ref="D322:D323"/>
    <mergeCell ref="D324:D325"/>
    <mergeCell ref="D302:D303"/>
    <mergeCell ref="D304:D305"/>
    <mergeCell ref="D306:D307"/>
    <mergeCell ref="D308:D309"/>
    <mergeCell ref="D310:D311"/>
    <mergeCell ref="D312:D313"/>
    <mergeCell ref="D290:D291"/>
    <mergeCell ref="D292:D293"/>
    <mergeCell ref="D294:D295"/>
    <mergeCell ref="D296:D297"/>
    <mergeCell ref="D298:D299"/>
    <mergeCell ref="D300:D301"/>
    <mergeCell ref="D278:D279"/>
    <mergeCell ref="D280:D281"/>
    <mergeCell ref="D282:D283"/>
    <mergeCell ref="D284:D285"/>
    <mergeCell ref="D286:D287"/>
    <mergeCell ref="D288:D289"/>
    <mergeCell ref="D266:D267"/>
    <mergeCell ref="D268:D269"/>
    <mergeCell ref="D270:D271"/>
    <mergeCell ref="D272:D273"/>
    <mergeCell ref="D274:D275"/>
    <mergeCell ref="D276:D277"/>
    <mergeCell ref="D254:D255"/>
    <mergeCell ref="D256:D257"/>
    <mergeCell ref="D258:D259"/>
    <mergeCell ref="D260:D261"/>
    <mergeCell ref="D262:D263"/>
    <mergeCell ref="D264:D265"/>
    <mergeCell ref="D242:D243"/>
    <mergeCell ref="D244:D245"/>
    <mergeCell ref="D246:D247"/>
    <mergeCell ref="D248:D249"/>
    <mergeCell ref="D250:D251"/>
    <mergeCell ref="D252:D253"/>
    <mergeCell ref="D230:D231"/>
    <mergeCell ref="D232:D233"/>
    <mergeCell ref="D234:D235"/>
    <mergeCell ref="D236:D237"/>
    <mergeCell ref="D238:D239"/>
    <mergeCell ref="D240:D241"/>
    <mergeCell ref="D218:D219"/>
    <mergeCell ref="D220:D221"/>
    <mergeCell ref="D222:D223"/>
    <mergeCell ref="D224:D225"/>
    <mergeCell ref="D226:D227"/>
    <mergeCell ref="D228:D229"/>
    <mergeCell ref="D206:D207"/>
    <mergeCell ref="D208:D209"/>
    <mergeCell ref="D210:D211"/>
    <mergeCell ref="D212:D213"/>
    <mergeCell ref="D214:D215"/>
    <mergeCell ref="D216:D217"/>
    <mergeCell ref="D194:D195"/>
    <mergeCell ref="D196:D197"/>
    <mergeCell ref="D198:D199"/>
    <mergeCell ref="D200:D201"/>
    <mergeCell ref="D202:D203"/>
    <mergeCell ref="D204:D205"/>
    <mergeCell ref="D182:D183"/>
    <mergeCell ref="D184:D185"/>
    <mergeCell ref="D186:D187"/>
    <mergeCell ref="D188:D189"/>
    <mergeCell ref="D190:D191"/>
    <mergeCell ref="D192:D193"/>
    <mergeCell ref="D170:D171"/>
    <mergeCell ref="D172:D173"/>
    <mergeCell ref="D174:D175"/>
    <mergeCell ref="D176:D177"/>
    <mergeCell ref="D178:D179"/>
    <mergeCell ref="D180:D181"/>
    <mergeCell ref="D158:D159"/>
    <mergeCell ref="D160:D161"/>
    <mergeCell ref="D162:D163"/>
    <mergeCell ref="D164:D165"/>
    <mergeCell ref="D166:D167"/>
    <mergeCell ref="D168:D169"/>
    <mergeCell ref="D146:D147"/>
    <mergeCell ref="D148:D149"/>
    <mergeCell ref="D150:D151"/>
    <mergeCell ref="D152:D153"/>
    <mergeCell ref="D154:D155"/>
    <mergeCell ref="D156:D157"/>
    <mergeCell ref="D134:D135"/>
    <mergeCell ref="D136:D137"/>
    <mergeCell ref="D138:D139"/>
    <mergeCell ref="D140:D141"/>
    <mergeCell ref="D142:D143"/>
    <mergeCell ref="D144:D145"/>
    <mergeCell ref="D122:D123"/>
    <mergeCell ref="D124:D125"/>
    <mergeCell ref="D126:D127"/>
    <mergeCell ref="D128:D129"/>
    <mergeCell ref="D130:D131"/>
    <mergeCell ref="D132:D133"/>
    <mergeCell ref="D110:D111"/>
    <mergeCell ref="D112:D113"/>
    <mergeCell ref="D114:D115"/>
    <mergeCell ref="D116:D117"/>
    <mergeCell ref="D118:D119"/>
    <mergeCell ref="D120:D121"/>
    <mergeCell ref="D98:D99"/>
    <mergeCell ref="D100:D101"/>
    <mergeCell ref="D102:D103"/>
    <mergeCell ref="D104:D105"/>
    <mergeCell ref="D106:D107"/>
    <mergeCell ref="D108:D109"/>
    <mergeCell ref="D86:D87"/>
    <mergeCell ref="D88:D89"/>
    <mergeCell ref="D90:D91"/>
    <mergeCell ref="D92:D93"/>
    <mergeCell ref="D94:D95"/>
    <mergeCell ref="D96:D97"/>
    <mergeCell ref="D74:D75"/>
    <mergeCell ref="D76:D77"/>
    <mergeCell ref="D78:D79"/>
    <mergeCell ref="D80:D81"/>
    <mergeCell ref="D82:D83"/>
    <mergeCell ref="D84:D85"/>
    <mergeCell ref="D62:D63"/>
    <mergeCell ref="D64:D65"/>
    <mergeCell ref="D66:D67"/>
    <mergeCell ref="D68:D69"/>
    <mergeCell ref="D70:D71"/>
    <mergeCell ref="D72:D73"/>
    <mergeCell ref="D50:D51"/>
    <mergeCell ref="D52:D53"/>
    <mergeCell ref="D54:D55"/>
    <mergeCell ref="D56:D57"/>
    <mergeCell ref="D58:D59"/>
    <mergeCell ref="D60:D61"/>
    <mergeCell ref="D38:D39"/>
    <mergeCell ref="D40:D41"/>
    <mergeCell ref="D42:D43"/>
    <mergeCell ref="D44:D45"/>
    <mergeCell ref="D46:D47"/>
    <mergeCell ref="D48:D49"/>
    <mergeCell ref="D26:D27"/>
    <mergeCell ref="D28:D29"/>
    <mergeCell ref="D30:D31"/>
    <mergeCell ref="D32:D33"/>
    <mergeCell ref="D34:D35"/>
    <mergeCell ref="D36:D37"/>
    <mergeCell ref="D14:D15"/>
    <mergeCell ref="D16:D17"/>
    <mergeCell ref="D18:D19"/>
    <mergeCell ref="D20:D21"/>
    <mergeCell ref="D22:D23"/>
    <mergeCell ref="D24:D25"/>
    <mergeCell ref="D2:D3"/>
    <mergeCell ref="D4:D5"/>
    <mergeCell ref="D6:D7"/>
    <mergeCell ref="D8:D9"/>
    <mergeCell ref="D10:D11"/>
    <mergeCell ref="D12:D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Departamental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Viviana Jiménez Mahecha</cp:lastModifiedBy>
  <dcterms:modified xsi:type="dcterms:W3CDTF">2023-11-10T17:46:32Z</dcterms:modified>
</cp:coreProperties>
</file>