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13" documentId="8_{C13561E3-6763-49ED-8106-6678E22FDFF3}" xr6:coauthVersionLast="47" xr6:coauthVersionMax="47" xr10:uidLastSave="{7B42D716-E1F7-40B8-B52B-0174EAB057A5}"/>
  <bookViews>
    <workbookView xWindow="-120" yWindow="-120" windowWidth="20730" windowHeight="11040" xr2:uid="{00000000-000D-0000-FFFF-FFFF00000000}"/>
  </bookViews>
  <sheets>
    <sheet name="Hoja1" sheetId="2" r:id="rId1"/>
    <sheet name="Sheet1" sheetId="1" r:id="rId2"/>
  </sheets>
  <definedNames>
    <definedName name="_xlnm._FilterDatabase" localSheetId="0" hidden="1">Hoja1!$A$1:$B$1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2" i="2"/>
</calcChain>
</file>

<file path=xl/sharedStrings.xml><?xml version="1.0" encoding="utf-8"?>
<sst xmlns="http://schemas.openxmlformats.org/spreadsheetml/2006/main" count="19" uniqueCount="13">
  <si>
    <t>Tasa de cambio representativa del mercado (TRM)</t>
  </si>
  <si>
    <t>1.1.11. Serie histórica_periodicidad mensual</t>
  </si>
  <si>
    <t>Información disponible desde el año 1991.</t>
  </si>
  <si>
    <t xml:space="preserve"> </t>
  </si>
  <si>
    <t>Año - Mes (aaaa -mm)</t>
  </si>
  <si>
    <t>Promedio mensual</t>
  </si>
  <si>
    <t>Fin de mes</t>
  </si>
  <si>
    <t/>
  </si>
  <si>
    <r>
      <rPr>
        <b/>
        <sz val="9"/>
        <color theme="1"/>
        <rFont val="Helvetica"/>
      </rPr>
      <t>Fuente:</t>
    </r>
    <r>
      <rPr>
        <sz val="9"/>
        <color theme="1"/>
        <rFont val="Helvetica"/>
      </rPr>
      <t xml:space="preserve"> Superintendencia Financiera de Colombia (</t>
    </r>
    <r>
      <rPr>
        <u/>
        <sz val="9"/>
        <color rgb="FF0000FF"/>
        <rFont val="Helvetica"/>
      </rPr>
      <t>www.superfinanciera.gov.co</t>
    </r>
    <r>
      <rPr>
        <sz val="9"/>
        <color theme="1"/>
        <rFont val="Helvetica"/>
      </rPr>
      <t>)</t>
    </r>
  </si>
  <si>
    <r>
      <rPr>
        <sz val="9"/>
        <color theme="1"/>
        <rFont val="Helvetica"/>
      </rPr>
      <t xml:space="preserve"> </t>
    </r>
    <r>
      <rPr>
        <b/>
        <i/>
        <sz val="9"/>
        <color theme="1"/>
        <rFont val="Helvetica"/>
      </rPr>
      <t xml:space="preserve">(-) </t>
    </r>
    <r>
      <rPr>
        <i/>
        <sz val="9"/>
        <color theme="1"/>
        <rFont val="Helvetica"/>
      </rPr>
      <t>Indica que no hay dato disponible.</t>
    </r>
  </si>
  <si>
    <r>
      <rPr>
        <sz val="9"/>
        <color theme="1"/>
        <rFont val="Helvetica"/>
      </rPr>
      <t xml:space="preserve"> </t>
    </r>
    <r>
      <rPr>
        <i/>
        <sz val="9"/>
        <color theme="1"/>
        <rFont val="Helvetica"/>
      </rPr>
      <t>Banco de la República - Gerencia Técnica - información extraída de la bodega de datos -Serankua- el 10/11/2023 03:31:42</t>
    </r>
    <r>
      <rPr>
        <sz val="9"/>
        <color theme="1"/>
        <rFont val="Helvetica"/>
      </rPr>
      <t xml:space="preserve"> br/]</t>
    </r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</si>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</sst>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10" x14ac:knownFonts="1">
    <font>
      <sz val="11"/>
      <color theme="1"/>
      <name val="Calibri"/>
    </font>
    <font>
      <b/>
      <sz val="12"/>
      <color rgb="FF004677"/>
      <name val="Helvetica"/>
    </font>
    <font>
      <sz val="11"/>
      <color theme="1"/>
      <name val="Helvetica"/>
    </font>
    <font>
      <sz val="9"/>
      <color theme="1"/>
      <name val="Helvetica"/>
    </font>
    <font>
      <b/>
      <sz val="11"/>
      <color theme="1"/>
      <name val="Calibri"/>
    </font>
    <font>
      <sz val="8"/>
      <color theme="1"/>
      <name val="Calibri"/>
    </font>
    <font>
      <b/>
      <sz val="9"/>
      <color theme="1"/>
      <name val="Helvetica"/>
    </font>
    <font>
      <u/>
      <sz val="9"/>
      <color rgb="FF0000FF"/>
      <name val="Helvetica"/>
    </font>
    <font>
      <b/>
      <i/>
      <sz val="9"/>
      <color theme="1"/>
      <name val="Helvetica"/>
    </font>
    <font>
      <i/>
      <sz val="9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</fills>
  <borders count="4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left" vertical="top" wrapText="1"/>
    </xf>
    <xf numFmtId="4" fontId="5" fillId="3" borderId="2" xfId="0" applyNumberFormat="1" applyFont="1" applyFill="1" applyBorder="1" applyAlignment="1">
      <alignment horizontal="right" vertical="top" wrapText="1"/>
    </xf>
    <xf numFmtId="4" fontId="5" fillId="3" borderId="3" xfId="0" applyNumberFormat="1" applyFont="1" applyFill="1" applyBorder="1" applyAlignment="1">
      <alignment horizontal="right" vertical="top" wrapText="1"/>
    </xf>
    <xf numFmtId="164" fontId="5" fillId="4" borderId="2" xfId="0" applyNumberFormat="1" applyFont="1" applyFill="1" applyBorder="1" applyAlignment="1">
      <alignment horizontal="left" vertical="top" wrapText="1"/>
    </xf>
    <xf numFmtId="4" fontId="5" fillId="4" borderId="2" xfId="0" applyNumberFormat="1" applyFont="1" applyFill="1" applyBorder="1" applyAlignment="1">
      <alignment horizontal="right" vertical="top" wrapText="1"/>
    </xf>
    <xf numFmtId="4" fontId="5" fillId="4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financiera.gov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CCD4-995E-4DFE-9F62-E9B3D491C8F0}">
  <dimension ref="A1:D167"/>
  <sheetViews>
    <sheetView tabSelected="1" workbookViewId="0">
      <selection activeCell="C59" sqref="C59:D167"/>
    </sheetView>
  </sheetViews>
  <sheetFormatPr baseColWidth="10" defaultRowHeight="15" x14ac:dyDescent="0.25"/>
  <sheetData>
    <row r="1" spans="1:4" ht="30" x14ac:dyDescent="0.25">
      <c r="A1" s="4" t="s">
        <v>4</v>
      </c>
      <c r="B1" s="5" t="s">
        <v>5</v>
      </c>
      <c r="C1" t="s">
        <v>11</v>
      </c>
      <c r="D1" t="s">
        <v>12</v>
      </c>
    </row>
    <row r="2" spans="1:4" x14ac:dyDescent="0.25">
      <c r="A2" s="10">
        <v>40209</v>
      </c>
      <c r="B2" s="11">
        <v>1978.19</v>
      </c>
      <c r="C2">
        <f>YEAR(A2)</f>
        <v>2010</v>
      </c>
      <c r="D2">
        <f>MONTH(A2)</f>
        <v>1</v>
      </c>
    </row>
    <row r="3" spans="1:4" x14ac:dyDescent="0.25">
      <c r="A3" s="7">
        <v>40237</v>
      </c>
      <c r="B3" s="8">
        <v>1952.89</v>
      </c>
      <c r="C3">
        <f t="shared" ref="C3:C59" si="0">YEAR(A3)</f>
        <v>2010</v>
      </c>
      <c r="D3">
        <f t="shared" ref="D3:D59" si="1">MONTH(A3)</f>
        <v>2</v>
      </c>
    </row>
    <row r="4" spans="1:4" x14ac:dyDescent="0.25">
      <c r="A4" s="10">
        <v>40268</v>
      </c>
      <c r="B4" s="11">
        <v>1909.1</v>
      </c>
      <c r="C4">
        <f t="shared" si="0"/>
        <v>2010</v>
      </c>
      <c r="D4">
        <f t="shared" si="1"/>
        <v>3</v>
      </c>
    </row>
    <row r="5" spans="1:4" x14ac:dyDescent="0.25">
      <c r="A5" s="7">
        <v>40298</v>
      </c>
      <c r="B5" s="8">
        <v>1940.36</v>
      </c>
      <c r="C5">
        <f t="shared" si="0"/>
        <v>2010</v>
      </c>
      <c r="D5">
        <f t="shared" si="1"/>
        <v>4</v>
      </c>
    </row>
    <row r="6" spans="1:4" x14ac:dyDescent="0.25">
      <c r="A6" s="10">
        <v>40329</v>
      </c>
      <c r="B6" s="11">
        <v>1984.36</v>
      </c>
      <c r="C6">
        <f t="shared" si="0"/>
        <v>2010</v>
      </c>
      <c r="D6">
        <f t="shared" si="1"/>
        <v>5</v>
      </c>
    </row>
    <row r="7" spans="1:4" x14ac:dyDescent="0.25">
      <c r="A7" s="7">
        <v>40359</v>
      </c>
      <c r="B7" s="8">
        <v>1925.9</v>
      </c>
      <c r="C7">
        <f t="shared" si="0"/>
        <v>2010</v>
      </c>
      <c r="D7">
        <f t="shared" si="1"/>
        <v>6</v>
      </c>
    </row>
    <row r="8" spans="1:4" x14ac:dyDescent="0.25">
      <c r="A8" s="10">
        <v>40390</v>
      </c>
      <c r="B8" s="11">
        <v>1874.52</v>
      </c>
      <c r="C8">
        <f t="shared" si="0"/>
        <v>2010</v>
      </c>
      <c r="D8">
        <f t="shared" si="1"/>
        <v>7</v>
      </c>
    </row>
    <row r="9" spans="1:4" x14ac:dyDescent="0.25">
      <c r="A9" s="7">
        <v>40421</v>
      </c>
      <c r="B9" s="8">
        <v>1819.06</v>
      </c>
      <c r="C9">
        <f t="shared" si="0"/>
        <v>2010</v>
      </c>
      <c r="D9">
        <f t="shared" si="1"/>
        <v>8</v>
      </c>
    </row>
    <row r="10" spans="1:4" x14ac:dyDescent="0.25">
      <c r="A10" s="10">
        <v>40451</v>
      </c>
      <c r="B10" s="11">
        <v>1805.6</v>
      </c>
      <c r="C10">
        <f t="shared" si="0"/>
        <v>2010</v>
      </c>
      <c r="D10">
        <f t="shared" si="1"/>
        <v>9</v>
      </c>
    </row>
    <row r="11" spans="1:4" x14ac:dyDescent="0.25">
      <c r="A11" s="7">
        <v>40482</v>
      </c>
      <c r="B11" s="8">
        <v>1808.46</v>
      </c>
      <c r="C11">
        <f t="shared" si="0"/>
        <v>2010</v>
      </c>
      <c r="D11">
        <f t="shared" si="1"/>
        <v>10</v>
      </c>
    </row>
    <row r="12" spans="1:4" x14ac:dyDescent="0.25">
      <c r="A12" s="10">
        <v>40512</v>
      </c>
      <c r="B12" s="11">
        <v>1863.67</v>
      </c>
      <c r="C12">
        <f t="shared" si="0"/>
        <v>2010</v>
      </c>
      <c r="D12">
        <f t="shared" si="1"/>
        <v>11</v>
      </c>
    </row>
    <row r="13" spans="1:4" x14ac:dyDescent="0.25">
      <c r="A13" s="7">
        <v>40543</v>
      </c>
      <c r="B13" s="8">
        <v>1925.86</v>
      </c>
      <c r="C13">
        <f t="shared" si="0"/>
        <v>2010</v>
      </c>
      <c r="D13">
        <f t="shared" si="1"/>
        <v>12</v>
      </c>
    </row>
    <row r="14" spans="1:4" x14ac:dyDescent="0.25">
      <c r="A14" s="10">
        <v>40574</v>
      </c>
      <c r="B14" s="11">
        <v>1866.64</v>
      </c>
      <c r="C14">
        <f t="shared" si="0"/>
        <v>2011</v>
      </c>
      <c r="D14">
        <f t="shared" si="1"/>
        <v>1</v>
      </c>
    </row>
    <row r="15" spans="1:4" x14ac:dyDescent="0.25">
      <c r="A15" s="7">
        <v>40602</v>
      </c>
      <c r="B15" s="8">
        <v>1882.61</v>
      </c>
      <c r="C15">
        <f t="shared" si="0"/>
        <v>2011</v>
      </c>
      <c r="D15">
        <f t="shared" si="1"/>
        <v>2</v>
      </c>
    </row>
    <row r="16" spans="1:4" x14ac:dyDescent="0.25">
      <c r="A16" s="10">
        <v>40633</v>
      </c>
      <c r="B16" s="11">
        <v>1884.38</v>
      </c>
      <c r="C16">
        <f t="shared" si="0"/>
        <v>2011</v>
      </c>
      <c r="D16">
        <f t="shared" si="1"/>
        <v>3</v>
      </c>
    </row>
    <row r="17" spans="1:4" x14ac:dyDescent="0.25">
      <c r="A17" s="7">
        <v>40663</v>
      </c>
      <c r="B17" s="8">
        <v>1812.77</v>
      </c>
      <c r="C17">
        <f t="shared" si="0"/>
        <v>2011</v>
      </c>
      <c r="D17">
        <f t="shared" si="1"/>
        <v>4</v>
      </c>
    </row>
    <row r="18" spans="1:4" x14ac:dyDescent="0.25">
      <c r="A18" s="10">
        <v>40694</v>
      </c>
      <c r="B18" s="11">
        <v>1801.65</v>
      </c>
      <c r="C18">
        <f t="shared" si="0"/>
        <v>2011</v>
      </c>
      <c r="D18">
        <f t="shared" si="1"/>
        <v>5</v>
      </c>
    </row>
    <row r="19" spans="1:4" x14ac:dyDescent="0.25">
      <c r="A19" s="7">
        <v>40724</v>
      </c>
      <c r="B19" s="8">
        <v>1782.54</v>
      </c>
      <c r="C19">
        <f t="shared" si="0"/>
        <v>2011</v>
      </c>
      <c r="D19">
        <f t="shared" si="1"/>
        <v>6</v>
      </c>
    </row>
    <row r="20" spans="1:4" x14ac:dyDescent="0.25">
      <c r="A20" s="10">
        <v>40755</v>
      </c>
      <c r="B20" s="11">
        <v>1761.75</v>
      </c>
      <c r="C20">
        <f t="shared" si="0"/>
        <v>2011</v>
      </c>
      <c r="D20">
        <f t="shared" si="1"/>
        <v>7</v>
      </c>
    </row>
    <row r="21" spans="1:4" x14ac:dyDescent="0.25">
      <c r="A21" s="7">
        <v>40786</v>
      </c>
      <c r="B21" s="8">
        <v>1785.04</v>
      </c>
      <c r="C21">
        <f t="shared" si="0"/>
        <v>2011</v>
      </c>
      <c r="D21">
        <f t="shared" si="1"/>
        <v>8</v>
      </c>
    </row>
    <row r="22" spans="1:4" x14ac:dyDescent="0.25">
      <c r="A22" s="10">
        <v>40816</v>
      </c>
      <c r="B22" s="11">
        <v>1836.15</v>
      </c>
      <c r="C22">
        <f t="shared" si="0"/>
        <v>2011</v>
      </c>
      <c r="D22">
        <f t="shared" si="1"/>
        <v>9</v>
      </c>
    </row>
    <row r="23" spans="1:4" x14ac:dyDescent="0.25">
      <c r="A23" s="7">
        <v>40847</v>
      </c>
      <c r="B23" s="8">
        <v>1910.38</v>
      </c>
      <c r="C23">
        <f t="shared" si="0"/>
        <v>2011</v>
      </c>
      <c r="D23">
        <f t="shared" si="1"/>
        <v>10</v>
      </c>
    </row>
    <row r="24" spans="1:4" x14ac:dyDescent="0.25">
      <c r="A24" s="10">
        <v>40877</v>
      </c>
      <c r="B24" s="11">
        <v>1918.21</v>
      </c>
      <c r="C24">
        <f t="shared" si="0"/>
        <v>2011</v>
      </c>
      <c r="D24">
        <f t="shared" si="1"/>
        <v>11</v>
      </c>
    </row>
    <row r="25" spans="1:4" x14ac:dyDescent="0.25">
      <c r="A25" s="7">
        <v>40908</v>
      </c>
      <c r="B25" s="8">
        <v>1934.08</v>
      </c>
      <c r="C25">
        <f t="shared" si="0"/>
        <v>2011</v>
      </c>
      <c r="D25">
        <f t="shared" si="1"/>
        <v>12</v>
      </c>
    </row>
    <row r="26" spans="1:4" x14ac:dyDescent="0.25">
      <c r="A26" s="10">
        <v>40939</v>
      </c>
      <c r="B26" s="11">
        <v>1852.12</v>
      </c>
      <c r="C26">
        <f t="shared" si="0"/>
        <v>2012</v>
      </c>
      <c r="D26">
        <f t="shared" si="1"/>
        <v>1</v>
      </c>
    </row>
    <row r="27" spans="1:4" x14ac:dyDescent="0.25">
      <c r="A27" s="7">
        <v>40968</v>
      </c>
      <c r="B27" s="8">
        <v>1783.56</v>
      </c>
      <c r="C27">
        <f t="shared" si="0"/>
        <v>2012</v>
      </c>
      <c r="D27">
        <f t="shared" si="1"/>
        <v>2</v>
      </c>
    </row>
    <row r="28" spans="1:4" x14ac:dyDescent="0.25">
      <c r="A28" s="10">
        <v>40999</v>
      </c>
      <c r="B28" s="11">
        <v>1766.34</v>
      </c>
      <c r="C28">
        <f t="shared" si="0"/>
        <v>2012</v>
      </c>
      <c r="D28">
        <f t="shared" si="1"/>
        <v>3</v>
      </c>
    </row>
    <row r="29" spans="1:4" x14ac:dyDescent="0.25">
      <c r="A29" s="7">
        <v>41029</v>
      </c>
      <c r="B29" s="8">
        <v>1775.06</v>
      </c>
      <c r="C29">
        <f t="shared" si="0"/>
        <v>2012</v>
      </c>
      <c r="D29">
        <f t="shared" si="1"/>
        <v>4</v>
      </c>
    </row>
    <row r="30" spans="1:4" x14ac:dyDescent="0.25">
      <c r="A30" s="10">
        <v>41060</v>
      </c>
      <c r="B30" s="11">
        <v>1793.28</v>
      </c>
      <c r="C30">
        <f t="shared" si="0"/>
        <v>2012</v>
      </c>
      <c r="D30">
        <f t="shared" si="1"/>
        <v>5</v>
      </c>
    </row>
    <row r="31" spans="1:4" x14ac:dyDescent="0.25">
      <c r="A31" s="7">
        <v>41090</v>
      </c>
      <c r="B31" s="8">
        <v>1792.63</v>
      </c>
      <c r="C31">
        <f t="shared" si="0"/>
        <v>2012</v>
      </c>
      <c r="D31">
        <f t="shared" si="1"/>
        <v>6</v>
      </c>
    </row>
    <row r="32" spans="1:4" x14ac:dyDescent="0.25">
      <c r="A32" s="10">
        <v>41121</v>
      </c>
      <c r="B32" s="11">
        <v>1784.43</v>
      </c>
      <c r="C32">
        <f t="shared" si="0"/>
        <v>2012</v>
      </c>
      <c r="D32">
        <f t="shared" si="1"/>
        <v>7</v>
      </c>
    </row>
    <row r="33" spans="1:4" x14ac:dyDescent="0.25">
      <c r="A33" s="7">
        <v>41152</v>
      </c>
      <c r="B33" s="8">
        <v>1806.34</v>
      </c>
      <c r="C33">
        <f t="shared" si="0"/>
        <v>2012</v>
      </c>
      <c r="D33">
        <f t="shared" si="1"/>
        <v>8</v>
      </c>
    </row>
    <row r="34" spans="1:4" x14ac:dyDescent="0.25">
      <c r="A34" s="10">
        <v>41182</v>
      </c>
      <c r="B34" s="11">
        <v>1803.18</v>
      </c>
      <c r="C34">
        <f t="shared" si="0"/>
        <v>2012</v>
      </c>
      <c r="D34">
        <f t="shared" si="1"/>
        <v>9</v>
      </c>
    </row>
    <row r="35" spans="1:4" x14ac:dyDescent="0.25">
      <c r="A35" s="7">
        <v>41213</v>
      </c>
      <c r="B35" s="8">
        <v>1804.97</v>
      </c>
      <c r="C35">
        <f t="shared" si="0"/>
        <v>2012</v>
      </c>
      <c r="D35">
        <f t="shared" si="1"/>
        <v>10</v>
      </c>
    </row>
    <row r="36" spans="1:4" x14ac:dyDescent="0.25">
      <c r="A36" s="10">
        <v>41243</v>
      </c>
      <c r="B36" s="11">
        <v>1820.29</v>
      </c>
      <c r="C36">
        <f t="shared" si="0"/>
        <v>2012</v>
      </c>
      <c r="D36">
        <f t="shared" si="1"/>
        <v>11</v>
      </c>
    </row>
    <row r="37" spans="1:4" x14ac:dyDescent="0.25">
      <c r="A37" s="7">
        <v>41274</v>
      </c>
      <c r="B37" s="8">
        <v>1793.94</v>
      </c>
      <c r="C37">
        <f t="shared" si="0"/>
        <v>2012</v>
      </c>
      <c r="D37">
        <f t="shared" si="1"/>
        <v>12</v>
      </c>
    </row>
    <row r="38" spans="1:4" x14ac:dyDescent="0.25">
      <c r="A38" s="10">
        <v>41305</v>
      </c>
      <c r="B38" s="11">
        <v>1770.01</v>
      </c>
      <c r="C38">
        <f t="shared" si="0"/>
        <v>2013</v>
      </c>
      <c r="D38">
        <f t="shared" si="1"/>
        <v>1</v>
      </c>
    </row>
    <row r="39" spans="1:4" x14ac:dyDescent="0.25">
      <c r="A39" s="7">
        <v>41333</v>
      </c>
      <c r="B39" s="8">
        <v>1791.48</v>
      </c>
      <c r="C39">
        <f t="shared" si="0"/>
        <v>2013</v>
      </c>
      <c r="D39">
        <f t="shared" si="1"/>
        <v>2</v>
      </c>
    </row>
    <row r="40" spans="1:4" x14ac:dyDescent="0.25">
      <c r="A40" s="10">
        <v>41364</v>
      </c>
      <c r="B40" s="11">
        <v>1809.89</v>
      </c>
      <c r="C40">
        <f t="shared" si="0"/>
        <v>2013</v>
      </c>
      <c r="D40">
        <f t="shared" si="1"/>
        <v>3</v>
      </c>
    </row>
    <row r="41" spans="1:4" x14ac:dyDescent="0.25">
      <c r="A41" s="7">
        <v>41394</v>
      </c>
      <c r="B41" s="8">
        <v>1829.96</v>
      </c>
      <c r="C41">
        <f t="shared" si="0"/>
        <v>2013</v>
      </c>
      <c r="D41">
        <f t="shared" si="1"/>
        <v>4</v>
      </c>
    </row>
    <row r="42" spans="1:4" x14ac:dyDescent="0.25">
      <c r="A42" s="10">
        <v>41425</v>
      </c>
      <c r="B42" s="11">
        <v>1850.12</v>
      </c>
      <c r="C42">
        <f t="shared" si="0"/>
        <v>2013</v>
      </c>
      <c r="D42">
        <f t="shared" si="1"/>
        <v>5</v>
      </c>
    </row>
    <row r="43" spans="1:4" x14ac:dyDescent="0.25">
      <c r="A43" s="7">
        <v>41455</v>
      </c>
      <c r="B43" s="8">
        <v>1909.5</v>
      </c>
      <c r="C43">
        <f t="shared" si="0"/>
        <v>2013</v>
      </c>
      <c r="D43">
        <f t="shared" si="1"/>
        <v>6</v>
      </c>
    </row>
    <row r="44" spans="1:4" x14ac:dyDescent="0.25">
      <c r="A44" s="10">
        <v>41486</v>
      </c>
      <c r="B44" s="11">
        <v>1900.59</v>
      </c>
      <c r="C44">
        <f t="shared" si="0"/>
        <v>2013</v>
      </c>
      <c r="D44">
        <f t="shared" si="1"/>
        <v>7</v>
      </c>
    </row>
    <row r="45" spans="1:4" x14ac:dyDescent="0.25">
      <c r="A45" s="7">
        <v>41517</v>
      </c>
      <c r="B45" s="8">
        <v>1903.66</v>
      </c>
      <c r="C45">
        <f t="shared" si="0"/>
        <v>2013</v>
      </c>
      <c r="D45">
        <f t="shared" si="1"/>
        <v>8</v>
      </c>
    </row>
    <row r="46" spans="1:4" x14ac:dyDescent="0.25">
      <c r="A46" s="10">
        <v>41547</v>
      </c>
      <c r="B46" s="11">
        <v>1919.4</v>
      </c>
      <c r="C46">
        <f t="shared" si="0"/>
        <v>2013</v>
      </c>
      <c r="D46">
        <f t="shared" si="1"/>
        <v>9</v>
      </c>
    </row>
    <row r="47" spans="1:4" x14ac:dyDescent="0.25">
      <c r="A47" s="7">
        <v>41578</v>
      </c>
      <c r="B47" s="8">
        <v>1885.91</v>
      </c>
      <c r="C47">
        <f t="shared" si="0"/>
        <v>2013</v>
      </c>
      <c r="D47">
        <f t="shared" si="1"/>
        <v>10</v>
      </c>
    </row>
    <row r="48" spans="1:4" x14ac:dyDescent="0.25">
      <c r="A48" s="10">
        <v>41608</v>
      </c>
      <c r="B48" s="11">
        <v>1922.14</v>
      </c>
      <c r="C48">
        <f t="shared" si="0"/>
        <v>2013</v>
      </c>
      <c r="D48">
        <f t="shared" si="1"/>
        <v>11</v>
      </c>
    </row>
    <row r="49" spans="1:4" x14ac:dyDescent="0.25">
      <c r="A49" s="7">
        <v>41639</v>
      </c>
      <c r="B49" s="8">
        <v>1934.08</v>
      </c>
      <c r="C49">
        <f t="shared" si="0"/>
        <v>2013</v>
      </c>
      <c r="D49">
        <f t="shared" si="1"/>
        <v>12</v>
      </c>
    </row>
    <row r="50" spans="1:4" x14ac:dyDescent="0.25">
      <c r="A50" s="10">
        <v>41670</v>
      </c>
      <c r="B50" s="11">
        <v>1960.41</v>
      </c>
      <c r="C50">
        <f t="shared" si="0"/>
        <v>2014</v>
      </c>
      <c r="D50">
        <f t="shared" si="1"/>
        <v>1</v>
      </c>
    </row>
    <row r="51" spans="1:4" x14ac:dyDescent="0.25">
      <c r="A51" s="7">
        <v>41698</v>
      </c>
      <c r="B51" s="8">
        <v>2040.51</v>
      </c>
      <c r="C51">
        <f t="shared" si="0"/>
        <v>2014</v>
      </c>
      <c r="D51">
        <f t="shared" si="1"/>
        <v>2</v>
      </c>
    </row>
    <row r="52" spans="1:4" x14ac:dyDescent="0.25">
      <c r="A52" s="10">
        <v>41729</v>
      </c>
      <c r="B52" s="11">
        <v>2022.19</v>
      </c>
      <c r="C52">
        <f t="shared" si="0"/>
        <v>2014</v>
      </c>
      <c r="D52">
        <f t="shared" si="1"/>
        <v>3</v>
      </c>
    </row>
    <row r="53" spans="1:4" x14ac:dyDescent="0.25">
      <c r="A53" s="7">
        <v>41759</v>
      </c>
      <c r="B53" s="8">
        <v>1939.27</v>
      </c>
      <c r="C53">
        <f t="shared" si="0"/>
        <v>2014</v>
      </c>
      <c r="D53">
        <f t="shared" si="1"/>
        <v>4</v>
      </c>
    </row>
    <row r="54" spans="1:4" x14ac:dyDescent="0.25">
      <c r="A54" s="10">
        <v>41790</v>
      </c>
      <c r="B54" s="11">
        <v>1915.46</v>
      </c>
      <c r="C54">
        <f t="shared" si="0"/>
        <v>2014</v>
      </c>
      <c r="D54">
        <f t="shared" si="1"/>
        <v>5</v>
      </c>
    </row>
    <row r="55" spans="1:4" x14ac:dyDescent="0.25">
      <c r="A55" s="7">
        <v>41820</v>
      </c>
      <c r="B55" s="8">
        <v>1888.1</v>
      </c>
      <c r="C55">
        <f t="shared" si="0"/>
        <v>2014</v>
      </c>
      <c r="D55">
        <f t="shared" si="1"/>
        <v>6</v>
      </c>
    </row>
    <row r="56" spans="1:4" x14ac:dyDescent="0.25">
      <c r="A56" s="10">
        <v>41851</v>
      </c>
      <c r="B56" s="11">
        <v>1858.4</v>
      </c>
      <c r="C56">
        <f t="shared" si="0"/>
        <v>2014</v>
      </c>
      <c r="D56">
        <f t="shared" si="1"/>
        <v>7</v>
      </c>
    </row>
    <row r="57" spans="1:4" x14ac:dyDescent="0.25">
      <c r="A57" s="7">
        <v>41882</v>
      </c>
      <c r="B57" s="8">
        <v>1899.07</v>
      </c>
      <c r="C57">
        <f t="shared" si="0"/>
        <v>2014</v>
      </c>
      <c r="D57">
        <f t="shared" si="1"/>
        <v>8</v>
      </c>
    </row>
    <row r="58" spans="1:4" x14ac:dyDescent="0.25">
      <c r="A58" s="10">
        <v>41912</v>
      </c>
      <c r="B58" s="11">
        <v>1971.34</v>
      </c>
      <c r="C58">
        <f t="shared" si="0"/>
        <v>2014</v>
      </c>
      <c r="D58">
        <f t="shared" si="1"/>
        <v>9</v>
      </c>
    </row>
    <row r="59" spans="1:4" x14ac:dyDescent="0.25">
      <c r="A59" s="7">
        <v>41943</v>
      </c>
      <c r="B59" s="8">
        <v>2047.03</v>
      </c>
      <c r="C59">
        <f t="shared" si="0"/>
        <v>2014</v>
      </c>
      <c r="D59">
        <f t="shared" si="1"/>
        <v>10</v>
      </c>
    </row>
    <row r="60" spans="1:4" x14ac:dyDescent="0.25">
      <c r="A60" s="10">
        <v>41973</v>
      </c>
      <c r="B60" s="11">
        <v>2127.25</v>
      </c>
      <c r="C60">
        <f t="shared" ref="C60:C123" si="2">YEAR(A60)</f>
        <v>2014</v>
      </c>
      <c r="D60">
        <f t="shared" ref="D60:D123" si="3">MONTH(A60)</f>
        <v>11</v>
      </c>
    </row>
    <row r="61" spans="1:4" x14ac:dyDescent="0.25">
      <c r="A61" s="7">
        <v>42004</v>
      </c>
      <c r="B61" s="8">
        <v>2344.23</v>
      </c>
      <c r="C61">
        <f t="shared" si="2"/>
        <v>2014</v>
      </c>
      <c r="D61">
        <f t="shared" si="3"/>
        <v>12</v>
      </c>
    </row>
    <row r="62" spans="1:4" x14ac:dyDescent="0.25">
      <c r="A62" s="10">
        <v>42035</v>
      </c>
      <c r="B62" s="11">
        <v>2397.69</v>
      </c>
      <c r="C62">
        <f t="shared" si="2"/>
        <v>2015</v>
      </c>
      <c r="D62">
        <f t="shared" si="3"/>
        <v>1</v>
      </c>
    </row>
    <row r="63" spans="1:4" x14ac:dyDescent="0.25">
      <c r="A63" s="7">
        <v>42063</v>
      </c>
      <c r="B63" s="8">
        <v>2420.38</v>
      </c>
      <c r="C63">
        <f t="shared" si="2"/>
        <v>2015</v>
      </c>
      <c r="D63">
        <f t="shared" si="3"/>
        <v>2</v>
      </c>
    </row>
    <row r="64" spans="1:4" x14ac:dyDescent="0.25">
      <c r="A64" s="10">
        <v>42094</v>
      </c>
      <c r="B64" s="11">
        <v>2586.58</v>
      </c>
      <c r="C64">
        <f t="shared" si="2"/>
        <v>2015</v>
      </c>
      <c r="D64">
        <f t="shared" si="3"/>
        <v>3</v>
      </c>
    </row>
    <row r="65" spans="1:4" x14ac:dyDescent="0.25">
      <c r="A65" s="7">
        <v>42124</v>
      </c>
      <c r="B65" s="8">
        <v>2495.36</v>
      </c>
      <c r="C65">
        <f t="shared" si="2"/>
        <v>2015</v>
      </c>
      <c r="D65">
        <f t="shared" si="3"/>
        <v>4</v>
      </c>
    </row>
    <row r="66" spans="1:4" x14ac:dyDescent="0.25">
      <c r="A66" s="10">
        <v>42155</v>
      </c>
      <c r="B66" s="11">
        <v>2439.09</v>
      </c>
      <c r="C66">
        <f t="shared" si="2"/>
        <v>2015</v>
      </c>
      <c r="D66">
        <f t="shared" si="3"/>
        <v>5</v>
      </c>
    </row>
    <row r="67" spans="1:4" x14ac:dyDescent="0.25">
      <c r="A67" s="7">
        <v>42185</v>
      </c>
      <c r="B67" s="8">
        <v>2554.94</v>
      </c>
      <c r="C67">
        <f t="shared" si="2"/>
        <v>2015</v>
      </c>
      <c r="D67">
        <f t="shared" si="3"/>
        <v>6</v>
      </c>
    </row>
    <row r="68" spans="1:4" x14ac:dyDescent="0.25">
      <c r="A68" s="10">
        <v>42216</v>
      </c>
      <c r="B68" s="11">
        <v>2731.9</v>
      </c>
      <c r="C68">
        <f t="shared" si="2"/>
        <v>2015</v>
      </c>
      <c r="D68">
        <f t="shared" si="3"/>
        <v>7</v>
      </c>
    </row>
    <row r="69" spans="1:4" x14ac:dyDescent="0.25">
      <c r="A69" s="7">
        <v>42247</v>
      </c>
      <c r="B69" s="8">
        <v>3023.29</v>
      </c>
      <c r="C69">
        <f t="shared" si="2"/>
        <v>2015</v>
      </c>
      <c r="D69">
        <f t="shared" si="3"/>
        <v>8</v>
      </c>
    </row>
    <row r="70" spans="1:4" x14ac:dyDescent="0.25">
      <c r="A70" s="10">
        <v>42277</v>
      </c>
      <c r="B70" s="11">
        <v>3073.12</v>
      </c>
      <c r="C70">
        <f t="shared" si="2"/>
        <v>2015</v>
      </c>
      <c r="D70">
        <f t="shared" si="3"/>
        <v>9</v>
      </c>
    </row>
    <row r="71" spans="1:4" x14ac:dyDescent="0.25">
      <c r="A71" s="7">
        <v>42308</v>
      </c>
      <c r="B71" s="8">
        <v>2937.85</v>
      </c>
      <c r="C71">
        <f t="shared" si="2"/>
        <v>2015</v>
      </c>
      <c r="D71">
        <f t="shared" si="3"/>
        <v>10</v>
      </c>
    </row>
    <row r="72" spans="1:4" x14ac:dyDescent="0.25">
      <c r="A72" s="10">
        <v>42338</v>
      </c>
      <c r="B72" s="11">
        <v>2996.67</v>
      </c>
      <c r="C72">
        <f t="shared" si="2"/>
        <v>2015</v>
      </c>
      <c r="D72">
        <f t="shared" si="3"/>
        <v>11</v>
      </c>
    </row>
    <row r="73" spans="1:4" x14ac:dyDescent="0.25">
      <c r="A73" s="7">
        <v>42369</v>
      </c>
      <c r="B73" s="8">
        <v>3244.51</v>
      </c>
      <c r="C73">
        <f t="shared" si="2"/>
        <v>2015</v>
      </c>
      <c r="D73">
        <f t="shared" si="3"/>
        <v>12</v>
      </c>
    </row>
    <row r="74" spans="1:4" x14ac:dyDescent="0.25">
      <c r="A74" s="10">
        <v>42400</v>
      </c>
      <c r="B74" s="11">
        <v>3284.03</v>
      </c>
      <c r="C74">
        <f t="shared" si="2"/>
        <v>2016</v>
      </c>
      <c r="D74">
        <f t="shared" si="3"/>
        <v>1</v>
      </c>
    </row>
    <row r="75" spans="1:4" x14ac:dyDescent="0.25">
      <c r="A75" s="7">
        <v>42429</v>
      </c>
      <c r="B75" s="8">
        <v>3357.5</v>
      </c>
      <c r="C75">
        <f t="shared" si="2"/>
        <v>2016</v>
      </c>
      <c r="D75">
        <f t="shared" si="3"/>
        <v>2</v>
      </c>
    </row>
    <row r="76" spans="1:4" x14ac:dyDescent="0.25">
      <c r="A76" s="10">
        <v>42460</v>
      </c>
      <c r="B76" s="11">
        <v>3145.26</v>
      </c>
      <c r="C76">
        <f t="shared" si="2"/>
        <v>2016</v>
      </c>
      <c r="D76">
        <f t="shared" si="3"/>
        <v>3</v>
      </c>
    </row>
    <row r="77" spans="1:4" x14ac:dyDescent="0.25">
      <c r="A77" s="7">
        <v>42490</v>
      </c>
      <c r="B77" s="8">
        <v>2998.71</v>
      </c>
      <c r="C77">
        <f t="shared" si="2"/>
        <v>2016</v>
      </c>
      <c r="D77">
        <f t="shared" si="3"/>
        <v>4</v>
      </c>
    </row>
    <row r="78" spans="1:4" x14ac:dyDescent="0.25">
      <c r="A78" s="10">
        <v>42521</v>
      </c>
      <c r="B78" s="11">
        <v>2988.38</v>
      </c>
      <c r="C78">
        <f t="shared" si="2"/>
        <v>2016</v>
      </c>
      <c r="D78">
        <f t="shared" si="3"/>
        <v>5</v>
      </c>
    </row>
    <row r="79" spans="1:4" x14ac:dyDescent="0.25">
      <c r="A79" s="7">
        <v>42551</v>
      </c>
      <c r="B79" s="8">
        <v>2991.68</v>
      </c>
      <c r="C79">
        <f t="shared" si="2"/>
        <v>2016</v>
      </c>
      <c r="D79">
        <f t="shared" si="3"/>
        <v>6</v>
      </c>
    </row>
    <row r="80" spans="1:4" x14ac:dyDescent="0.25">
      <c r="A80" s="10">
        <v>42582</v>
      </c>
      <c r="B80" s="11">
        <v>2963.99</v>
      </c>
      <c r="C80">
        <f t="shared" si="2"/>
        <v>2016</v>
      </c>
      <c r="D80">
        <f t="shared" si="3"/>
        <v>7</v>
      </c>
    </row>
    <row r="81" spans="1:4" x14ac:dyDescent="0.25">
      <c r="A81" s="7">
        <v>42613</v>
      </c>
      <c r="B81" s="8">
        <v>2963.82</v>
      </c>
      <c r="C81">
        <f t="shared" si="2"/>
        <v>2016</v>
      </c>
      <c r="D81">
        <f t="shared" si="3"/>
        <v>8</v>
      </c>
    </row>
    <row r="82" spans="1:4" x14ac:dyDescent="0.25">
      <c r="A82" s="10">
        <v>42643</v>
      </c>
      <c r="B82" s="11">
        <v>2921.15</v>
      </c>
      <c r="C82">
        <f t="shared" si="2"/>
        <v>2016</v>
      </c>
      <c r="D82">
        <f t="shared" si="3"/>
        <v>9</v>
      </c>
    </row>
    <row r="83" spans="1:4" x14ac:dyDescent="0.25">
      <c r="A83" s="7">
        <v>42674</v>
      </c>
      <c r="B83" s="8">
        <v>2932.61</v>
      </c>
      <c r="C83">
        <f t="shared" si="2"/>
        <v>2016</v>
      </c>
      <c r="D83">
        <f t="shared" si="3"/>
        <v>10</v>
      </c>
    </row>
    <row r="84" spans="1:4" x14ac:dyDescent="0.25">
      <c r="A84" s="10">
        <v>42704</v>
      </c>
      <c r="B84" s="11">
        <v>3106.4</v>
      </c>
      <c r="C84">
        <f t="shared" si="2"/>
        <v>2016</v>
      </c>
      <c r="D84">
        <f t="shared" si="3"/>
        <v>11</v>
      </c>
    </row>
    <row r="85" spans="1:4" x14ac:dyDescent="0.25">
      <c r="A85" s="7">
        <v>42735</v>
      </c>
      <c r="B85" s="8">
        <v>3009.53</v>
      </c>
      <c r="C85">
        <f t="shared" si="2"/>
        <v>2016</v>
      </c>
      <c r="D85">
        <f t="shared" si="3"/>
        <v>12</v>
      </c>
    </row>
    <row r="86" spans="1:4" x14ac:dyDescent="0.25">
      <c r="A86" s="10">
        <v>42766</v>
      </c>
      <c r="B86" s="11">
        <v>2944.65</v>
      </c>
      <c r="C86">
        <f t="shared" si="2"/>
        <v>2017</v>
      </c>
      <c r="D86">
        <f t="shared" si="3"/>
        <v>1</v>
      </c>
    </row>
    <row r="87" spans="1:4" x14ac:dyDescent="0.25">
      <c r="A87" s="7">
        <v>42794</v>
      </c>
      <c r="B87" s="8">
        <v>2881.68</v>
      </c>
      <c r="C87">
        <f t="shared" si="2"/>
        <v>2017</v>
      </c>
      <c r="D87">
        <f t="shared" si="3"/>
        <v>2</v>
      </c>
    </row>
    <row r="88" spans="1:4" x14ac:dyDescent="0.25">
      <c r="A88" s="10">
        <v>42825</v>
      </c>
      <c r="B88" s="11">
        <v>2943.49</v>
      </c>
      <c r="C88">
        <f t="shared" si="2"/>
        <v>2017</v>
      </c>
      <c r="D88">
        <f t="shared" si="3"/>
        <v>3</v>
      </c>
    </row>
    <row r="89" spans="1:4" x14ac:dyDescent="0.25">
      <c r="A89" s="7">
        <v>42855</v>
      </c>
      <c r="B89" s="8">
        <v>2873.55</v>
      </c>
      <c r="C89">
        <f t="shared" si="2"/>
        <v>2017</v>
      </c>
      <c r="D89">
        <f t="shared" si="3"/>
        <v>4</v>
      </c>
    </row>
    <row r="90" spans="1:4" x14ac:dyDescent="0.25">
      <c r="A90" s="10">
        <v>42886</v>
      </c>
      <c r="B90" s="11">
        <v>2924</v>
      </c>
      <c r="C90">
        <f t="shared" si="2"/>
        <v>2017</v>
      </c>
      <c r="D90">
        <f t="shared" si="3"/>
        <v>5</v>
      </c>
    </row>
    <row r="91" spans="1:4" x14ac:dyDescent="0.25">
      <c r="A91" s="7">
        <v>42916</v>
      </c>
      <c r="B91" s="8">
        <v>2958.36</v>
      </c>
      <c r="C91">
        <f t="shared" si="2"/>
        <v>2017</v>
      </c>
      <c r="D91">
        <f t="shared" si="3"/>
        <v>6</v>
      </c>
    </row>
    <row r="92" spans="1:4" x14ac:dyDescent="0.25">
      <c r="A92" s="10">
        <v>42947</v>
      </c>
      <c r="B92" s="11">
        <v>3038.76</v>
      </c>
      <c r="C92">
        <f t="shared" si="2"/>
        <v>2017</v>
      </c>
      <c r="D92">
        <f t="shared" si="3"/>
        <v>7</v>
      </c>
    </row>
    <row r="93" spans="1:4" x14ac:dyDescent="0.25">
      <c r="A93" s="7">
        <v>42978</v>
      </c>
      <c r="B93" s="8">
        <v>2972.62</v>
      </c>
      <c r="C93">
        <f t="shared" si="2"/>
        <v>2017</v>
      </c>
      <c r="D93">
        <f t="shared" si="3"/>
        <v>8</v>
      </c>
    </row>
    <row r="94" spans="1:4" x14ac:dyDescent="0.25">
      <c r="A94" s="10">
        <v>43008</v>
      </c>
      <c r="B94" s="11">
        <v>2918.49</v>
      </c>
      <c r="C94">
        <f t="shared" si="2"/>
        <v>2017</v>
      </c>
      <c r="D94">
        <f t="shared" si="3"/>
        <v>9</v>
      </c>
    </row>
    <row r="95" spans="1:4" x14ac:dyDescent="0.25">
      <c r="A95" s="7">
        <v>43039</v>
      </c>
      <c r="B95" s="8">
        <v>2955.06</v>
      </c>
      <c r="C95">
        <f t="shared" si="2"/>
        <v>2017</v>
      </c>
      <c r="D95">
        <f t="shared" si="3"/>
        <v>10</v>
      </c>
    </row>
    <row r="96" spans="1:4" x14ac:dyDescent="0.25">
      <c r="A96" s="10">
        <v>43069</v>
      </c>
      <c r="B96" s="11">
        <v>3013.17</v>
      </c>
      <c r="C96">
        <f t="shared" si="2"/>
        <v>2017</v>
      </c>
      <c r="D96">
        <f t="shared" si="3"/>
        <v>11</v>
      </c>
    </row>
    <row r="97" spans="1:4" x14ac:dyDescent="0.25">
      <c r="A97" s="7">
        <v>43100</v>
      </c>
      <c r="B97" s="8">
        <v>2991.42</v>
      </c>
      <c r="C97">
        <f t="shared" si="2"/>
        <v>2017</v>
      </c>
      <c r="D97">
        <f t="shared" si="3"/>
        <v>12</v>
      </c>
    </row>
    <row r="98" spans="1:4" x14ac:dyDescent="0.25">
      <c r="A98" s="10">
        <v>43131</v>
      </c>
      <c r="B98" s="11">
        <v>2867.68</v>
      </c>
      <c r="C98">
        <f t="shared" si="2"/>
        <v>2018</v>
      </c>
      <c r="D98">
        <f t="shared" si="3"/>
        <v>1</v>
      </c>
    </row>
    <row r="99" spans="1:4" x14ac:dyDescent="0.25">
      <c r="A99" s="7">
        <v>43159</v>
      </c>
      <c r="B99" s="8">
        <v>2860</v>
      </c>
      <c r="C99">
        <f t="shared" si="2"/>
        <v>2018</v>
      </c>
      <c r="D99">
        <f t="shared" si="3"/>
        <v>2</v>
      </c>
    </row>
    <row r="100" spans="1:4" x14ac:dyDescent="0.25">
      <c r="A100" s="10">
        <v>43190</v>
      </c>
      <c r="B100" s="11">
        <v>2852.46</v>
      </c>
      <c r="C100">
        <f t="shared" si="2"/>
        <v>2018</v>
      </c>
      <c r="D100">
        <f t="shared" si="3"/>
        <v>3</v>
      </c>
    </row>
    <row r="101" spans="1:4" x14ac:dyDescent="0.25">
      <c r="A101" s="7">
        <v>43220</v>
      </c>
      <c r="B101" s="8">
        <v>2765.96</v>
      </c>
      <c r="C101">
        <f t="shared" si="2"/>
        <v>2018</v>
      </c>
      <c r="D101">
        <f t="shared" si="3"/>
        <v>4</v>
      </c>
    </row>
    <row r="102" spans="1:4" x14ac:dyDescent="0.25">
      <c r="A102" s="10">
        <v>43251</v>
      </c>
      <c r="B102" s="11">
        <v>2862.95</v>
      </c>
      <c r="C102">
        <f t="shared" si="2"/>
        <v>2018</v>
      </c>
      <c r="D102">
        <f t="shared" si="3"/>
        <v>5</v>
      </c>
    </row>
    <row r="103" spans="1:4" x14ac:dyDescent="0.25">
      <c r="A103" s="7">
        <v>43281</v>
      </c>
      <c r="B103" s="8">
        <v>2893.22</v>
      </c>
      <c r="C103">
        <f t="shared" si="2"/>
        <v>2018</v>
      </c>
      <c r="D103">
        <f t="shared" si="3"/>
        <v>6</v>
      </c>
    </row>
    <row r="104" spans="1:4" x14ac:dyDescent="0.25">
      <c r="A104" s="10">
        <v>43312</v>
      </c>
      <c r="B104" s="11">
        <v>2885.55</v>
      </c>
      <c r="C104">
        <f t="shared" si="2"/>
        <v>2018</v>
      </c>
      <c r="D104">
        <f t="shared" si="3"/>
        <v>7</v>
      </c>
    </row>
    <row r="105" spans="1:4" x14ac:dyDescent="0.25">
      <c r="A105" s="7">
        <v>43343</v>
      </c>
      <c r="B105" s="8">
        <v>2959.57</v>
      </c>
      <c r="C105">
        <f t="shared" si="2"/>
        <v>2018</v>
      </c>
      <c r="D105">
        <f t="shared" si="3"/>
        <v>8</v>
      </c>
    </row>
    <row r="106" spans="1:4" x14ac:dyDescent="0.25">
      <c r="A106" s="10">
        <v>43373</v>
      </c>
      <c r="B106" s="11">
        <v>3037.8</v>
      </c>
      <c r="C106">
        <f t="shared" si="2"/>
        <v>2018</v>
      </c>
      <c r="D106">
        <f t="shared" si="3"/>
        <v>9</v>
      </c>
    </row>
    <row r="107" spans="1:4" x14ac:dyDescent="0.25">
      <c r="A107" s="7">
        <v>43404</v>
      </c>
      <c r="B107" s="8">
        <v>3080.48</v>
      </c>
      <c r="C107">
        <f t="shared" si="2"/>
        <v>2018</v>
      </c>
      <c r="D107">
        <f t="shared" si="3"/>
        <v>10</v>
      </c>
    </row>
    <row r="108" spans="1:4" x14ac:dyDescent="0.25">
      <c r="A108" s="10">
        <v>43434</v>
      </c>
      <c r="B108" s="11">
        <v>3198.13</v>
      </c>
      <c r="C108">
        <f t="shared" si="2"/>
        <v>2018</v>
      </c>
      <c r="D108">
        <f t="shared" si="3"/>
        <v>11</v>
      </c>
    </row>
    <row r="109" spans="1:4" x14ac:dyDescent="0.25">
      <c r="A109" s="7">
        <v>43465</v>
      </c>
      <c r="B109" s="8">
        <v>3212.48</v>
      </c>
      <c r="C109">
        <f t="shared" si="2"/>
        <v>2018</v>
      </c>
      <c r="D109">
        <f t="shared" si="3"/>
        <v>12</v>
      </c>
    </row>
    <row r="110" spans="1:4" x14ac:dyDescent="0.25">
      <c r="A110" s="10">
        <v>43496</v>
      </c>
      <c r="B110" s="11">
        <v>3161.91</v>
      </c>
      <c r="C110">
        <f t="shared" si="2"/>
        <v>2019</v>
      </c>
      <c r="D110">
        <f t="shared" si="3"/>
        <v>1</v>
      </c>
    </row>
    <row r="111" spans="1:4" x14ac:dyDescent="0.25">
      <c r="A111" s="7">
        <v>43524</v>
      </c>
      <c r="B111" s="8">
        <v>3115.15</v>
      </c>
      <c r="C111">
        <f t="shared" si="2"/>
        <v>2019</v>
      </c>
      <c r="D111">
        <f t="shared" si="3"/>
        <v>2</v>
      </c>
    </row>
    <row r="112" spans="1:4" x14ac:dyDescent="0.25">
      <c r="A112" s="10">
        <v>43555</v>
      </c>
      <c r="B112" s="11">
        <v>3125.34</v>
      </c>
      <c r="C112">
        <f t="shared" si="2"/>
        <v>2019</v>
      </c>
      <c r="D112">
        <f t="shared" si="3"/>
        <v>3</v>
      </c>
    </row>
    <row r="113" spans="1:4" x14ac:dyDescent="0.25">
      <c r="A113" s="7">
        <v>43585</v>
      </c>
      <c r="B113" s="8">
        <v>3155.22</v>
      </c>
      <c r="C113">
        <f t="shared" si="2"/>
        <v>2019</v>
      </c>
      <c r="D113">
        <f t="shared" si="3"/>
        <v>4</v>
      </c>
    </row>
    <row r="114" spans="1:4" x14ac:dyDescent="0.25">
      <c r="A114" s="10">
        <v>43616</v>
      </c>
      <c r="B114" s="11">
        <v>3310.49</v>
      </c>
      <c r="C114">
        <f t="shared" si="2"/>
        <v>2019</v>
      </c>
      <c r="D114">
        <f t="shared" si="3"/>
        <v>5</v>
      </c>
    </row>
    <row r="115" spans="1:4" x14ac:dyDescent="0.25">
      <c r="A115" s="7">
        <v>43646</v>
      </c>
      <c r="B115" s="8">
        <v>3256.02</v>
      </c>
      <c r="C115">
        <f t="shared" si="2"/>
        <v>2019</v>
      </c>
      <c r="D115">
        <f t="shared" si="3"/>
        <v>6</v>
      </c>
    </row>
    <row r="116" spans="1:4" x14ac:dyDescent="0.25">
      <c r="A116" s="10">
        <v>43677</v>
      </c>
      <c r="B116" s="11">
        <v>3208.11</v>
      </c>
      <c r="C116">
        <f t="shared" si="2"/>
        <v>2019</v>
      </c>
      <c r="D116">
        <f t="shared" si="3"/>
        <v>7</v>
      </c>
    </row>
    <row r="117" spans="1:4" x14ac:dyDescent="0.25">
      <c r="A117" s="7">
        <v>43708</v>
      </c>
      <c r="B117" s="8">
        <v>3412.65</v>
      </c>
      <c r="C117">
        <f t="shared" si="2"/>
        <v>2019</v>
      </c>
      <c r="D117">
        <f t="shared" si="3"/>
        <v>8</v>
      </c>
    </row>
    <row r="118" spans="1:4" x14ac:dyDescent="0.25">
      <c r="A118" s="10">
        <v>43738</v>
      </c>
      <c r="B118" s="11">
        <v>3399.62</v>
      </c>
      <c r="C118">
        <f t="shared" si="2"/>
        <v>2019</v>
      </c>
      <c r="D118">
        <f t="shared" si="3"/>
        <v>9</v>
      </c>
    </row>
    <row r="119" spans="1:4" x14ac:dyDescent="0.25">
      <c r="A119" s="7">
        <v>43769</v>
      </c>
      <c r="B119" s="8">
        <v>3437.73</v>
      </c>
      <c r="C119">
        <f t="shared" si="2"/>
        <v>2019</v>
      </c>
      <c r="D119">
        <f t="shared" si="3"/>
        <v>10</v>
      </c>
    </row>
    <row r="120" spans="1:4" x14ac:dyDescent="0.25">
      <c r="A120" s="10">
        <v>43799</v>
      </c>
      <c r="B120" s="11">
        <v>3411.42</v>
      </c>
      <c r="C120">
        <f t="shared" si="2"/>
        <v>2019</v>
      </c>
      <c r="D120">
        <f t="shared" si="3"/>
        <v>11</v>
      </c>
    </row>
    <row r="121" spans="1:4" x14ac:dyDescent="0.25">
      <c r="A121" s="7">
        <v>43830</v>
      </c>
      <c r="B121" s="8">
        <v>3383</v>
      </c>
      <c r="C121">
        <f t="shared" si="2"/>
        <v>2019</v>
      </c>
      <c r="D121">
        <f t="shared" si="3"/>
        <v>12</v>
      </c>
    </row>
    <row r="122" spans="1:4" x14ac:dyDescent="0.25">
      <c r="A122" s="10">
        <v>43861</v>
      </c>
      <c r="B122" s="11">
        <v>3317.37</v>
      </c>
      <c r="C122">
        <f t="shared" si="2"/>
        <v>2020</v>
      </c>
      <c r="D122">
        <f t="shared" si="3"/>
        <v>1</v>
      </c>
    </row>
    <row r="123" spans="1:4" x14ac:dyDescent="0.25">
      <c r="A123" s="7">
        <v>43890</v>
      </c>
      <c r="B123" s="8">
        <v>3408.24</v>
      </c>
      <c r="C123">
        <f t="shared" si="2"/>
        <v>2020</v>
      </c>
      <c r="D123">
        <f t="shared" si="3"/>
        <v>2</v>
      </c>
    </row>
    <row r="124" spans="1:4" x14ac:dyDescent="0.25">
      <c r="A124" s="10">
        <v>43921</v>
      </c>
      <c r="B124" s="11">
        <v>3870.01</v>
      </c>
      <c r="C124">
        <f t="shared" ref="C124:C167" si="4">YEAR(A124)</f>
        <v>2020</v>
      </c>
      <c r="D124">
        <f t="shared" ref="D124:D167" si="5">MONTH(A124)</f>
        <v>3</v>
      </c>
    </row>
    <row r="125" spans="1:4" x14ac:dyDescent="0.25">
      <c r="A125" s="7">
        <v>43951</v>
      </c>
      <c r="B125" s="8">
        <v>3986.56</v>
      </c>
      <c r="C125">
        <f t="shared" si="4"/>
        <v>2020</v>
      </c>
      <c r="D125">
        <f t="shared" si="5"/>
        <v>4</v>
      </c>
    </row>
    <row r="126" spans="1:4" x14ac:dyDescent="0.25">
      <c r="A126" s="10">
        <v>43982</v>
      </c>
      <c r="B126" s="11">
        <v>3863.34</v>
      </c>
      <c r="C126">
        <f t="shared" si="4"/>
        <v>2020</v>
      </c>
      <c r="D126">
        <f t="shared" si="5"/>
        <v>5</v>
      </c>
    </row>
    <row r="127" spans="1:4" x14ac:dyDescent="0.25">
      <c r="A127" s="7">
        <v>44012</v>
      </c>
      <c r="B127" s="8">
        <v>3693</v>
      </c>
      <c r="C127">
        <f t="shared" si="4"/>
        <v>2020</v>
      </c>
      <c r="D127">
        <f t="shared" si="5"/>
        <v>6</v>
      </c>
    </row>
    <row r="128" spans="1:4" x14ac:dyDescent="0.25">
      <c r="A128" s="10">
        <v>44043</v>
      </c>
      <c r="B128" s="11">
        <v>3660.6</v>
      </c>
      <c r="C128">
        <f t="shared" si="4"/>
        <v>2020</v>
      </c>
      <c r="D128">
        <f t="shared" si="5"/>
        <v>7</v>
      </c>
    </row>
    <row r="129" spans="1:4" x14ac:dyDescent="0.25">
      <c r="A129" s="7">
        <v>44074</v>
      </c>
      <c r="B129" s="8">
        <v>3788.1</v>
      </c>
      <c r="C129">
        <f t="shared" si="4"/>
        <v>2020</v>
      </c>
      <c r="D129">
        <f t="shared" si="5"/>
        <v>8</v>
      </c>
    </row>
    <row r="130" spans="1:4" x14ac:dyDescent="0.25">
      <c r="A130" s="10">
        <v>44104</v>
      </c>
      <c r="B130" s="11">
        <v>3749.86</v>
      </c>
      <c r="C130">
        <f t="shared" si="4"/>
        <v>2020</v>
      </c>
      <c r="D130">
        <f t="shared" si="5"/>
        <v>9</v>
      </c>
    </row>
    <row r="131" spans="1:4" x14ac:dyDescent="0.25">
      <c r="A131" s="7">
        <v>44135</v>
      </c>
      <c r="B131" s="8">
        <v>3833.06</v>
      </c>
      <c r="C131">
        <f t="shared" si="4"/>
        <v>2020</v>
      </c>
      <c r="D131">
        <f t="shared" si="5"/>
        <v>10</v>
      </c>
    </row>
    <row r="132" spans="1:4" x14ac:dyDescent="0.25">
      <c r="A132" s="10">
        <v>44165</v>
      </c>
      <c r="B132" s="11">
        <v>3680.67</v>
      </c>
      <c r="C132">
        <f t="shared" si="4"/>
        <v>2020</v>
      </c>
      <c r="D132">
        <f t="shared" si="5"/>
        <v>11</v>
      </c>
    </row>
    <row r="133" spans="1:4" x14ac:dyDescent="0.25">
      <c r="A133" s="7">
        <v>44196</v>
      </c>
      <c r="B133" s="8">
        <v>3468.5</v>
      </c>
      <c r="C133">
        <f t="shared" si="4"/>
        <v>2020</v>
      </c>
      <c r="D133">
        <f t="shared" si="5"/>
        <v>12</v>
      </c>
    </row>
    <row r="134" spans="1:4" x14ac:dyDescent="0.25">
      <c r="A134" s="10">
        <v>44227</v>
      </c>
      <c r="B134" s="11">
        <v>3494.53</v>
      </c>
      <c r="C134">
        <f t="shared" si="4"/>
        <v>2021</v>
      </c>
      <c r="D134">
        <f t="shared" si="5"/>
        <v>1</v>
      </c>
    </row>
    <row r="135" spans="1:4" x14ac:dyDescent="0.25">
      <c r="A135" s="7">
        <v>44255</v>
      </c>
      <c r="B135" s="8">
        <v>3552.43</v>
      </c>
      <c r="C135">
        <f t="shared" si="4"/>
        <v>2021</v>
      </c>
      <c r="D135">
        <f t="shared" si="5"/>
        <v>2</v>
      </c>
    </row>
    <row r="136" spans="1:4" x14ac:dyDescent="0.25">
      <c r="A136" s="10">
        <v>44286</v>
      </c>
      <c r="B136" s="11">
        <v>3617</v>
      </c>
      <c r="C136">
        <f t="shared" si="4"/>
        <v>2021</v>
      </c>
      <c r="D136">
        <f t="shared" si="5"/>
        <v>3</v>
      </c>
    </row>
    <row r="137" spans="1:4" x14ac:dyDescent="0.25">
      <c r="A137" s="7">
        <v>44316</v>
      </c>
      <c r="B137" s="8">
        <v>3651.85</v>
      </c>
      <c r="C137">
        <f t="shared" si="4"/>
        <v>2021</v>
      </c>
      <c r="D137">
        <f t="shared" si="5"/>
        <v>4</v>
      </c>
    </row>
    <row r="138" spans="1:4" x14ac:dyDescent="0.25">
      <c r="A138" s="10">
        <v>44347</v>
      </c>
      <c r="B138" s="11">
        <v>3741.96</v>
      </c>
      <c r="C138">
        <f t="shared" si="4"/>
        <v>2021</v>
      </c>
      <c r="D138">
        <f t="shared" si="5"/>
        <v>5</v>
      </c>
    </row>
    <row r="139" spans="1:4" x14ac:dyDescent="0.25">
      <c r="A139" s="7">
        <v>44377</v>
      </c>
      <c r="B139" s="8">
        <v>3693</v>
      </c>
      <c r="C139">
        <f t="shared" si="4"/>
        <v>2021</v>
      </c>
      <c r="D139">
        <f t="shared" si="5"/>
        <v>6</v>
      </c>
    </row>
    <row r="140" spans="1:4" x14ac:dyDescent="0.25">
      <c r="A140" s="10">
        <v>44408</v>
      </c>
      <c r="B140" s="11">
        <v>3832.24</v>
      </c>
      <c r="C140">
        <f t="shared" si="4"/>
        <v>2021</v>
      </c>
      <c r="D140">
        <f t="shared" si="5"/>
        <v>7</v>
      </c>
    </row>
    <row r="141" spans="1:4" x14ac:dyDescent="0.25">
      <c r="A141" s="7">
        <v>44439</v>
      </c>
      <c r="B141" s="8">
        <v>3887.68</v>
      </c>
      <c r="C141">
        <f t="shared" si="4"/>
        <v>2021</v>
      </c>
      <c r="D141">
        <f t="shared" si="5"/>
        <v>8</v>
      </c>
    </row>
    <row r="142" spans="1:4" x14ac:dyDescent="0.25">
      <c r="A142" s="10">
        <v>44469</v>
      </c>
      <c r="B142" s="11">
        <v>3820.28</v>
      </c>
      <c r="C142">
        <f t="shared" si="4"/>
        <v>2021</v>
      </c>
      <c r="D142">
        <f t="shared" si="5"/>
        <v>9</v>
      </c>
    </row>
    <row r="143" spans="1:4" x14ac:dyDescent="0.25">
      <c r="A143" s="7">
        <v>44500</v>
      </c>
      <c r="B143" s="8">
        <v>3771.68</v>
      </c>
      <c r="C143">
        <f t="shared" si="4"/>
        <v>2021</v>
      </c>
      <c r="D143">
        <f t="shared" si="5"/>
        <v>10</v>
      </c>
    </row>
    <row r="144" spans="1:4" x14ac:dyDescent="0.25">
      <c r="A144" s="10">
        <v>44530</v>
      </c>
      <c r="B144" s="11">
        <v>3900.51</v>
      </c>
      <c r="C144">
        <f t="shared" si="4"/>
        <v>2021</v>
      </c>
      <c r="D144">
        <f t="shared" si="5"/>
        <v>11</v>
      </c>
    </row>
    <row r="145" spans="1:4" x14ac:dyDescent="0.25">
      <c r="A145" s="7">
        <v>44561</v>
      </c>
      <c r="B145" s="8">
        <v>3967.77</v>
      </c>
      <c r="C145">
        <f t="shared" si="4"/>
        <v>2021</v>
      </c>
      <c r="D145">
        <f t="shared" si="5"/>
        <v>12</v>
      </c>
    </row>
    <row r="146" spans="1:4" x14ac:dyDescent="0.25">
      <c r="A146" s="10">
        <v>44592</v>
      </c>
      <c r="B146" s="11">
        <v>4000.72</v>
      </c>
      <c r="C146">
        <f t="shared" si="4"/>
        <v>2022</v>
      </c>
      <c r="D146">
        <f t="shared" si="5"/>
        <v>1</v>
      </c>
    </row>
    <row r="147" spans="1:4" x14ac:dyDescent="0.25">
      <c r="A147" s="7">
        <v>44620</v>
      </c>
      <c r="B147" s="8">
        <v>3938.36</v>
      </c>
      <c r="C147">
        <f t="shared" si="4"/>
        <v>2022</v>
      </c>
      <c r="D147">
        <f t="shared" si="5"/>
        <v>2</v>
      </c>
    </row>
    <row r="148" spans="1:4" x14ac:dyDescent="0.25">
      <c r="A148" s="10">
        <v>44651</v>
      </c>
      <c r="B148" s="11">
        <v>3805.52</v>
      </c>
      <c r="C148">
        <f t="shared" si="4"/>
        <v>2022</v>
      </c>
      <c r="D148">
        <f t="shared" si="5"/>
        <v>3</v>
      </c>
    </row>
    <row r="149" spans="1:4" x14ac:dyDescent="0.25">
      <c r="A149" s="7">
        <v>44681</v>
      </c>
      <c r="B149" s="8">
        <v>3796.39</v>
      </c>
      <c r="C149">
        <f t="shared" si="4"/>
        <v>2022</v>
      </c>
      <c r="D149">
        <f t="shared" si="5"/>
        <v>4</v>
      </c>
    </row>
    <row r="150" spans="1:4" x14ac:dyDescent="0.25">
      <c r="A150" s="10">
        <v>44712</v>
      </c>
      <c r="B150" s="11">
        <v>4027.6</v>
      </c>
      <c r="C150">
        <f t="shared" si="4"/>
        <v>2022</v>
      </c>
      <c r="D150">
        <f t="shared" si="5"/>
        <v>5</v>
      </c>
    </row>
    <row r="151" spans="1:4" x14ac:dyDescent="0.25">
      <c r="A151" s="7">
        <v>44742</v>
      </c>
      <c r="B151" s="8">
        <v>3922.5</v>
      </c>
      <c r="C151">
        <f t="shared" si="4"/>
        <v>2022</v>
      </c>
      <c r="D151">
        <f t="shared" si="5"/>
        <v>6</v>
      </c>
    </row>
    <row r="152" spans="1:4" x14ac:dyDescent="0.25">
      <c r="A152" s="10">
        <v>44773</v>
      </c>
      <c r="B152" s="11">
        <v>4394.01</v>
      </c>
      <c r="C152">
        <f t="shared" si="4"/>
        <v>2022</v>
      </c>
      <c r="D152">
        <f t="shared" si="5"/>
        <v>7</v>
      </c>
    </row>
    <row r="153" spans="1:4" x14ac:dyDescent="0.25">
      <c r="A153" s="7">
        <v>44804</v>
      </c>
      <c r="B153" s="8">
        <v>4326.7700000000004</v>
      </c>
      <c r="C153">
        <f t="shared" si="4"/>
        <v>2022</v>
      </c>
      <c r="D153">
        <f t="shared" si="5"/>
        <v>8</v>
      </c>
    </row>
    <row r="154" spans="1:4" x14ac:dyDescent="0.25">
      <c r="A154" s="10">
        <v>44834</v>
      </c>
      <c r="B154" s="11">
        <v>4437.3100000000004</v>
      </c>
      <c r="C154">
        <f t="shared" si="4"/>
        <v>2022</v>
      </c>
      <c r="D154">
        <f t="shared" si="5"/>
        <v>9</v>
      </c>
    </row>
    <row r="155" spans="1:4" x14ac:dyDescent="0.25">
      <c r="A155" s="7">
        <v>44865</v>
      </c>
      <c r="B155" s="8">
        <v>4714.96</v>
      </c>
      <c r="C155">
        <f t="shared" si="4"/>
        <v>2022</v>
      </c>
      <c r="D155">
        <f t="shared" si="5"/>
        <v>10</v>
      </c>
    </row>
    <row r="156" spans="1:4" x14ac:dyDescent="0.25">
      <c r="A156" s="10">
        <v>44895</v>
      </c>
      <c r="B156" s="11">
        <v>4922.3</v>
      </c>
      <c r="C156">
        <f t="shared" si="4"/>
        <v>2022</v>
      </c>
      <c r="D156">
        <f t="shared" si="5"/>
        <v>11</v>
      </c>
    </row>
    <row r="157" spans="1:4" x14ac:dyDescent="0.25">
      <c r="A157" s="7">
        <v>44926</v>
      </c>
      <c r="B157" s="8">
        <v>4787.8900000000003</v>
      </c>
      <c r="C157">
        <f t="shared" si="4"/>
        <v>2022</v>
      </c>
      <c r="D157">
        <f t="shared" si="5"/>
        <v>12</v>
      </c>
    </row>
    <row r="158" spans="1:4" x14ac:dyDescent="0.25">
      <c r="A158" s="10">
        <v>44957</v>
      </c>
      <c r="B158" s="11">
        <v>4712.18</v>
      </c>
      <c r="C158">
        <f t="shared" si="4"/>
        <v>2023</v>
      </c>
      <c r="D158">
        <f t="shared" si="5"/>
        <v>1</v>
      </c>
    </row>
    <row r="159" spans="1:4" x14ac:dyDescent="0.25">
      <c r="A159" s="7">
        <v>44985</v>
      </c>
      <c r="B159" s="8">
        <v>4802.75</v>
      </c>
      <c r="C159">
        <f t="shared" si="4"/>
        <v>2023</v>
      </c>
      <c r="D159">
        <f t="shared" si="5"/>
        <v>2</v>
      </c>
    </row>
    <row r="160" spans="1:4" x14ac:dyDescent="0.25">
      <c r="A160" s="10">
        <v>45016</v>
      </c>
      <c r="B160" s="11">
        <v>4760.96</v>
      </c>
      <c r="C160">
        <f t="shared" si="4"/>
        <v>2023</v>
      </c>
      <c r="D160">
        <f t="shared" si="5"/>
        <v>3</v>
      </c>
    </row>
    <row r="161" spans="1:4" x14ac:dyDescent="0.25">
      <c r="A161" s="7">
        <v>45046</v>
      </c>
      <c r="B161" s="8">
        <v>4526.03</v>
      </c>
      <c r="C161">
        <f t="shared" si="4"/>
        <v>2023</v>
      </c>
      <c r="D161">
        <f t="shared" si="5"/>
        <v>4</v>
      </c>
    </row>
    <row r="162" spans="1:4" x14ac:dyDescent="0.25">
      <c r="A162" s="10">
        <v>45077</v>
      </c>
      <c r="B162" s="11">
        <v>4539.54</v>
      </c>
      <c r="C162">
        <f t="shared" si="4"/>
        <v>2023</v>
      </c>
      <c r="D162">
        <f t="shared" si="5"/>
        <v>5</v>
      </c>
    </row>
    <row r="163" spans="1:4" x14ac:dyDescent="0.25">
      <c r="A163" s="7">
        <v>45107</v>
      </c>
      <c r="B163" s="8">
        <v>4213.53</v>
      </c>
      <c r="C163">
        <f t="shared" si="4"/>
        <v>2023</v>
      </c>
      <c r="D163">
        <f t="shared" si="5"/>
        <v>6</v>
      </c>
    </row>
    <row r="164" spans="1:4" x14ac:dyDescent="0.25">
      <c r="A164" s="10">
        <v>45138</v>
      </c>
      <c r="B164" s="11">
        <v>4067.63</v>
      </c>
      <c r="C164">
        <f t="shared" si="4"/>
        <v>2023</v>
      </c>
      <c r="D164">
        <f t="shared" si="5"/>
        <v>7</v>
      </c>
    </row>
    <row r="165" spans="1:4" x14ac:dyDescent="0.25">
      <c r="A165" s="7">
        <v>45169</v>
      </c>
      <c r="B165" s="8">
        <v>4066.87</v>
      </c>
      <c r="C165">
        <f t="shared" si="4"/>
        <v>2023</v>
      </c>
      <c r="D165">
        <f t="shared" si="5"/>
        <v>8</v>
      </c>
    </row>
    <row r="166" spans="1:4" x14ac:dyDescent="0.25">
      <c r="A166" s="10">
        <v>45199</v>
      </c>
      <c r="B166" s="11">
        <v>4008.41</v>
      </c>
      <c r="C166">
        <f t="shared" si="4"/>
        <v>2023</v>
      </c>
      <c r="D166">
        <f t="shared" si="5"/>
        <v>9</v>
      </c>
    </row>
    <row r="167" spans="1:4" x14ac:dyDescent="0.25">
      <c r="A167" s="7">
        <v>45230</v>
      </c>
      <c r="B167" s="8">
        <v>4219.16</v>
      </c>
      <c r="C167">
        <f t="shared" si="4"/>
        <v>2023</v>
      </c>
      <c r="D167">
        <f t="shared" si="5"/>
        <v>10</v>
      </c>
    </row>
  </sheetData>
  <autoFilter ref="A1:B1" xr:uid="{2CA7CCD4-995E-4DFE-9F62-E9B3D491C8F0}">
    <sortState xmlns:xlrd2="http://schemas.microsoft.com/office/spreadsheetml/2017/richdata2" ref="A2:B1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9"/>
  <sheetViews>
    <sheetView showGridLines="0" topLeftCell="A165" workbookViewId="0">
      <selection activeCell="A8" sqref="A8:B174"/>
    </sheetView>
  </sheetViews>
  <sheetFormatPr baseColWidth="10" defaultColWidth="9.140625" defaultRowHeight="15" x14ac:dyDescent="0.25"/>
  <cols>
    <col min="1" max="1" width="54.5703125" customWidth="1"/>
    <col min="2" max="2" width="20" customWidth="1"/>
    <col min="3" max="3" width="12.28515625" customWidth="1"/>
    <col min="4" max="4" width="0.7109375" customWidth="1"/>
    <col min="5" max="9" width="3" customWidth="1"/>
  </cols>
  <sheetData>
    <row r="1" spans="1:3" ht="31.5" x14ac:dyDescent="0.25">
      <c r="A1" s="1" t="s">
        <v>0</v>
      </c>
    </row>
    <row r="2" spans="1:3" x14ac:dyDescent="0.25">
      <c r="A2" s="2" t="s">
        <v>1</v>
      </c>
    </row>
    <row r="4" spans="1:3" x14ac:dyDescent="0.25">
      <c r="A4" s="3" t="s">
        <v>2</v>
      </c>
    </row>
    <row r="5" spans="1:3" x14ac:dyDescent="0.25">
      <c r="A5" s="3" t="s">
        <v>3</v>
      </c>
    </row>
    <row r="6" spans="1:3" x14ac:dyDescent="0.25">
      <c r="A6" s="3" t="s">
        <v>3</v>
      </c>
    </row>
    <row r="8" spans="1:3" ht="16.149999999999999" customHeight="1" x14ac:dyDescent="0.25">
      <c r="A8" s="4" t="s">
        <v>4</v>
      </c>
      <c r="B8" s="5" t="s">
        <v>5</v>
      </c>
      <c r="C8" s="6" t="s">
        <v>6</v>
      </c>
    </row>
    <row r="9" spans="1:3" x14ac:dyDescent="0.25">
      <c r="A9" s="7">
        <v>45230</v>
      </c>
      <c r="B9" s="8">
        <v>4219.16</v>
      </c>
      <c r="C9" s="9">
        <v>4060.83</v>
      </c>
    </row>
    <row r="10" spans="1:3" x14ac:dyDescent="0.25">
      <c r="A10" s="10">
        <v>45199</v>
      </c>
      <c r="B10" s="11">
        <v>4008.41</v>
      </c>
      <c r="C10" s="12">
        <v>4053.76</v>
      </c>
    </row>
    <row r="11" spans="1:3" x14ac:dyDescent="0.25">
      <c r="A11" s="7">
        <v>45169</v>
      </c>
      <c r="B11" s="8">
        <v>4066.87</v>
      </c>
      <c r="C11" s="9">
        <v>4085.33</v>
      </c>
    </row>
    <row r="12" spans="1:3" x14ac:dyDescent="0.25">
      <c r="A12" s="10">
        <v>45138</v>
      </c>
      <c r="B12" s="11">
        <v>4067.63</v>
      </c>
      <c r="C12" s="12">
        <v>3923.49</v>
      </c>
    </row>
    <row r="13" spans="1:3" x14ac:dyDescent="0.25">
      <c r="A13" s="7">
        <v>45107</v>
      </c>
      <c r="B13" s="8">
        <v>4213.53</v>
      </c>
      <c r="C13" s="9">
        <v>4191.28</v>
      </c>
    </row>
    <row r="14" spans="1:3" x14ac:dyDescent="0.25">
      <c r="A14" s="10">
        <v>45077</v>
      </c>
      <c r="B14" s="11">
        <v>4539.54</v>
      </c>
      <c r="C14" s="12">
        <v>4408.6499999999996</v>
      </c>
    </row>
    <row r="15" spans="1:3" x14ac:dyDescent="0.25">
      <c r="A15" s="7">
        <v>45046</v>
      </c>
      <c r="B15" s="8">
        <v>4526.03</v>
      </c>
      <c r="C15" s="9">
        <v>4669</v>
      </c>
    </row>
    <row r="16" spans="1:3" x14ac:dyDescent="0.25">
      <c r="A16" s="10">
        <v>45016</v>
      </c>
      <c r="B16" s="11">
        <v>4760.96</v>
      </c>
      <c r="C16" s="12">
        <v>4627.2700000000004</v>
      </c>
    </row>
    <row r="17" spans="1:3" x14ac:dyDescent="0.25">
      <c r="A17" s="7">
        <v>44985</v>
      </c>
      <c r="B17" s="8">
        <v>4802.75</v>
      </c>
      <c r="C17" s="9">
        <v>4808.1400000000003</v>
      </c>
    </row>
    <row r="18" spans="1:3" x14ac:dyDescent="0.25">
      <c r="A18" s="10">
        <v>44957</v>
      </c>
      <c r="B18" s="11">
        <v>4712.18</v>
      </c>
      <c r="C18" s="12">
        <v>4632.2</v>
      </c>
    </row>
    <row r="19" spans="1:3" x14ac:dyDescent="0.25">
      <c r="A19" s="7">
        <v>44926</v>
      </c>
      <c r="B19" s="8">
        <v>4787.8900000000003</v>
      </c>
      <c r="C19" s="9">
        <v>4810.2</v>
      </c>
    </row>
    <row r="20" spans="1:3" x14ac:dyDescent="0.25">
      <c r="A20" s="10">
        <v>44895</v>
      </c>
      <c r="B20" s="11">
        <v>4922.3</v>
      </c>
      <c r="C20" s="12">
        <v>4809.51</v>
      </c>
    </row>
    <row r="21" spans="1:3" x14ac:dyDescent="0.25">
      <c r="A21" s="7">
        <v>44865</v>
      </c>
      <c r="B21" s="8">
        <v>4714.96</v>
      </c>
      <c r="C21" s="9">
        <v>4819.42</v>
      </c>
    </row>
    <row r="22" spans="1:3" x14ac:dyDescent="0.25">
      <c r="A22" s="10">
        <v>44834</v>
      </c>
      <c r="B22" s="11">
        <v>4437.3100000000004</v>
      </c>
      <c r="C22" s="12">
        <v>4532.07</v>
      </c>
    </row>
    <row r="23" spans="1:3" x14ac:dyDescent="0.25">
      <c r="A23" s="7">
        <v>44804</v>
      </c>
      <c r="B23" s="8">
        <v>4326.7700000000004</v>
      </c>
      <c r="C23" s="9">
        <v>4400.16</v>
      </c>
    </row>
    <row r="24" spans="1:3" x14ac:dyDescent="0.25">
      <c r="A24" s="10">
        <v>44773</v>
      </c>
      <c r="B24" s="11">
        <v>4394.01</v>
      </c>
      <c r="C24" s="12">
        <v>4300.3</v>
      </c>
    </row>
    <row r="25" spans="1:3" x14ac:dyDescent="0.25">
      <c r="A25" s="7">
        <v>44742</v>
      </c>
      <c r="B25" s="8">
        <v>3922.5</v>
      </c>
      <c r="C25" s="9">
        <v>4127.47</v>
      </c>
    </row>
    <row r="26" spans="1:3" x14ac:dyDescent="0.25">
      <c r="A26" s="10">
        <v>44712</v>
      </c>
      <c r="B26" s="11">
        <v>4027.6</v>
      </c>
      <c r="C26" s="12">
        <v>3912.34</v>
      </c>
    </row>
    <row r="27" spans="1:3" x14ac:dyDescent="0.25">
      <c r="A27" s="7">
        <v>44681</v>
      </c>
      <c r="B27" s="8">
        <v>3796.39</v>
      </c>
      <c r="C27" s="9">
        <v>3966.27</v>
      </c>
    </row>
    <row r="28" spans="1:3" x14ac:dyDescent="0.25">
      <c r="A28" s="10">
        <v>44651</v>
      </c>
      <c r="B28" s="11">
        <v>3805.52</v>
      </c>
      <c r="C28" s="12">
        <v>3748.15</v>
      </c>
    </row>
    <row r="29" spans="1:3" x14ac:dyDescent="0.25">
      <c r="A29" s="7">
        <v>44620</v>
      </c>
      <c r="B29" s="8">
        <v>3938.36</v>
      </c>
      <c r="C29" s="9">
        <v>3910.64</v>
      </c>
    </row>
    <row r="30" spans="1:3" x14ac:dyDescent="0.25">
      <c r="A30" s="10">
        <v>44592</v>
      </c>
      <c r="B30" s="11">
        <v>4000.72</v>
      </c>
      <c r="C30" s="12">
        <v>3982.6</v>
      </c>
    </row>
    <row r="31" spans="1:3" x14ac:dyDescent="0.25">
      <c r="A31" s="7">
        <v>44561</v>
      </c>
      <c r="B31" s="8">
        <v>3967.77</v>
      </c>
      <c r="C31" s="9">
        <v>3981.16</v>
      </c>
    </row>
    <row r="32" spans="1:3" x14ac:dyDescent="0.25">
      <c r="A32" s="10">
        <v>44530</v>
      </c>
      <c r="B32" s="11">
        <v>3900.51</v>
      </c>
      <c r="C32" s="12">
        <v>4010.98</v>
      </c>
    </row>
    <row r="33" spans="1:3" x14ac:dyDescent="0.25">
      <c r="A33" s="7">
        <v>44500</v>
      </c>
      <c r="B33" s="8">
        <v>3771.68</v>
      </c>
      <c r="C33" s="9">
        <v>3784.44</v>
      </c>
    </row>
    <row r="34" spans="1:3" x14ac:dyDescent="0.25">
      <c r="A34" s="10">
        <v>44469</v>
      </c>
      <c r="B34" s="11">
        <v>3820.28</v>
      </c>
      <c r="C34" s="12">
        <v>3834.68</v>
      </c>
    </row>
    <row r="35" spans="1:3" x14ac:dyDescent="0.25">
      <c r="A35" s="7">
        <v>44439</v>
      </c>
      <c r="B35" s="8">
        <v>3887.68</v>
      </c>
      <c r="C35" s="9">
        <v>3806.87</v>
      </c>
    </row>
    <row r="36" spans="1:3" x14ac:dyDescent="0.25">
      <c r="A36" s="10">
        <v>44408</v>
      </c>
      <c r="B36" s="11">
        <v>3832.24</v>
      </c>
      <c r="C36" s="12">
        <v>3867.88</v>
      </c>
    </row>
    <row r="37" spans="1:3" x14ac:dyDescent="0.25">
      <c r="A37" s="7">
        <v>44377</v>
      </c>
      <c r="B37" s="8">
        <v>3693</v>
      </c>
      <c r="C37" s="9">
        <v>3756.67</v>
      </c>
    </row>
    <row r="38" spans="1:3" x14ac:dyDescent="0.25">
      <c r="A38" s="10">
        <v>44347</v>
      </c>
      <c r="B38" s="11">
        <v>3741.96</v>
      </c>
      <c r="C38" s="12">
        <v>3715.28</v>
      </c>
    </row>
    <row r="39" spans="1:3" x14ac:dyDescent="0.25">
      <c r="A39" s="7">
        <v>44316</v>
      </c>
      <c r="B39" s="8">
        <v>3651.85</v>
      </c>
      <c r="C39" s="9">
        <v>3712.89</v>
      </c>
    </row>
    <row r="40" spans="1:3" x14ac:dyDescent="0.25">
      <c r="A40" s="10">
        <v>44286</v>
      </c>
      <c r="B40" s="11">
        <v>3617</v>
      </c>
      <c r="C40" s="12">
        <v>3736.91</v>
      </c>
    </row>
    <row r="41" spans="1:3" x14ac:dyDescent="0.25">
      <c r="A41" s="7">
        <v>44255</v>
      </c>
      <c r="B41" s="8">
        <v>3552.43</v>
      </c>
      <c r="C41" s="9">
        <v>3624.39</v>
      </c>
    </row>
    <row r="42" spans="1:3" x14ac:dyDescent="0.25">
      <c r="A42" s="10">
        <v>44227</v>
      </c>
      <c r="B42" s="11">
        <v>3494.53</v>
      </c>
      <c r="C42" s="12">
        <v>3559.46</v>
      </c>
    </row>
    <row r="43" spans="1:3" x14ac:dyDescent="0.25">
      <c r="A43" s="7">
        <v>44196</v>
      </c>
      <c r="B43" s="8">
        <v>3468.5</v>
      </c>
      <c r="C43" s="9">
        <v>3432.5</v>
      </c>
    </row>
    <row r="44" spans="1:3" x14ac:dyDescent="0.25">
      <c r="A44" s="10">
        <v>44165</v>
      </c>
      <c r="B44" s="11">
        <v>3680.67</v>
      </c>
      <c r="C44" s="12">
        <v>3611.44</v>
      </c>
    </row>
    <row r="45" spans="1:3" x14ac:dyDescent="0.25">
      <c r="A45" s="7">
        <v>44135</v>
      </c>
      <c r="B45" s="8">
        <v>3833.06</v>
      </c>
      <c r="C45" s="9">
        <v>3858.56</v>
      </c>
    </row>
    <row r="46" spans="1:3" x14ac:dyDescent="0.25">
      <c r="A46" s="10">
        <v>44104</v>
      </c>
      <c r="B46" s="11">
        <v>3749.86</v>
      </c>
      <c r="C46" s="12">
        <v>3878.94</v>
      </c>
    </row>
    <row r="47" spans="1:3" x14ac:dyDescent="0.25">
      <c r="A47" s="7">
        <v>44074</v>
      </c>
      <c r="B47" s="8">
        <v>3788.1</v>
      </c>
      <c r="C47" s="9">
        <v>3760.38</v>
      </c>
    </row>
    <row r="48" spans="1:3" x14ac:dyDescent="0.25">
      <c r="A48" s="10">
        <v>44043</v>
      </c>
      <c r="B48" s="11">
        <v>3660.6</v>
      </c>
      <c r="C48" s="12">
        <v>3739.49</v>
      </c>
    </row>
    <row r="49" spans="1:3" x14ac:dyDescent="0.25">
      <c r="A49" s="7">
        <v>44012</v>
      </c>
      <c r="B49" s="8">
        <v>3693</v>
      </c>
      <c r="C49" s="9">
        <v>3758.91</v>
      </c>
    </row>
    <row r="50" spans="1:3" x14ac:dyDescent="0.25">
      <c r="A50" s="10">
        <v>43982</v>
      </c>
      <c r="B50" s="11">
        <v>3863.34</v>
      </c>
      <c r="C50" s="12">
        <v>3718.82</v>
      </c>
    </row>
    <row r="51" spans="1:3" x14ac:dyDescent="0.25">
      <c r="A51" s="7">
        <v>43951</v>
      </c>
      <c r="B51" s="8">
        <v>3986.56</v>
      </c>
      <c r="C51" s="9">
        <v>3983.29</v>
      </c>
    </row>
    <row r="52" spans="1:3" x14ac:dyDescent="0.25">
      <c r="A52" s="10">
        <v>43921</v>
      </c>
      <c r="B52" s="11">
        <v>3870.01</v>
      </c>
      <c r="C52" s="12">
        <v>4064.81</v>
      </c>
    </row>
    <row r="53" spans="1:3" x14ac:dyDescent="0.25">
      <c r="A53" s="7">
        <v>43890</v>
      </c>
      <c r="B53" s="8">
        <v>3408.24</v>
      </c>
      <c r="C53" s="9">
        <v>3539.86</v>
      </c>
    </row>
    <row r="54" spans="1:3" x14ac:dyDescent="0.25">
      <c r="A54" s="10">
        <v>43861</v>
      </c>
      <c r="B54" s="11">
        <v>3317.37</v>
      </c>
      <c r="C54" s="12">
        <v>3411.45</v>
      </c>
    </row>
    <row r="55" spans="1:3" x14ac:dyDescent="0.25">
      <c r="A55" s="7">
        <v>43830</v>
      </c>
      <c r="B55" s="8">
        <v>3383</v>
      </c>
      <c r="C55" s="9">
        <v>3277.14</v>
      </c>
    </row>
    <row r="56" spans="1:3" x14ac:dyDescent="0.25">
      <c r="A56" s="10">
        <v>43799</v>
      </c>
      <c r="B56" s="11">
        <v>3411.42</v>
      </c>
      <c r="C56" s="12">
        <v>3522.48</v>
      </c>
    </row>
    <row r="57" spans="1:3" x14ac:dyDescent="0.25">
      <c r="A57" s="7">
        <v>43769</v>
      </c>
      <c r="B57" s="8">
        <v>3437.73</v>
      </c>
      <c r="C57" s="9">
        <v>3389.94</v>
      </c>
    </row>
    <row r="58" spans="1:3" x14ac:dyDescent="0.25">
      <c r="A58" s="10">
        <v>43738</v>
      </c>
      <c r="B58" s="11">
        <v>3399.62</v>
      </c>
      <c r="C58" s="12">
        <v>3462.01</v>
      </c>
    </row>
    <row r="59" spans="1:3" x14ac:dyDescent="0.25">
      <c r="A59" s="7">
        <v>43708</v>
      </c>
      <c r="B59" s="8">
        <v>3412.65</v>
      </c>
      <c r="C59" s="9">
        <v>3427.29</v>
      </c>
    </row>
    <row r="60" spans="1:3" x14ac:dyDescent="0.25">
      <c r="A60" s="10">
        <v>43677</v>
      </c>
      <c r="B60" s="11">
        <v>3208.11</v>
      </c>
      <c r="C60" s="12">
        <v>3296.85</v>
      </c>
    </row>
    <row r="61" spans="1:3" x14ac:dyDescent="0.25">
      <c r="A61" s="7">
        <v>43646</v>
      </c>
      <c r="B61" s="8">
        <v>3256.02</v>
      </c>
      <c r="C61" s="9">
        <v>3205.67</v>
      </c>
    </row>
    <row r="62" spans="1:3" x14ac:dyDescent="0.25">
      <c r="A62" s="10">
        <v>43616</v>
      </c>
      <c r="B62" s="11">
        <v>3310.49</v>
      </c>
      <c r="C62" s="12">
        <v>3357.82</v>
      </c>
    </row>
    <row r="63" spans="1:3" x14ac:dyDescent="0.25">
      <c r="A63" s="7">
        <v>43585</v>
      </c>
      <c r="B63" s="8">
        <v>3155.22</v>
      </c>
      <c r="C63" s="9">
        <v>3247.72</v>
      </c>
    </row>
    <row r="64" spans="1:3" x14ac:dyDescent="0.25">
      <c r="A64" s="10">
        <v>43555</v>
      </c>
      <c r="B64" s="11">
        <v>3125.34</v>
      </c>
      <c r="C64" s="12">
        <v>3174.79</v>
      </c>
    </row>
    <row r="65" spans="1:3" x14ac:dyDescent="0.25">
      <c r="A65" s="7">
        <v>43524</v>
      </c>
      <c r="B65" s="8">
        <v>3115.15</v>
      </c>
      <c r="C65" s="9">
        <v>3072.01</v>
      </c>
    </row>
    <row r="66" spans="1:3" x14ac:dyDescent="0.25">
      <c r="A66" s="10">
        <v>43496</v>
      </c>
      <c r="B66" s="11">
        <v>3161.91</v>
      </c>
      <c r="C66" s="12">
        <v>3163.46</v>
      </c>
    </row>
    <row r="67" spans="1:3" x14ac:dyDescent="0.25">
      <c r="A67" s="7">
        <v>43465</v>
      </c>
      <c r="B67" s="8">
        <v>3212.48</v>
      </c>
      <c r="C67" s="9">
        <v>3249.75</v>
      </c>
    </row>
    <row r="68" spans="1:3" x14ac:dyDescent="0.25">
      <c r="A68" s="10">
        <v>43434</v>
      </c>
      <c r="B68" s="11">
        <v>3198.13</v>
      </c>
      <c r="C68" s="12">
        <v>3240.02</v>
      </c>
    </row>
    <row r="69" spans="1:3" x14ac:dyDescent="0.25">
      <c r="A69" s="7">
        <v>43404</v>
      </c>
      <c r="B69" s="8">
        <v>3080.48</v>
      </c>
      <c r="C69" s="9">
        <v>3202.44</v>
      </c>
    </row>
    <row r="70" spans="1:3" x14ac:dyDescent="0.25">
      <c r="A70" s="10">
        <v>43373</v>
      </c>
      <c r="B70" s="11">
        <v>3037.8</v>
      </c>
      <c r="C70" s="12">
        <v>2972.18</v>
      </c>
    </row>
    <row r="71" spans="1:3" x14ac:dyDescent="0.25">
      <c r="A71" s="7">
        <v>43343</v>
      </c>
      <c r="B71" s="8">
        <v>2959.57</v>
      </c>
      <c r="C71" s="9">
        <v>3027.39</v>
      </c>
    </row>
    <row r="72" spans="1:3" x14ac:dyDescent="0.25">
      <c r="A72" s="10">
        <v>43312</v>
      </c>
      <c r="B72" s="11">
        <v>2885.55</v>
      </c>
      <c r="C72" s="12">
        <v>2875.72</v>
      </c>
    </row>
    <row r="73" spans="1:3" x14ac:dyDescent="0.25">
      <c r="A73" s="7">
        <v>43281</v>
      </c>
      <c r="B73" s="8">
        <v>2893.22</v>
      </c>
      <c r="C73" s="9">
        <v>2930.8</v>
      </c>
    </row>
    <row r="74" spans="1:3" x14ac:dyDescent="0.25">
      <c r="A74" s="10">
        <v>43251</v>
      </c>
      <c r="B74" s="11">
        <v>2862.95</v>
      </c>
      <c r="C74" s="12">
        <v>2879.32</v>
      </c>
    </row>
    <row r="75" spans="1:3" x14ac:dyDescent="0.25">
      <c r="A75" s="7">
        <v>43220</v>
      </c>
      <c r="B75" s="8">
        <v>2765.96</v>
      </c>
      <c r="C75" s="9">
        <v>2806.28</v>
      </c>
    </row>
    <row r="76" spans="1:3" x14ac:dyDescent="0.25">
      <c r="A76" s="10">
        <v>43190</v>
      </c>
      <c r="B76" s="11">
        <v>2852.46</v>
      </c>
      <c r="C76" s="12">
        <v>2780.47</v>
      </c>
    </row>
    <row r="77" spans="1:3" x14ac:dyDescent="0.25">
      <c r="A77" s="7">
        <v>43159</v>
      </c>
      <c r="B77" s="8">
        <v>2860</v>
      </c>
      <c r="C77" s="9">
        <v>2855.93</v>
      </c>
    </row>
    <row r="78" spans="1:3" x14ac:dyDescent="0.25">
      <c r="A78" s="10">
        <v>43131</v>
      </c>
      <c r="B78" s="11">
        <v>2867.68</v>
      </c>
      <c r="C78" s="12">
        <v>2844.14</v>
      </c>
    </row>
    <row r="79" spans="1:3" x14ac:dyDescent="0.25">
      <c r="A79" s="7">
        <v>43100</v>
      </c>
      <c r="B79" s="8">
        <v>2991.42</v>
      </c>
      <c r="C79" s="9">
        <v>2984</v>
      </c>
    </row>
    <row r="80" spans="1:3" x14ac:dyDescent="0.25">
      <c r="A80" s="10">
        <v>43069</v>
      </c>
      <c r="B80" s="11">
        <v>3013.17</v>
      </c>
      <c r="C80" s="12">
        <v>3006.09</v>
      </c>
    </row>
    <row r="81" spans="1:3" x14ac:dyDescent="0.25">
      <c r="A81" s="7">
        <v>43039</v>
      </c>
      <c r="B81" s="8">
        <v>2955.06</v>
      </c>
      <c r="C81" s="9">
        <v>3011.44</v>
      </c>
    </row>
    <row r="82" spans="1:3" x14ac:dyDescent="0.25">
      <c r="A82" s="10">
        <v>43008</v>
      </c>
      <c r="B82" s="11">
        <v>2918.49</v>
      </c>
      <c r="C82" s="12">
        <v>2936.67</v>
      </c>
    </row>
    <row r="83" spans="1:3" x14ac:dyDescent="0.25">
      <c r="A83" s="7">
        <v>42978</v>
      </c>
      <c r="B83" s="8">
        <v>2972.62</v>
      </c>
      <c r="C83" s="9">
        <v>2937.09</v>
      </c>
    </row>
    <row r="84" spans="1:3" x14ac:dyDescent="0.25">
      <c r="A84" s="10">
        <v>42947</v>
      </c>
      <c r="B84" s="11">
        <v>3038.76</v>
      </c>
      <c r="C84" s="12">
        <v>2995.23</v>
      </c>
    </row>
    <row r="85" spans="1:3" x14ac:dyDescent="0.25">
      <c r="A85" s="7">
        <v>42916</v>
      </c>
      <c r="B85" s="8">
        <v>2958.36</v>
      </c>
      <c r="C85" s="9">
        <v>3038.26</v>
      </c>
    </row>
    <row r="86" spans="1:3" x14ac:dyDescent="0.25">
      <c r="A86" s="10">
        <v>42886</v>
      </c>
      <c r="B86" s="11">
        <v>2924</v>
      </c>
      <c r="C86" s="12">
        <v>2920.42</v>
      </c>
    </row>
    <row r="87" spans="1:3" x14ac:dyDescent="0.25">
      <c r="A87" s="7">
        <v>42855</v>
      </c>
      <c r="B87" s="8">
        <v>2873.55</v>
      </c>
      <c r="C87" s="9">
        <v>2947.85</v>
      </c>
    </row>
    <row r="88" spans="1:3" x14ac:dyDescent="0.25">
      <c r="A88" s="10">
        <v>42825</v>
      </c>
      <c r="B88" s="11">
        <v>2943.49</v>
      </c>
      <c r="C88" s="12">
        <v>2880.24</v>
      </c>
    </row>
    <row r="89" spans="1:3" x14ac:dyDescent="0.25">
      <c r="A89" s="7">
        <v>42794</v>
      </c>
      <c r="B89" s="8">
        <v>2881.68</v>
      </c>
      <c r="C89" s="9">
        <v>2896.27</v>
      </c>
    </row>
    <row r="90" spans="1:3" x14ac:dyDescent="0.25">
      <c r="A90" s="10">
        <v>42766</v>
      </c>
      <c r="B90" s="11">
        <v>2944.65</v>
      </c>
      <c r="C90" s="12">
        <v>2936.66</v>
      </c>
    </row>
    <row r="91" spans="1:3" x14ac:dyDescent="0.25">
      <c r="A91" s="7">
        <v>42735</v>
      </c>
      <c r="B91" s="8">
        <v>3009.53</v>
      </c>
      <c r="C91" s="9">
        <v>3000.71</v>
      </c>
    </row>
    <row r="92" spans="1:3" x14ac:dyDescent="0.25">
      <c r="A92" s="10">
        <v>42704</v>
      </c>
      <c r="B92" s="11">
        <v>3106.4</v>
      </c>
      <c r="C92" s="12">
        <v>3165.09</v>
      </c>
    </row>
    <row r="93" spans="1:3" x14ac:dyDescent="0.25">
      <c r="A93" s="7">
        <v>42674</v>
      </c>
      <c r="B93" s="8">
        <v>2932.61</v>
      </c>
      <c r="C93" s="9">
        <v>2967.66</v>
      </c>
    </row>
    <row r="94" spans="1:3" x14ac:dyDescent="0.25">
      <c r="A94" s="10">
        <v>42643</v>
      </c>
      <c r="B94" s="11">
        <v>2921.15</v>
      </c>
      <c r="C94" s="12">
        <v>2879.95</v>
      </c>
    </row>
    <row r="95" spans="1:3" x14ac:dyDescent="0.25">
      <c r="A95" s="7">
        <v>42613</v>
      </c>
      <c r="B95" s="8">
        <v>2963.82</v>
      </c>
      <c r="C95" s="9">
        <v>2933.82</v>
      </c>
    </row>
    <row r="96" spans="1:3" x14ac:dyDescent="0.25">
      <c r="A96" s="10">
        <v>42582</v>
      </c>
      <c r="B96" s="11">
        <v>2963.99</v>
      </c>
      <c r="C96" s="12">
        <v>3081.75</v>
      </c>
    </row>
    <row r="97" spans="1:3" x14ac:dyDescent="0.25">
      <c r="A97" s="7">
        <v>42551</v>
      </c>
      <c r="B97" s="8">
        <v>2991.68</v>
      </c>
      <c r="C97" s="9">
        <v>2916.15</v>
      </c>
    </row>
    <row r="98" spans="1:3" x14ac:dyDescent="0.25">
      <c r="A98" s="10">
        <v>42521</v>
      </c>
      <c r="B98" s="11">
        <v>2988.38</v>
      </c>
      <c r="C98" s="12">
        <v>3069.17</v>
      </c>
    </row>
    <row r="99" spans="1:3" x14ac:dyDescent="0.25">
      <c r="A99" s="7">
        <v>42490</v>
      </c>
      <c r="B99" s="8">
        <v>2998.71</v>
      </c>
      <c r="C99" s="9">
        <v>2851.14</v>
      </c>
    </row>
    <row r="100" spans="1:3" x14ac:dyDescent="0.25">
      <c r="A100" s="10">
        <v>42460</v>
      </c>
      <c r="B100" s="11">
        <v>3145.26</v>
      </c>
      <c r="C100" s="12">
        <v>3022.35</v>
      </c>
    </row>
    <row r="101" spans="1:3" x14ac:dyDescent="0.25">
      <c r="A101" s="7">
        <v>42429</v>
      </c>
      <c r="B101" s="8">
        <v>3357.5</v>
      </c>
      <c r="C101" s="9">
        <v>3306</v>
      </c>
    </row>
    <row r="102" spans="1:3" x14ac:dyDescent="0.25">
      <c r="A102" s="10">
        <v>42400</v>
      </c>
      <c r="B102" s="11">
        <v>3284.03</v>
      </c>
      <c r="C102" s="12">
        <v>3287.31</v>
      </c>
    </row>
    <row r="103" spans="1:3" x14ac:dyDescent="0.25">
      <c r="A103" s="7">
        <v>42369</v>
      </c>
      <c r="B103" s="8">
        <v>3244.51</v>
      </c>
      <c r="C103" s="9">
        <v>3149.47</v>
      </c>
    </row>
    <row r="104" spans="1:3" x14ac:dyDescent="0.25">
      <c r="A104" s="10">
        <v>42338</v>
      </c>
      <c r="B104" s="11">
        <v>2996.67</v>
      </c>
      <c r="C104" s="12">
        <v>3101.1</v>
      </c>
    </row>
    <row r="105" spans="1:3" x14ac:dyDescent="0.25">
      <c r="A105" s="7">
        <v>42308</v>
      </c>
      <c r="B105" s="8">
        <v>2937.85</v>
      </c>
      <c r="C105" s="9">
        <v>2897.83</v>
      </c>
    </row>
    <row r="106" spans="1:3" x14ac:dyDescent="0.25">
      <c r="A106" s="10">
        <v>42277</v>
      </c>
      <c r="B106" s="11">
        <v>3073.12</v>
      </c>
      <c r="C106" s="12">
        <v>3121.94</v>
      </c>
    </row>
    <row r="107" spans="1:3" x14ac:dyDescent="0.25">
      <c r="A107" s="7">
        <v>42247</v>
      </c>
      <c r="B107" s="8">
        <v>3023.29</v>
      </c>
      <c r="C107" s="9">
        <v>3101.1</v>
      </c>
    </row>
    <row r="108" spans="1:3" x14ac:dyDescent="0.25">
      <c r="A108" s="10">
        <v>42216</v>
      </c>
      <c r="B108" s="11">
        <v>2731.9</v>
      </c>
      <c r="C108" s="12">
        <v>2866.04</v>
      </c>
    </row>
    <row r="109" spans="1:3" x14ac:dyDescent="0.25">
      <c r="A109" s="7">
        <v>42185</v>
      </c>
      <c r="B109" s="8">
        <v>2554.94</v>
      </c>
      <c r="C109" s="9">
        <v>2585.11</v>
      </c>
    </row>
    <row r="110" spans="1:3" x14ac:dyDescent="0.25">
      <c r="A110" s="10">
        <v>42155</v>
      </c>
      <c r="B110" s="11">
        <v>2439.09</v>
      </c>
      <c r="C110" s="12">
        <v>2533.79</v>
      </c>
    </row>
    <row r="111" spans="1:3" x14ac:dyDescent="0.25">
      <c r="A111" s="7">
        <v>42124</v>
      </c>
      <c r="B111" s="8">
        <v>2495.36</v>
      </c>
      <c r="C111" s="9">
        <v>2388.06</v>
      </c>
    </row>
    <row r="112" spans="1:3" x14ac:dyDescent="0.25">
      <c r="A112" s="10">
        <v>42094</v>
      </c>
      <c r="B112" s="11">
        <v>2586.58</v>
      </c>
      <c r="C112" s="12">
        <v>2576.0500000000002</v>
      </c>
    </row>
    <row r="113" spans="1:3" x14ac:dyDescent="0.25">
      <c r="A113" s="7">
        <v>42063</v>
      </c>
      <c r="B113" s="8">
        <v>2420.38</v>
      </c>
      <c r="C113" s="9">
        <v>2496.9899999999998</v>
      </c>
    </row>
    <row r="114" spans="1:3" x14ac:dyDescent="0.25">
      <c r="A114" s="10">
        <v>42035</v>
      </c>
      <c r="B114" s="11">
        <v>2397.69</v>
      </c>
      <c r="C114" s="12">
        <v>2441.1</v>
      </c>
    </row>
    <row r="115" spans="1:3" x14ac:dyDescent="0.25">
      <c r="A115" s="7">
        <v>42004</v>
      </c>
      <c r="B115" s="8">
        <v>2344.23</v>
      </c>
      <c r="C115" s="9">
        <v>2392.46</v>
      </c>
    </row>
    <row r="116" spans="1:3" x14ac:dyDescent="0.25">
      <c r="A116" s="10">
        <v>41973</v>
      </c>
      <c r="B116" s="11">
        <v>2127.25</v>
      </c>
      <c r="C116" s="12">
        <v>2206.19</v>
      </c>
    </row>
    <row r="117" spans="1:3" x14ac:dyDescent="0.25">
      <c r="A117" s="7">
        <v>41943</v>
      </c>
      <c r="B117" s="8">
        <v>2047.03</v>
      </c>
      <c r="C117" s="9">
        <v>2050.52</v>
      </c>
    </row>
    <row r="118" spans="1:3" x14ac:dyDescent="0.25">
      <c r="A118" s="10">
        <v>41912</v>
      </c>
      <c r="B118" s="11">
        <v>1971.34</v>
      </c>
      <c r="C118" s="12">
        <v>2028.48</v>
      </c>
    </row>
    <row r="119" spans="1:3" x14ac:dyDescent="0.25">
      <c r="A119" s="7">
        <v>41882</v>
      </c>
      <c r="B119" s="8">
        <v>1899.07</v>
      </c>
      <c r="C119" s="9">
        <v>1918.62</v>
      </c>
    </row>
    <row r="120" spans="1:3" x14ac:dyDescent="0.25">
      <c r="A120" s="10">
        <v>41851</v>
      </c>
      <c r="B120" s="11">
        <v>1858.4</v>
      </c>
      <c r="C120" s="12">
        <v>1872.43</v>
      </c>
    </row>
    <row r="121" spans="1:3" x14ac:dyDescent="0.25">
      <c r="A121" s="7">
        <v>41820</v>
      </c>
      <c r="B121" s="8">
        <v>1888.1</v>
      </c>
      <c r="C121" s="9">
        <v>1881.19</v>
      </c>
    </row>
    <row r="122" spans="1:3" x14ac:dyDescent="0.25">
      <c r="A122" s="10">
        <v>41790</v>
      </c>
      <c r="B122" s="11">
        <v>1915.46</v>
      </c>
      <c r="C122" s="12">
        <v>1900.64</v>
      </c>
    </row>
    <row r="123" spans="1:3" x14ac:dyDescent="0.25">
      <c r="A123" s="7">
        <v>41759</v>
      </c>
      <c r="B123" s="8">
        <v>1939.27</v>
      </c>
      <c r="C123" s="9">
        <v>1935.14</v>
      </c>
    </row>
    <row r="124" spans="1:3" x14ac:dyDescent="0.25">
      <c r="A124" s="10">
        <v>41729</v>
      </c>
      <c r="B124" s="11">
        <v>2022.19</v>
      </c>
      <c r="C124" s="12">
        <v>1965.32</v>
      </c>
    </row>
    <row r="125" spans="1:3" x14ac:dyDescent="0.25">
      <c r="A125" s="7">
        <v>41698</v>
      </c>
      <c r="B125" s="8">
        <v>2040.51</v>
      </c>
      <c r="C125" s="9">
        <v>2054.9</v>
      </c>
    </row>
    <row r="126" spans="1:3" x14ac:dyDescent="0.25">
      <c r="A126" s="10">
        <v>41670</v>
      </c>
      <c r="B126" s="11">
        <v>1960.41</v>
      </c>
      <c r="C126" s="12">
        <v>2008.26</v>
      </c>
    </row>
    <row r="127" spans="1:3" x14ac:dyDescent="0.25">
      <c r="A127" s="7">
        <v>41639</v>
      </c>
      <c r="B127" s="8">
        <v>1934.08</v>
      </c>
      <c r="C127" s="9">
        <v>1926.83</v>
      </c>
    </row>
    <row r="128" spans="1:3" x14ac:dyDescent="0.25">
      <c r="A128" s="10">
        <v>41608</v>
      </c>
      <c r="B128" s="11">
        <v>1922.14</v>
      </c>
      <c r="C128" s="12">
        <v>1931.88</v>
      </c>
    </row>
    <row r="129" spans="1:3" x14ac:dyDescent="0.25">
      <c r="A129" s="7">
        <v>41578</v>
      </c>
      <c r="B129" s="8">
        <v>1885.91</v>
      </c>
      <c r="C129" s="9">
        <v>1884.06</v>
      </c>
    </row>
    <row r="130" spans="1:3" x14ac:dyDescent="0.25">
      <c r="A130" s="10">
        <v>41547</v>
      </c>
      <c r="B130" s="11">
        <v>1919.4</v>
      </c>
      <c r="C130" s="12">
        <v>1914.65</v>
      </c>
    </row>
    <row r="131" spans="1:3" x14ac:dyDescent="0.25">
      <c r="A131" s="7">
        <v>41517</v>
      </c>
      <c r="B131" s="8">
        <v>1903.66</v>
      </c>
      <c r="C131" s="9">
        <v>1935.43</v>
      </c>
    </row>
    <row r="132" spans="1:3" x14ac:dyDescent="0.25">
      <c r="A132" s="10">
        <v>41486</v>
      </c>
      <c r="B132" s="11">
        <v>1900.59</v>
      </c>
      <c r="C132" s="12">
        <v>1890.33</v>
      </c>
    </row>
    <row r="133" spans="1:3" x14ac:dyDescent="0.25">
      <c r="A133" s="7">
        <v>41455</v>
      </c>
      <c r="B133" s="8">
        <v>1909.5</v>
      </c>
      <c r="C133" s="9">
        <v>1929</v>
      </c>
    </row>
    <row r="134" spans="1:3" x14ac:dyDescent="0.25">
      <c r="A134" s="10">
        <v>41425</v>
      </c>
      <c r="B134" s="11">
        <v>1850.12</v>
      </c>
      <c r="C134" s="12">
        <v>1891.48</v>
      </c>
    </row>
    <row r="135" spans="1:3" x14ac:dyDescent="0.25">
      <c r="A135" s="7">
        <v>41394</v>
      </c>
      <c r="B135" s="8">
        <v>1829.96</v>
      </c>
      <c r="C135" s="9">
        <v>1828.79</v>
      </c>
    </row>
    <row r="136" spans="1:3" x14ac:dyDescent="0.25">
      <c r="A136" s="10">
        <v>41364</v>
      </c>
      <c r="B136" s="11">
        <v>1809.89</v>
      </c>
      <c r="C136" s="12">
        <v>1832.2</v>
      </c>
    </row>
    <row r="137" spans="1:3" x14ac:dyDescent="0.25">
      <c r="A137" s="7">
        <v>41333</v>
      </c>
      <c r="B137" s="8">
        <v>1791.48</v>
      </c>
      <c r="C137" s="9">
        <v>1816.42</v>
      </c>
    </row>
    <row r="138" spans="1:3" x14ac:dyDescent="0.25">
      <c r="A138" s="10">
        <v>41305</v>
      </c>
      <c r="B138" s="11">
        <v>1770.01</v>
      </c>
      <c r="C138" s="12">
        <v>1773.24</v>
      </c>
    </row>
    <row r="139" spans="1:3" x14ac:dyDescent="0.25">
      <c r="A139" s="7">
        <v>41274</v>
      </c>
      <c r="B139" s="8">
        <v>1793.94</v>
      </c>
      <c r="C139" s="9">
        <v>1768.23</v>
      </c>
    </row>
    <row r="140" spans="1:3" x14ac:dyDescent="0.25">
      <c r="A140" s="10">
        <v>41243</v>
      </c>
      <c r="B140" s="11">
        <v>1820.29</v>
      </c>
      <c r="C140" s="12">
        <v>1817.93</v>
      </c>
    </row>
    <row r="141" spans="1:3" x14ac:dyDescent="0.25">
      <c r="A141" s="7">
        <v>41213</v>
      </c>
      <c r="B141" s="8">
        <v>1804.97</v>
      </c>
      <c r="C141" s="9">
        <v>1829.89</v>
      </c>
    </row>
    <row r="142" spans="1:3" x14ac:dyDescent="0.25">
      <c r="A142" s="10">
        <v>41182</v>
      </c>
      <c r="B142" s="11">
        <v>1803.18</v>
      </c>
      <c r="C142" s="12">
        <v>1800.52</v>
      </c>
    </row>
    <row r="143" spans="1:3" x14ac:dyDescent="0.25">
      <c r="A143" s="7">
        <v>41152</v>
      </c>
      <c r="B143" s="8">
        <v>1806.34</v>
      </c>
      <c r="C143" s="9">
        <v>1830.5</v>
      </c>
    </row>
    <row r="144" spans="1:3" x14ac:dyDescent="0.25">
      <c r="A144" s="10">
        <v>41121</v>
      </c>
      <c r="B144" s="11">
        <v>1784.43</v>
      </c>
      <c r="C144" s="12">
        <v>1789.02</v>
      </c>
    </row>
    <row r="145" spans="1:3" x14ac:dyDescent="0.25">
      <c r="A145" s="7">
        <v>41090</v>
      </c>
      <c r="B145" s="8">
        <v>1792.63</v>
      </c>
      <c r="C145" s="9">
        <v>1784.6</v>
      </c>
    </row>
    <row r="146" spans="1:3" x14ac:dyDescent="0.25">
      <c r="A146" s="10">
        <v>41060</v>
      </c>
      <c r="B146" s="11">
        <v>1793.28</v>
      </c>
      <c r="C146" s="12">
        <v>1827.83</v>
      </c>
    </row>
    <row r="147" spans="1:3" x14ac:dyDescent="0.25">
      <c r="A147" s="7">
        <v>41029</v>
      </c>
      <c r="B147" s="8">
        <v>1775.06</v>
      </c>
      <c r="C147" s="9">
        <v>1761.2</v>
      </c>
    </row>
    <row r="148" spans="1:3" x14ac:dyDescent="0.25">
      <c r="A148" s="10">
        <v>40999</v>
      </c>
      <c r="B148" s="11">
        <v>1766.34</v>
      </c>
      <c r="C148" s="12">
        <v>1792.07</v>
      </c>
    </row>
    <row r="149" spans="1:3" x14ac:dyDescent="0.25">
      <c r="A149" s="7">
        <v>40968</v>
      </c>
      <c r="B149" s="8">
        <v>1783.56</v>
      </c>
      <c r="C149" s="9">
        <v>1767.83</v>
      </c>
    </row>
    <row r="150" spans="1:3" x14ac:dyDescent="0.25">
      <c r="A150" s="10">
        <v>40939</v>
      </c>
      <c r="B150" s="11">
        <v>1852.12</v>
      </c>
      <c r="C150" s="12">
        <v>1815.08</v>
      </c>
    </row>
    <row r="151" spans="1:3" x14ac:dyDescent="0.25">
      <c r="A151" s="7">
        <v>40908</v>
      </c>
      <c r="B151" s="8">
        <v>1934.08</v>
      </c>
      <c r="C151" s="9">
        <v>1942.7</v>
      </c>
    </row>
    <row r="152" spans="1:3" x14ac:dyDescent="0.25">
      <c r="A152" s="10">
        <v>40877</v>
      </c>
      <c r="B152" s="11">
        <v>1918.21</v>
      </c>
      <c r="C152" s="12">
        <v>1967.18</v>
      </c>
    </row>
    <row r="153" spans="1:3" x14ac:dyDescent="0.25">
      <c r="A153" s="7">
        <v>40847</v>
      </c>
      <c r="B153" s="8">
        <v>1910.38</v>
      </c>
      <c r="C153" s="9">
        <v>1863.06</v>
      </c>
    </row>
    <row r="154" spans="1:3" x14ac:dyDescent="0.25">
      <c r="A154" s="10">
        <v>40816</v>
      </c>
      <c r="B154" s="11">
        <v>1836.15</v>
      </c>
      <c r="C154" s="12">
        <v>1915.1</v>
      </c>
    </row>
    <row r="155" spans="1:3" x14ac:dyDescent="0.25">
      <c r="A155" s="7">
        <v>40786</v>
      </c>
      <c r="B155" s="8">
        <v>1785.04</v>
      </c>
      <c r="C155" s="9">
        <v>1783.66</v>
      </c>
    </row>
    <row r="156" spans="1:3" x14ac:dyDescent="0.25">
      <c r="A156" s="10">
        <v>40755</v>
      </c>
      <c r="B156" s="11">
        <v>1761.75</v>
      </c>
      <c r="C156" s="12">
        <v>1777.82</v>
      </c>
    </row>
    <row r="157" spans="1:3" x14ac:dyDescent="0.25">
      <c r="A157" s="7">
        <v>40724</v>
      </c>
      <c r="B157" s="8">
        <v>1782.54</v>
      </c>
      <c r="C157" s="9">
        <v>1780.16</v>
      </c>
    </row>
    <row r="158" spans="1:3" x14ac:dyDescent="0.25">
      <c r="A158" s="10">
        <v>40694</v>
      </c>
      <c r="B158" s="11">
        <v>1801.65</v>
      </c>
      <c r="C158" s="12">
        <v>1817.34</v>
      </c>
    </row>
    <row r="159" spans="1:3" x14ac:dyDescent="0.25">
      <c r="A159" s="7">
        <v>40663</v>
      </c>
      <c r="B159" s="8">
        <v>1812.77</v>
      </c>
      <c r="C159" s="9">
        <v>1768.19</v>
      </c>
    </row>
    <row r="160" spans="1:3" x14ac:dyDescent="0.25">
      <c r="A160" s="10">
        <v>40633</v>
      </c>
      <c r="B160" s="11">
        <v>1884.38</v>
      </c>
      <c r="C160" s="12">
        <v>1879.47</v>
      </c>
    </row>
    <row r="161" spans="1:3" x14ac:dyDescent="0.25">
      <c r="A161" s="7">
        <v>40602</v>
      </c>
      <c r="B161" s="8">
        <v>1882.61</v>
      </c>
      <c r="C161" s="9">
        <v>1895.56</v>
      </c>
    </row>
    <row r="162" spans="1:3" x14ac:dyDescent="0.25">
      <c r="A162" s="10">
        <v>40574</v>
      </c>
      <c r="B162" s="11">
        <v>1866.64</v>
      </c>
      <c r="C162" s="12">
        <v>1857.98</v>
      </c>
    </row>
    <row r="163" spans="1:3" x14ac:dyDescent="0.25">
      <c r="A163" s="7">
        <v>40543</v>
      </c>
      <c r="B163" s="8">
        <v>1925.86</v>
      </c>
      <c r="C163" s="9">
        <v>1913.98</v>
      </c>
    </row>
    <row r="164" spans="1:3" x14ac:dyDescent="0.25">
      <c r="A164" s="10">
        <v>40512</v>
      </c>
      <c r="B164" s="11">
        <v>1863.67</v>
      </c>
      <c r="C164" s="12">
        <v>1916.96</v>
      </c>
    </row>
    <row r="165" spans="1:3" x14ac:dyDescent="0.25">
      <c r="A165" s="7">
        <v>40482</v>
      </c>
      <c r="B165" s="8">
        <v>1808.46</v>
      </c>
      <c r="C165" s="9">
        <v>1831.64</v>
      </c>
    </row>
    <row r="166" spans="1:3" x14ac:dyDescent="0.25">
      <c r="A166" s="10">
        <v>40451</v>
      </c>
      <c r="B166" s="11">
        <v>1805.6</v>
      </c>
      <c r="C166" s="12">
        <v>1799.89</v>
      </c>
    </row>
    <row r="167" spans="1:3" x14ac:dyDescent="0.25">
      <c r="A167" s="7">
        <v>40421</v>
      </c>
      <c r="B167" s="8">
        <v>1819.06</v>
      </c>
      <c r="C167" s="9">
        <v>1823.74</v>
      </c>
    </row>
    <row r="168" spans="1:3" x14ac:dyDescent="0.25">
      <c r="A168" s="10">
        <v>40390</v>
      </c>
      <c r="B168" s="11">
        <v>1874.52</v>
      </c>
      <c r="C168" s="12">
        <v>1842.79</v>
      </c>
    </row>
    <row r="169" spans="1:3" x14ac:dyDescent="0.25">
      <c r="A169" s="7">
        <v>40359</v>
      </c>
      <c r="B169" s="8">
        <v>1925.9</v>
      </c>
      <c r="C169" s="9">
        <v>1916.46</v>
      </c>
    </row>
    <row r="170" spans="1:3" x14ac:dyDescent="0.25">
      <c r="A170" s="10">
        <v>40329</v>
      </c>
      <c r="B170" s="11">
        <v>1984.36</v>
      </c>
      <c r="C170" s="12">
        <v>1971.55</v>
      </c>
    </row>
    <row r="171" spans="1:3" x14ac:dyDescent="0.25">
      <c r="A171" s="7">
        <v>40298</v>
      </c>
      <c r="B171" s="8">
        <v>1940.36</v>
      </c>
      <c r="C171" s="9">
        <v>1969.75</v>
      </c>
    </row>
    <row r="172" spans="1:3" x14ac:dyDescent="0.25">
      <c r="A172" s="10">
        <v>40268</v>
      </c>
      <c r="B172" s="11">
        <v>1909.1</v>
      </c>
      <c r="C172" s="12">
        <v>1928.59</v>
      </c>
    </row>
    <row r="173" spans="1:3" x14ac:dyDescent="0.25">
      <c r="A173" s="7">
        <v>40237</v>
      </c>
      <c r="B173" s="8">
        <v>1952.89</v>
      </c>
      <c r="C173" s="9">
        <v>1932.32</v>
      </c>
    </row>
    <row r="174" spans="1:3" x14ac:dyDescent="0.25">
      <c r="A174" s="10">
        <v>40209</v>
      </c>
      <c r="B174" s="11">
        <v>1978.19</v>
      </c>
      <c r="C174" s="12">
        <v>1982.29</v>
      </c>
    </row>
    <row r="175" spans="1:3" x14ac:dyDescent="0.25">
      <c r="A175" s="7">
        <v>40178</v>
      </c>
      <c r="B175" s="8">
        <v>2017.05</v>
      </c>
      <c r="C175" s="9">
        <v>2044.23</v>
      </c>
    </row>
    <row r="176" spans="1:3" x14ac:dyDescent="0.25">
      <c r="A176" s="10">
        <v>40147</v>
      </c>
      <c r="B176" s="11">
        <v>1973.57</v>
      </c>
      <c r="C176" s="12">
        <v>1997.47</v>
      </c>
    </row>
    <row r="177" spans="1:3" x14ac:dyDescent="0.25">
      <c r="A177" s="7">
        <v>40117</v>
      </c>
      <c r="B177" s="8">
        <v>1904.86</v>
      </c>
      <c r="C177" s="9">
        <v>1993.8</v>
      </c>
    </row>
    <row r="178" spans="1:3" x14ac:dyDescent="0.25">
      <c r="A178" s="10">
        <v>40086</v>
      </c>
      <c r="B178" s="11">
        <v>1980.77</v>
      </c>
      <c r="C178" s="12">
        <v>1922</v>
      </c>
    </row>
    <row r="179" spans="1:3" x14ac:dyDescent="0.25">
      <c r="A179" s="7">
        <v>40056</v>
      </c>
      <c r="B179" s="8">
        <v>2018.97</v>
      </c>
      <c r="C179" s="9">
        <v>2035</v>
      </c>
    </row>
    <row r="180" spans="1:3" x14ac:dyDescent="0.25">
      <c r="A180" s="10">
        <v>40025</v>
      </c>
      <c r="B180" s="11">
        <v>2052.6799999999998</v>
      </c>
      <c r="C180" s="12">
        <v>2043.37</v>
      </c>
    </row>
    <row r="181" spans="1:3" x14ac:dyDescent="0.25">
      <c r="A181" s="7">
        <v>39994</v>
      </c>
      <c r="B181" s="8">
        <v>2090.04</v>
      </c>
      <c r="C181" s="9">
        <v>2158.67</v>
      </c>
    </row>
    <row r="182" spans="1:3" x14ac:dyDescent="0.25">
      <c r="A182" s="10">
        <v>39964</v>
      </c>
      <c r="B182" s="11">
        <v>2229.9499999999998</v>
      </c>
      <c r="C182" s="12">
        <v>2140.66</v>
      </c>
    </row>
    <row r="183" spans="1:3" x14ac:dyDescent="0.25">
      <c r="A183" s="7">
        <v>39933</v>
      </c>
      <c r="B183" s="8">
        <v>2379.36</v>
      </c>
      <c r="C183" s="9">
        <v>2289.73</v>
      </c>
    </row>
    <row r="184" spans="1:3" x14ac:dyDescent="0.25">
      <c r="A184" s="10">
        <v>39903</v>
      </c>
      <c r="B184" s="11">
        <v>2477.21</v>
      </c>
      <c r="C184" s="12">
        <v>2561.21</v>
      </c>
    </row>
    <row r="185" spans="1:3" x14ac:dyDescent="0.25">
      <c r="A185" s="7">
        <v>39872</v>
      </c>
      <c r="B185" s="8">
        <v>2513.7399999999998</v>
      </c>
      <c r="C185" s="9">
        <v>2555.89</v>
      </c>
    </row>
    <row r="186" spans="1:3" x14ac:dyDescent="0.25">
      <c r="A186" s="10">
        <v>39844</v>
      </c>
      <c r="B186" s="11">
        <v>2252.98</v>
      </c>
      <c r="C186" s="12">
        <v>2420.2600000000002</v>
      </c>
    </row>
    <row r="187" spans="1:3" x14ac:dyDescent="0.25">
      <c r="A187" s="7">
        <v>39813</v>
      </c>
      <c r="B187" s="8">
        <v>2252.7199999999998</v>
      </c>
      <c r="C187" s="9">
        <v>2243.59</v>
      </c>
    </row>
    <row r="188" spans="1:3" x14ac:dyDescent="0.25">
      <c r="A188" s="10">
        <v>39782</v>
      </c>
      <c r="B188" s="11">
        <v>2329.16</v>
      </c>
      <c r="C188" s="12">
        <v>2318</v>
      </c>
    </row>
    <row r="189" spans="1:3" x14ac:dyDescent="0.25">
      <c r="A189" s="7">
        <v>39752</v>
      </c>
      <c r="B189" s="8">
        <v>2289.17</v>
      </c>
      <c r="C189" s="9">
        <v>2359.52</v>
      </c>
    </row>
    <row r="190" spans="1:3" x14ac:dyDescent="0.25">
      <c r="A190" s="10">
        <v>39721</v>
      </c>
      <c r="B190" s="11">
        <v>2066.04</v>
      </c>
      <c r="C190" s="12">
        <v>2174.62</v>
      </c>
    </row>
    <row r="191" spans="1:3" x14ac:dyDescent="0.25">
      <c r="A191" s="7">
        <v>39691</v>
      </c>
      <c r="B191" s="8">
        <v>1844.29</v>
      </c>
      <c r="C191" s="9">
        <v>1932.2</v>
      </c>
    </row>
    <row r="192" spans="1:3" x14ac:dyDescent="0.25">
      <c r="A192" s="10">
        <v>39660</v>
      </c>
      <c r="B192" s="11">
        <v>1783.09</v>
      </c>
      <c r="C192" s="12">
        <v>1792.24</v>
      </c>
    </row>
    <row r="193" spans="1:3" x14ac:dyDescent="0.25">
      <c r="A193" s="7">
        <v>39629</v>
      </c>
      <c r="B193" s="8">
        <v>1712.28</v>
      </c>
      <c r="C193" s="9">
        <v>1923.02</v>
      </c>
    </row>
    <row r="194" spans="1:3" x14ac:dyDescent="0.25">
      <c r="A194" s="10">
        <v>39599</v>
      </c>
      <c r="B194" s="11">
        <v>1778.01</v>
      </c>
      <c r="C194" s="12">
        <v>1744.01</v>
      </c>
    </row>
    <row r="195" spans="1:3" x14ac:dyDescent="0.25">
      <c r="A195" s="7">
        <v>39568</v>
      </c>
      <c r="B195" s="8">
        <v>1796.13</v>
      </c>
      <c r="C195" s="9">
        <v>1780.21</v>
      </c>
    </row>
    <row r="196" spans="1:3" x14ac:dyDescent="0.25">
      <c r="A196" s="10">
        <v>39538</v>
      </c>
      <c r="B196" s="11">
        <v>1846.9</v>
      </c>
      <c r="C196" s="12">
        <v>1821.6</v>
      </c>
    </row>
    <row r="197" spans="1:3" x14ac:dyDescent="0.25">
      <c r="A197" s="7">
        <v>39507</v>
      </c>
      <c r="B197" s="8">
        <v>1903.27</v>
      </c>
      <c r="C197" s="9">
        <v>1843.59</v>
      </c>
    </row>
    <row r="198" spans="1:3" x14ac:dyDescent="0.25">
      <c r="A198" s="10">
        <v>39478</v>
      </c>
      <c r="B198" s="11">
        <v>1980.59</v>
      </c>
      <c r="C198" s="12">
        <v>1939.6</v>
      </c>
    </row>
    <row r="199" spans="1:3" x14ac:dyDescent="0.25">
      <c r="A199" s="7">
        <v>39447</v>
      </c>
      <c r="B199" s="8">
        <v>2014.2014999999999</v>
      </c>
      <c r="C199" s="9">
        <v>2014.76</v>
      </c>
    </row>
    <row r="200" spans="1:3" x14ac:dyDescent="0.25">
      <c r="A200" s="10">
        <v>39416</v>
      </c>
      <c r="B200" s="11">
        <v>2047.72</v>
      </c>
      <c r="C200" s="12">
        <v>2060.42</v>
      </c>
    </row>
    <row r="201" spans="1:3" x14ac:dyDescent="0.25">
      <c r="A201" s="7">
        <v>39386</v>
      </c>
      <c r="B201" s="8">
        <v>2003.26</v>
      </c>
      <c r="C201" s="9">
        <v>1999.44</v>
      </c>
    </row>
    <row r="202" spans="1:3" x14ac:dyDescent="0.25">
      <c r="A202" s="10">
        <v>39355</v>
      </c>
      <c r="B202" s="11">
        <v>2117.0500000000002</v>
      </c>
      <c r="C202" s="12">
        <v>2023.19</v>
      </c>
    </row>
    <row r="203" spans="1:3" x14ac:dyDescent="0.25">
      <c r="A203" s="7">
        <v>39325</v>
      </c>
      <c r="B203" s="8">
        <v>2058.2800000000002</v>
      </c>
      <c r="C203" s="9">
        <v>2173.17</v>
      </c>
    </row>
    <row r="204" spans="1:3" x14ac:dyDescent="0.25">
      <c r="A204" s="10">
        <v>39294</v>
      </c>
      <c r="B204" s="11">
        <v>1950.87</v>
      </c>
      <c r="C204" s="12">
        <v>1971.8</v>
      </c>
    </row>
    <row r="205" spans="1:3" x14ac:dyDescent="0.25">
      <c r="A205" s="7">
        <v>39263</v>
      </c>
      <c r="B205" s="8">
        <v>1923.76</v>
      </c>
      <c r="C205" s="9">
        <v>1960.61</v>
      </c>
    </row>
    <row r="206" spans="1:3" x14ac:dyDescent="0.25">
      <c r="A206" s="10">
        <v>39233</v>
      </c>
      <c r="B206" s="11">
        <v>2007.91</v>
      </c>
      <c r="C206" s="12">
        <v>1930.64</v>
      </c>
    </row>
    <row r="207" spans="1:3" x14ac:dyDescent="0.25">
      <c r="A207" s="7">
        <v>39202</v>
      </c>
      <c r="B207" s="8">
        <v>2144.6</v>
      </c>
      <c r="C207" s="9">
        <v>2110.67</v>
      </c>
    </row>
    <row r="208" spans="1:3" x14ac:dyDescent="0.25">
      <c r="A208" s="10">
        <v>39172</v>
      </c>
      <c r="B208" s="11">
        <v>2201.39</v>
      </c>
      <c r="C208" s="12">
        <v>2190.3000000000002</v>
      </c>
    </row>
    <row r="209" spans="1:3" x14ac:dyDescent="0.25">
      <c r="A209" s="7">
        <v>39141</v>
      </c>
      <c r="B209" s="8">
        <v>2227.63</v>
      </c>
      <c r="C209" s="9">
        <v>2224.12</v>
      </c>
    </row>
    <row r="210" spans="1:3" x14ac:dyDescent="0.25">
      <c r="A210" s="10">
        <v>39113</v>
      </c>
      <c r="B210" s="11">
        <v>2237.06</v>
      </c>
      <c r="C210" s="12">
        <v>2259.7199999999998</v>
      </c>
    </row>
    <row r="211" spans="1:3" x14ac:dyDescent="0.25">
      <c r="A211" s="7">
        <v>39082</v>
      </c>
      <c r="B211" s="8">
        <v>2261.33526315789</v>
      </c>
      <c r="C211" s="9">
        <v>2238.79</v>
      </c>
    </row>
    <row r="212" spans="1:3" x14ac:dyDescent="0.25">
      <c r="A212" s="10">
        <v>39051</v>
      </c>
      <c r="B212" s="11">
        <v>2290.46</v>
      </c>
      <c r="C212" s="12">
        <v>2300.42</v>
      </c>
    </row>
    <row r="213" spans="1:3" x14ac:dyDescent="0.25">
      <c r="A213" s="7">
        <v>39021</v>
      </c>
      <c r="B213" s="8">
        <v>2364.29</v>
      </c>
      <c r="C213" s="9">
        <v>2315.38</v>
      </c>
    </row>
    <row r="214" spans="1:3" x14ac:dyDescent="0.25">
      <c r="A214" s="10">
        <v>38990</v>
      </c>
      <c r="B214" s="11">
        <v>2398.88</v>
      </c>
      <c r="C214" s="12">
        <v>2394.31</v>
      </c>
    </row>
    <row r="215" spans="1:3" x14ac:dyDescent="0.25">
      <c r="A215" s="7">
        <v>38960</v>
      </c>
      <c r="B215" s="8">
        <v>2389.65</v>
      </c>
      <c r="C215" s="9">
        <v>2396.63</v>
      </c>
    </row>
    <row r="216" spans="1:3" x14ac:dyDescent="0.25">
      <c r="A216" s="10">
        <v>38929</v>
      </c>
      <c r="B216" s="11">
        <v>2511.7399999999998</v>
      </c>
      <c r="C216" s="12">
        <v>2426</v>
      </c>
    </row>
    <row r="217" spans="1:3" x14ac:dyDescent="0.25">
      <c r="A217" s="7">
        <v>38898</v>
      </c>
      <c r="B217" s="8">
        <v>2542.2399999999998</v>
      </c>
      <c r="C217" s="9">
        <v>2633.12</v>
      </c>
    </row>
    <row r="218" spans="1:3" x14ac:dyDescent="0.25">
      <c r="A218" s="10">
        <v>38868</v>
      </c>
      <c r="B218" s="11">
        <v>2417.9899999999998</v>
      </c>
      <c r="C218" s="12">
        <v>2482.41</v>
      </c>
    </row>
    <row r="219" spans="1:3" x14ac:dyDescent="0.25">
      <c r="A219" s="7">
        <v>38837</v>
      </c>
      <c r="B219" s="8">
        <v>2334.29</v>
      </c>
      <c r="C219" s="9">
        <v>2375.0300000000002</v>
      </c>
    </row>
    <row r="220" spans="1:3" x14ac:dyDescent="0.25">
      <c r="A220" s="10">
        <v>38807</v>
      </c>
      <c r="B220" s="11">
        <v>2262.36</v>
      </c>
      <c r="C220" s="12">
        <v>2289.98</v>
      </c>
    </row>
    <row r="221" spans="1:3" x14ac:dyDescent="0.25">
      <c r="A221" s="7">
        <v>38776</v>
      </c>
      <c r="B221" s="8">
        <v>2256.2399999999998</v>
      </c>
      <c r="C221" s="9">
        <v>2247.3200000000002</v>
      </c>
    </row>
    <row r="222" spans="1:3" x14ac:dyDescent="0.25">
      <c r="A222" s="10">
        <v>38748</v>
      </c>
      <c r="B222" s="11">
        <v>2273.66</v>
      </c>
      <c r="C222" s="12">
        <v>2265.65</v>
      </c>
    </row>
    <row r="223" spans="1:3" x14ac:dyDescent="0.25">
      <c r="A223" s="7">
        <v>38717</v>
      </c>
      <c r="B223" s="8">
        <v>2278.91</v>
      </c>
      <c r="C223" s="9">
        <v>2284.2199999999998</v>
      </c>
    </row>
    <row r="224" spans="1:3" x14ac:dyDescent="0.25">
      <c r="A224" s="10">
        <v>38686</v>
      </c>
      <c r="B224" s="11">
        <v>2279.85</v>
      </c>
      <c r="C224" s="12">
        <v>2274.04</v>
      </c>
    </row>
    <row r="225" spans="1:3" x14ac:dyDescent="0.25">
      <c r="A225" s="7">
        <v>38656</v>
      </c>
      <c r="B225" s="8">
        <v>2292.5500000000002</v>
      </c>
      <c r="C225" s="9">
        <v>2289.5700000000002</v>
      </c>
    </row>
    <row r="226" spans="1:3" x14ac:dyDescent="0.25">
      <c r="A226" s="10">
        <v>38625</v>
      </c>
      <c r="B226" s="11">
        <v>2294.52</v>
      </c>
      <c r="C226" s="12">
        <v>2289.61</v>
      </c>
    </row>
    <row r="227" spans="1:3" x14ac:dyDescent="0.25">
      <c r="A227" s="7">
        <v>38595</v>
      </c>
      <c r="B227" s="8">
        <v>2306.19</v>
      </c>
      <c r="C227" s="9">
        <v>2304.3000000000002</v>
      </c>
    </row>
    <row r="228" spans="1:3" x14ac:dyDescent="0.25">
      <c r="A228" s="10">
        <v>38564</v>
      </c>
      <c r="B228" s="11">
        <v>2323.38</v>
      </c>
      <c r="C228" s="12">
        <v>2308.4899999999998</v>
      </c>
    </row>
    <row r="229" spans="1:3" x14ac:dyDescent="0.25">
      <c r="A229" s="7">
        <v>38533</v>
      </c>
      <c r="B229" s="8">
        <v>2331.79</v>
      </c>
      <c r="C229" s="9">
        <v>2331.81</v>
      </c>
    </row>
    <row r="230" spans="1:3" x14ac:dyDescent="0.25">
      <c r="A230" s="10">
        <v>38503</v>
      </c>
      <c r="B230" s="11">
        <v>2339.2199999999998</v>
      </c>
      <c r="C230" s="12">
        <v>2332.79</v>
      </c>
    </row>
    <row r="231" spans="1:3" x14ac:dyDescent="0.25">
      <c r="A231" s="7">
        <v>38472</v>
      </c>
      <c r="B231" s="8">
        <v>2350.0100000000002</v>
      </c>
      <c r="C231" s="9">
        <v>2348.3200000000002</v>
      </c>
    </row>
    <row r="232" spans="1:3" x14ac:dyDescent="0.25">
      <c r="A232" s="10">
        <v>38442</v>
      </c>
      <c r="B232" s="11">
        <v>2353.71</v>
      </c>
      <c r="C232" s="12">
        <v>2376.48</v>
      </c>
    </row>
    <row r="233" spans="1:3" x14ac:dyDescent="0.25">
      <c r="A233" s="7">
        <v>38411</v>
      </c>
      <c r="B233" s="8">
        <v>2340.4899999999998</v>
      </c>
      <c r="C233" s="9">
        <v>2323.77</v>
      </c>
    </row>
    <row r="234" spans="1:3" x14ac:dyDescent="0.25">
      <c r="A234" s="10">
        <v>38383</v>
      </c>
      <c r="B234" s="11">
        <v>2362.96</v>
      </c>
      <c r="C234" s="12">
        <v>2367.7600000000002</v>
      </c>
    </row>
    <row r="235" spans="1:3" x14ac:dyDescent="0.25">
      <c r="A235" s="7">
        <v>38352</v>
      </c>
      <c r="B235" s="8">
        <v>2411.37</v>
      </c>
      <c r="C235" s="9">
        <v>2389.75</v>
      </c>
    </row>
    <row r="236" spans="1:3" x14ac:dyDescent="0.25">
      <c r="A236" s="10">
        <v>38321</v>
      </c>
      <c r="B236" s="11">
        <v>2530.19</v>
      </c>
      <c r="C236" s="12">
        <v>2479.1</v>
      </c>
    </row>
    <row r="237" spans="1:3" x14ac:dyDescent="0.25">
      <c r="A237" s="7">
        <v>38291</v>
      </c>
      <c r="B237" s="8">
        <v>2580.6999999999998</v>
      </c>
      <c r="C237" s="9">
        <v>2575.19</v>
      </c>
    </row>
    <row r="238" spans="1:3" x14ac:dyDescent="0.25">
      <c r="A238" s="10">
        <v>38260</v>
      </c>
      <c r="B238" s="11">
        <v>2552.7800000000002</v>
      </c>
      <c r="C238" s="12">
        <v>2595.17</v>
      </c>
    </row>
    <row r="239" spans="1:3" x14ac:dyDescent="0.25">
      <c r="A239" s="7">
        <v>38230</v>
      </c>
      <c r="B239" s="8">
        <v>2598.59</v>
      </c>
      <c r="C239" s="9">
        <v>2551.4299999999998</v>
      </c>
    </row>
    <row r="240" spans="1:3" x14ac:dyDescent="0.25">
      <c r="A240" s="10">
        <v>38199</v>
      </c>
      <c r="B240" s="11">
        <v>2653.32</v>
      </c>
      <c r="C240" s="12">
        <v>2612.44</v>
      </c>
    </row>
    <row r="241" spans="1:3" x14ac:dyDescent="0.25">
      <c r="A241" s="7">
        <v>38168</v>
      </c>
      <c r="B241" s="8">
        <v>2716.56</v>
      </c>
      <c r="C241" s="9">
        <v>2699.58</v>
      </c>
    </row>
    <row r="242" spans="1:3" x14ac:dyDescent="0.25">
      <c r="A242" s="10">
        <v>38138</v>
      </c>
      <c r="B242" s="11">
        <v>2719.43</v>
      </c>
      <c r="C242" s="12">
        <v>2724.92</v>
      </c>
    </row>
    <row r="243" spans="1:3" x14ac:dyDescent="0.25">
      <c r="A243" s="7">
        <v>38107</v>
      </c>
      <c r="B243" s="8">
        <v>2639.6</v>
      </c>
      <c r="C243" s="9">
        <v>2646.99</v>
      </c>
    </row>
    <row r="244" spans="1:3" x14ac:dyDescent="0.25">
      <c r="A244" s="10">
        <v>38077</v>
      </c>
      <c r="B244" s="11">
        <v>2670.8</v>
      </c>
      <c r="C244" s="12">
        <v>2678.16</v>
      </c>
    </row>
    <row r="245" spans="1:3" x14ac:dyDescent="0.25">
      <c r="A245" s="7">
        <v>38046</v>
      </c>
      <c r="B245" s="8">
        <v>2717.94</v>
      </c>
      <c r="C245" s="9">
        <v>2682.34</v>
      </c>
    </row>
    <row r="246" spans="1:3" x14ac:dyDescent="0.25">
      <c r="A246" s="10">
        <v>38017</v>
      </c>
      <c r="B246" s="11">
        <v>2749.14</v>
      </c>
      <c r="C246" s="12">
        <v>2742.47</v>
      </c>
    </row>
    <row r="247" spans="1:3" x14ac:dyDescent="0.25">
      <c r="A247" s="7">
        <v>37986</v>
      </c>
      <c r="B247" s="8">
        <v>2807.2</v>
      </c>
      <c r="C247" s="9">
        <v>2778.21</v>
      </c>
    </row>
    <row r="248" spans="1:3" x14ac:dyDescent="0.25">
      <c r="A248" s="10">
        <v>37955</v>
      </c>
      <c r="B248" s="11">
        <v>2844.55</v>
      </c>
      <c r="C248" s="12">
        <v>2836.05</v>
      </c>
    </row>
    <row r="249" spans="1:3" x14ac:dyDescent="0.25">
      <c r="A249" s="7">
        <v>37925</v>
      </c>
      <c r="B249" s="8">
        <v>2876.2</v>
      </c>
      <c r="C249" s="9">
        <v>2884.17</v>
      </c>
    </row>
    <row r="250" spans="1:3" x14ac:dyDescent="0.25">
      <c r="A250" s="10">
        <v>37894</v>
      </c>
      <c r="B250" s="11">
        <v>2840.08</v>
      </c>
      <c r="C250" s="12">
        <v>2889.39</v>
      </c>
    </row>
    <row r="251" spans="1:3" x14ac:dyDescent="0.25">
      <c r="A251" s="7">
        <v>37864</v>
      </c>
      <c r="B251" s="8">
        <v>2867.29</v>
      </c>
      <c r="C251" s="9">
        <v>2832.94</v>
      </c>
    </row>
    <row r="252" spans="1:3" x14ac:dyDescent="0.25">
      <c r="A252" s="10">
        <v>37833</v>
      </c>
      <c r="B252" s="11">
        <v>2858.82</v>
      </c>
      <c r="C252" s="12">
        <v>2880.4</v>
      </c>
    </row>
    <row r="253" spans="1:3" x14ac:dyDescent="0.25">
      <c r="A253" s="7">
        <v>37802</v>
      </c>
      <c r="B253" s="8">
        <v>2826.95</v>
      </c>
      <c r="C253" s="9">
        <v>2817.32</v>
      </c>
    </row>
    <row r="254" spans="1:3" x14ac:dyDescent="0.25">
      <c r="A254" s="10">
        <v>37772</v>
      </c>
      <c r="B254" s="11">
        <v>2858.94</v>
      </c>
      <c r="C254" s="12">
        <v>2853.33</v>
      </c>
    </row>
    <row r="255" spans="1:3" x14ac:dyDescent="0.25">
      <c r="A255" s="7">
        <v>37741</v>
      </c>
      <c r="B255" s="8">
        <v>2926.62</v>
      </c>
      <c r="C255" s="9">
        <v>2887.82</v>
      </c>
    </row>
    <row r="256" spans="1:3" x14ac:dyDescent="0.25">
      <c r="A256" s="10">
        <v>37711</v>
      </c>
      <c r="B256" s="11">
        <v>2959.01</v>
      </c>
      <c r="C256" s="12">
        <v>2958.25</v>
      </c>
    </row>
    <row r="257" spans="1:3" x14ac:dyDescent="0.25">
      <c r="A257" s="7">
        <v>37680</v>
      </c>
      <c r="B257" s="8">
        <v>2951.86</v>
      </c>
      <c r="C257" s="9">
        <v>2956.31</v>
      </c>
    </row>
    <row r="258" spans="1:3" x14ac:dyDescent="0.25">
      <c r="A258" s="10">
        <v>37652</v>
      </c>
      <c r="B258" s="11">
        <v>2913</v>
      </c>
      <c r="C258" s="12">
        <v>2926.46</v>
      </c>
    </row>
    <row r="259" spans="1:3" x14ac:dyDescent="0.25">
      <c r="A259" s="7">
        <v>37621</v>
      </c>
      <c r="B259" s="8">
        <v>2814.89</v>
      </c>
      <c r="C259" s="9">
        <v>2864.79</v>
      </c>
    </row>
    <row r="260" spans="1:3" x14ac:dyDescent="0.25">
      <c r="A260" s="10">
        <v>37590</v>
      </c>
      <c r="B260" s="11">
        <v>2726.66</v>
      </c>
      <c r="C260" s="12">
        <v>2784.21</v>
      </c>
    </row>
    <row r="261" spans="1:3" x14ac:dyDescent="0.25">
      <c r="A261" s="7">
        <v>37560</v>
      </c>
      <c r="B261" s="8">
        <v>2827.86</v>
      </c>
      <c r="C261" s="9">
        <v>2773.73</v>
      </c>
    </row>
    <row r="262" spans="1:3" x14ac:dyDescent="0.25">
      <c r="A262" s="10">
        <v>37529</v>
      </c>
      <c r="B262" s="11">
        <v>2751.23</v>
      </c>
      <c r="C262" s="12">
        <v>2828.08</v>
      </c>
    </row>
    <row r="263" spans="1:3" x14ac:dyDescent="0.25">
      <c r="A263" s="7">
        <v>37499</v>
      </c>
      <c r="B263" s="8">
        <v>2647.22</v>
      </c>
      <c r="C263" s="9">
        <v>2703.55</v>
      </c>
    </row>
    <row r="264" spans="1:3" x14ac:dyDescent="0.25">
      <c r="A264" s="10">
        <v>37468</v>
      </c>
      <c r="B264" s="11">
        <v>2506.7199999999998</v>
      </c>
      <c r="C264" s="12">
        <v>2625.06</v>
      </c>
    </row>
    <row r="265" spans="1:3" x14ac:dyDescent="0.25">
      <c r="A265" s="7">
        <v>37437</v>
      </c>
      <c r="B265" s="8">
        <v>2364.25</v>
      </c>
      <c r="C265" s="9">
        <v>2398.8200000000002</v>
      </c>
    </row>
    <row r="266" spans="1:3" x14ac:dyDescent="0.25">
      <c r="A266" s="10">
        <v>37407</v>
      </c>
      <c r="B266" s="11">
        <v>2310.2399999999998</v>
      </c>
      <c r="C266" s="12">
        <v>2321.16</v>
      </c>
    </row>
    <row r="267" spans="1:3" x14ac:dyDescent="0.25">
      <c r="A267" s="7">
        <v>37376</v>
      </c>
      <c r="B267" s="8">
        <v>2263.11</v>
      </c>
      <c r="C267" s="9">
        <v>2275.35</v>
      </c>
    </row>
    <row r="268" spans="1:3" x14ac:dyDescent="0.25">
      <c r="A268" s="10">
        <v>37346</v>
      </c>
      <c r="B268" s="11">
        <v>2282.33</v>
      </c>
      <c r="C268" s="12">
        <v>2261.23</v>
      </c>
    </row>
    <row r="269" spans="1:3" x14ac:dyDescent="0.25">
      <c r="A269" s="7">
        <v>37315</v>
      </c>
      <c r="B269" s="8">
        <v>2286.6999999999998</v>
      </c>
      <c r="C269" s="9">
        <v>2309.8200000000002</v>
      </c>
    </row>
    <row r="270" spans="1:3" x14ac:dyDescent="0.25">
      <c r="A270" s="10">
        <v>37287</v>
      </c>
      <c r="B270" s="11">
        <v>2274.96</v>
      </c>
      <c r="C270" s="12">
        <v>2264.8200000000002</v>
      </c>
    </row>
    <row r="271" spans="1:3" x14ac:dyDescent="0.25">
      <c r="A271" s="7">
        <v>37256</v>
      </c>
      <c r="B271" s="8">
        <v>2306.9</v>
      </c>
      <c r="C271" s="9">
        <v>2291.1799999999998</v>
      </c>
    </row>
    <row r="272" spans="1:3" x14ac:dyDescent="0.25">
      <c r="A272" s="10">
        <v>37225</v>
      </c>
      <c r="B272" s="11">
        <v>2310.4699999999998</v>
      </c>
      <c r="C272" s="12">
        <v>2308.59</v>
      </c>
    </row>
    <row r="273" spans="1:3" x14ac:dyDescent="0.25">
      <c r="A273" s="7">
        <v>37195</v>
      </c>
      <c r="B273" s="8">
        <v>2320.65</v>
      </c>
      <c r="C273" s="9">
        <v>2310.02</v>
      </c>
    </row>
    <row r="274" spans="1:3" x14ac:dyDescent="0.25">
      <c r="A274" s="10">
        <v>37164</v>
      </c>
      <c r="B274" s="11">
        <v>2328.23</v>
      </c>
      <c r="C274" s="12">
        <v>2332.19</v>
      </c>
    </row>
    <row r="275" spans="1:3" x14ac:dyDescent="0.25">
      <c r="A275" s="7">
        <v>37134</v>
      </c>
      <c r="B275" s="8">
        <v>2288.9</v>
      </c>
      <c r="C275" s="9">
        <v>2301.23</v>
      </c>
    </row>
    <row r="276" spans="1:3" x14ac:dyDescent="0.25">
      <c r="A276" s="10">
        <v>37103</v>
      </c>
      <c r="B276" s="11">
        <v>2304.2800000000002</v>
      </c>
      <c r="C276" s="12">
        <v>2298.27</v>
      </c>
    </row>
    <row r="277" spans="1:3" x14ac:dyDescent="0.25">
      <c r="A277" s="7">
        <v>37072</v>
      </c>
      <c r="B277" s="8">
        <v>2305.66</v>
      </c>
      <c r="C277" s="9">
        <v>2298.85</v>
      </c>
    </row>
    <row r="278" spans="1:3" x14ac:dyDescent="0.25">
      <c r="A278" s="10">
        <v>37042</v>
      </c>
      <c r="B278" s="11">
        <v>2346.9299999999998</v>
      </c>
      <c r="C278" s="12">
        <v>2324.98</v>
      </c>
    </row>
    <row r="279" spans="1:3" x14ac:dyDescent="0.25">
      <c r="A279" s="7">
        <v>37011</v>
      </c>
      <c r="B279" s="8">
        <v>2323.1</v>
      </c>
      <c r="C279" s="9">
        <v>2346.73</v>
      </c>
    </row>
    <row r="280" spans="1:3" x14ac:dyDescent="0.25">
      <c r="A280" s="10">
        <v>36981</v>
      </c>
      <c r="B280" s="11">
        <v>2278.7800000000002</v>
      </c>
      <c r="C280" s="12">
        <v>2310.5700000000002</v>
      </c>
    </row>
    <row r="281" spans="1:3" x14ac:dyDescent="0.25">
      <c r="A281" s="7">
        <v>36950</v>
      </c>
      <c r="B281" s="8">
        <v>2243.42</v>
      </c>
      <c r="C281" s="9">
        <v>2257.4499999999998</v>
      </c>
    </row>
    <row r="282" spans="1:3" x14ac:dyDescent="0.25">
      <c r="A282" s="10">
        <v>36922</v>
      </c>
      <c r="B282" s="11">
        <v>2241.4</v>
      </c>
      <c r="C282" s="12">
        <v>2240.8000000000002</v>
      </c>
    </row>
    <row r="283" spans="1:3" x14ac:dyDescent="0.25">
      <c r="A283" s="7">
        <v>36891</v>
      </c>
      <c r="B283" s="8">
        <v>2186.21</v>
      </c>
      <c r="C283" s="9">
        <v>2229.1799999999998</v>
      </c>
    </row>
    <row r="284" spans="1:3" x14ac:dyDescent="0.25">
      <c r="A284" s="10">
        <v>36860</v>
      </c>
      <c r="B284" s="11">
        <v>2136.63</v>
      </c>
      <c r="C284" s="12">
        <v>2172.84</v>
      </c>
    </row>
    <row r="285" spans="1:3" x14ac:dyDescent="0.25">
      <c r="A285" s="7">
        <v>36830</v>
      </c>
      <c r="B285" s="8">
        <v>2176.61</v>
      </c>
      <c r="C285" s="9">
        <v>2158.36</v>
      </c>
    </row>
    <row r="286" spans="1:3" x14ac:dyDescent="0.25">
      <c r="A286" s="10">
        <v>36799</v>
      </c>
      <c r="B286" s="11">
        <v>2213.7600000000002</v>
      </c>
      <c r="C286" s="12">
        <v>2212.2600000000002</v>
      </c>
    </row>
    <row r="287" spans="1:3" x14ac:dyDescent="0.25">
      <c r="A287" s="7">
        <v>36769</v>
      </c>
      <c r="B287" s="8">
        <v>2187.38</v>
      </c>
      <c r="C287" s="9">
        <v>2208.21</v>
      </c>
    </row>
    <row r="288" spans="1:3" x14ac:dyDescent="0.25">
      <c r="A288" s="10">
        <v>36738</v>
      </c>
      <c r="B288" s="11">
        <v>2161.34</v>
      </c>
      <c r="C288" s="12">
        <v>2172.79</v>
      </c>
    </row>
    <row r="289" spans="1:3" x14ac:dyDescent="0.25">
      <c r="A289" s="7">
        <v>36707</v>
      </c>
      <c r="B289" s="8">
        <v>2120.17</v>
      </c>
      <c r="C289" s="9">
        <v>2139.11</v>
      </c>
    </row>
    <row r="290" spans="1:3" x14ac:dyDescent="0.25">
      <c r="A290" s="10">
        <v>36677</v>
      </c>
      <c r="B290" s="11">
        <v>2055.69</v>
      </c>
      <c r="C290" s="12">
        <v>2084.92</v>
      </c>
    </row>
    <row r="291" spans="1:3" x14ac:dyDescent="0.25">
      <c r="A291" s="7">
        <v>36646</v>
      </c>
      <c r="B291" s="8">
        <v>1986.77</v>
      </c>
      <c r="C291" s="9">
        <v>2004.47</v>
      </c>
    </row>
    <row r="292" spans="1:3" x14ac:dyDescent="0.25">
      <c r="A292" s="10">
        <v>36616</v>
      </c>
      <c r="B292" s="11">
        <v>1956.25</v>
      </c>
      <c r="C292" s="12">
        <v>1951.56</v>
      </c>
    </row>
    <row r="293" spans="1:3" x14ac:dyDescent="0.25">
      <c r="A293" s="7">
        <v>36585</v>
      </c>
      <c r="B293" s="8">
        <v>1950.64</v>
      </c>
      <c r="C293" s="9">
        <v>1946.17</v>
      </c>
    </row>
    <row r="294" spans="1:3" x14ac:dyDescent="0.25">
      <c r="A294" s="10">
        <v>36556</v>
      </c>
      <c r="B294" s="11">
        <v>1923.57</v>
      </c>
      <c r="C294" s="12">
        <v>1976.72</v>
      </c>
    </row>
    <row r="295" spans="1:3" x14ac:dyDescent="0.25">
      <c r="A295" s="7">
        <v>36525</v>
      </c>
      <c r="B295" s="8">
        <v>1888.46</v>
      </c>
      <c r="C295" s="9">
        <v>1873.77</v>
      </c>
    </row>
    <row r="296" spans="1:3" x14ac:dyDescent="0.25">
      <c r="A296" s="10">
        <v>36494</v>
      </c>
      <c r="B296" s="11">
        <v>1944.64</v>
      </c>
      <c r="C296" s="12">
        <v>1923.77</v>
      </c>
    </row>
    <row r="297" spans="1:3" x14ac:dyDescent="0.25">
      <c r="A297" s="7">
        <v>36464</v>
      </c>
      <c r="B297" s="8">
        <v>1978.71</v>
      </c>
      <c r="C297" s="9">
        <v>1971.59</v>
      </c>
    </row>
    <row r="298" spans="1:3" x14ac:dyDescent="0.25">
      <c r="A298" s="10">
        <v>36433</v>
      </c>
      <c r="B298" s="11">
        <v>1975.64</v>
      </c>
      <c r="C298" s="12">
        <v>2017.27</v>
      </c>
    </row>
    <row r="299" spans="1:3" x14ac:dyDescent="0.25">
      <c r="A299" s="7">
        <v>36403</v>
      </c>
      <c r="B299" s="8">
        <v>1876.93</v>
      </c>
      <c r="C299" s="9">
        <v>1954.72</v>
      </c>
    </row>
    <row r="300" spans="1:3" x14ac:dyDescent="0.25">
      <c r="A300" s="10">
        <v>36372</v>
      </c>
      <c r="B300" s="11">
        <v>1818.63</v>
      </c>
      <c r="C300" s="12">
        <v>1809.5</v>
      </c>
    </row>
    <row r="301" spans="1:3" x14ac:dyDescent="0.25">
      <c r="A301" s="7">
        <v>36341</v>
      </c>
      <c r="B301" s="8">
        <v>1693.99</v>
      </c>
      <c r="C301" s="9">
        <v>1732.1</v>
      </c>
    </row>
    <row r="302" spans="1:3" x14ac:dyDescent="0.25">
      <c r="A302" s="10">
        <v>36311</v>
      </c>
      <c r="B302" s="11">
        <v>1641.33</v>
      </c>
      <c r="C302" s="12">
        <v>1671.67</v>
      </c>
    </row>
    <row r="303" spans="1:3" x14ac:dyDescent="0.25">
      <c r="A303" s="7">
        <v>36280</v>
      </c>
      <c r="B303" s="8">
        <v>1574.67</v>
      </c>
      <c r="C303" s="9">
        <v>1604.44</v>
      </c>
    </row>
    <row r="304" spans="1:3" x14ac:dyDescent="0.25">
      <c r="A304" s="10">
        <v>36250</v>
      </c>
      <c r="B304" s="11">
        <v>1550.15</v>
      </c>
      <c r="C304" s="12">
        <v>1533.51</v>
      </c>
    </row>
    <row r="305" spans="1:3" x14ac:dyDescent="0.25">
      <c r="A305" s="7">
        <v>36219</v>
      </c>
      <c r="B305" s="8">
        <v>1567.07</v>
      </c>
      <c r="C305" s="9">
        <v>1568.3</v>
      </c>
    </row>
    <row r="306" spans="1:3" x14ac:dyDescent="0.25">
      <c r="A306" s="10">
        <v>36191</v>
      </c>
      <c r="B306" s="11">
        <v>1570.01</v>
      </c>
      <c r="C306" s="12">
        <v>1582.9</v>
      </c>
    </row>
    <row r="307" spans="1:3" x14ac:dyDescent="0.25">
      <c r="A307" s="7">
        <v>36160</v>
      </c>
      <c r="B307" s="8">
        <v>1524.56</v>
      </c>
      <c r="C307" s="9">
        <v>1542.11</v>
      </c>
    </row>
    <row r="308" spans="1:3" x14ac:dyDescent="0.25">
      <c r="A308" s="10">
        <v>36129</v>
      </c>
      <c r="B308" s="11">
        <v>1562.71</v>
      </c>
      <c r="C308" s="12">
        <v>1547.11</v>
      </c>
    </row>
    <row r="309" spans="1:3" x14ac:dyDescent="0.25">
      <c r="A309" s="7">
        <v>36099</v>
      </c>
      <c r="B309" s="8">
        <v>1587.38</v>
      </c>
      <c r="C309" s="9">
        <v>1575.08</v>
      </c>
    </row>
    <row r="310" spans="1:3" x14ac:dyDescent="0.25">
      <c r="A310" s="10">
        <v>36068</v>
      </c>
      <c r="B310" s="11">
        <v>1520.52</v>
      </c>
      <c r="C310" s="12">
        <v>1556.15</v>
      </c>
    </row>
    <row r="311" spans="1:3" x14ac:dyDescent="0.25">
      <c r="A311" s="7">
        <v>36038</v>
      </c>
      <c r="B311" s="8">
        <v>1390.46</v>
      </c>
      <c r="C311" s="9">
        <v>1440.87</v>
      </c>
    </row>
    <row r="312" spans="1:3" x14ac:dyDescent="0.25">
      <c r="A312" s="10">
        <v>36007</v>
      </c>
      <c r="B312" s="11">
        <v>1371.54</v>
      </c>
      <c r="C312" s="12">
        <v>1370.65</v>
      </c>
    </row>
    <row r="313" spans="1:3" x14ac:dyDescent="0.25">
      <c r="A313" s="7">
        <v>35976</v>
      </c>
      <c r="B313" s="8">
        <v>1386.61</v>
      </c>
      <c r="C313" s="9">
        <v>1363.04</v>
      </c>
    </row>
    <row r="314" spans="1:3" x14ac:dyDescent="0.25">
      <c r="A314" s="10">
        <v>35946</v>
      </c>
      <c r="B314" s="11">
        <v>1386.28</v>
      </c>
      <c r="C314" s="12">
        <v>1397.07</v>
      </c>
    </row>
    <row r="315" spans="1:3" x14ac:dyDescent="0.25">
      <c r="A315" s="7">
        <v>35915</v>
      </c>
      <c r="B315" s="8">
        <v>1360.65</v>
      </c>
      <c r="C315" s="9">
        <v>1365.72</v>
      </c>
    </row>
    <row r="316" spans="1:3" x14ac:dyDescent="0.25">
      <c r="A316" s="10">
        <v>35885</v>
      </c>
      <c r="B316" s="11">
        <v>1357.1</v>
      </c>
      <c r="C316" s="12">
        <v>1358.03</v>
      </c>
    </row>
    <row r="317" spans="1:3" x14ac:dyDescent="0.25">
      <c r="A317" s="7">
        <v>35854</v>
      </c>
      <c r="B317" s="8">
        <v>1346.12</v>
      </c>
      <c r="C317" s="9">
        <v>1343.85</v>
      </c>
    </row>
    <row r="318" spans="1:3" x14ac:dyDescent="0.25">
      <c r="A318" s="10">
        <v>35826</v>
      </c>
      <c r="B318" s="11">
        <v>1323.16</v>
      </c>
      <c r="C318" s="12">
        <v>1342</v>
      </c>
    </row>
    <row r="319" spans="1:3" x14ac:dyDescent="0.25">
      <c r="A319" s="7">
        <v>35795</v>
      </c>
      <c r="B319" s="8">
        <v>1296.7</v>
      </c>
      <c r="C319" s="9">
        <v>1293.58</v>
      </c>
    </row>
    <row r="320" spans="1:3" x14ac:dyDescent="0.25">
      <c r="A320" s="10">
        <v>35764</v>
      </c>
      <c r="B320" s="11">
        <v>1294.56</v>
      </c>
      <c r="C320" s="12">
        <v>1305.6600000000001</v>
      </c>
    </row>
    <row r="321" spans="1:3" x14ac:dyDescent="0.25">
      <c r="A321" s="7">
        <v>35734</v>
      </c>
      <c r="B321" s="8">
        <v>1262.8900000000001</v>
      </c>
      <c r="C321" s="9">
        <v>1281.2</v>
      </c>
    </row>
    <row r="322" spans="1:3" x14ac:dyDescent="0.25">
      <c r="A322" s="10">
        <v>35703</v>
      </c>
      <c r="B322" s="11">
        <v>1222.49</v>
      </c>
      <c r="C322" s="12">
        <v>1246.27</v>
      </c>
    </row>
    <row r="323" spans="1:3" x14ac:dyDescent="0.25">
      <c r="A323" s="7">
        <v>35673</v>
      </c>
      <c r="B323" s="8">
        <v>1132.7</v>
      </c>
      <c r="C323" s="9">
        <v>1172.28</v>
      </c>
    </row>
    <row r="324" spans="1:3" x14ac:dyDescent="0.25">
      <c r="A324" s="10">
        <v>35642</v>
      </c>
      <c r="B324" s="11">
        <v>1102.4000000000001</v>
      </c>
      <c r="C324" s="12">
        <v>1109.6500000000001</v>
      </c>
    </row>
    <row r="325" spans="1:3" x14ac:dyDescent="0.25">
      <c r="A325" s="7">
        <v>35611</v>
      </c>
      <c r="B325" s="8">
        <v>1082.3699999999999</v>
      </c>
      <c r="C325" s="9">
        <v>1089.01</v>
      </c>
    </row>
    <row r="326" spans="1:3" x14ac:dyDescent="0.25">
      <c r="A326" s="10">
        <v>35581</v>
      </c>
      <c r="B326" s="11">
        <v>1075.18</v>
      </c>
      <c r="C326" s="12">
        <v>1077.0899999999999</v>
      </c>
    </row>
    <row r="327" spans="1:3" x14ac:dyDescent="0.25">
      <c r="A327" s="7">
        <v>35550</v>
      </c>
      <c r="B327" s="8">
        <v>1060.6500000000001</v>
      </c>
      <c r="C327" s="9">
        <v>1063.1099999999999</v>
      </c>
    </row>
    <row r="328" spans="1:3" x14ac:dyDescent="0.25">
      <c r="A328" s="10">
        <v>35520</v>
      </c>
      <c r="B328" s="11">
        <v>1062.1600000000001</v>
      </c>
      <c r="C328" s="12">
        <v>1059.8800000000001</v>
      </c>
    </row>
    <row r="329" spans="1:3" x14ac:dyDescent="0.25">
      <c r="A329" s="7">
        <v>35489</v>
      </c>
      <c r="B329" s="8">
        <v>1074.24</v>
      </c>
      <c r="C329" s="9">
        <v>1080.51</v>
      </c>
    </row>
    <row r="330" spans="1:3" x14ac:dyDescent="0.25">
      <c r="A330" s="10">
        <v>35461</v>
      </c>
      <c r="B330" s="11">
        <v>1027.06</v>
      </c>
      <c r="C330" s="12">
        <v>1070.97</v>
      </c>
    </row>
    <row r="331" spans="1:3" x14ac:dyDescent="0.25">
      <c r="A331" s="7">
        <v>35430</v>
      </c>
      <c r="B331" s="8">
        <v>1000.79</v>
      </c>
      <c r="C331" s="9">
        <v>1005.33</v>
      </c>
    </row>
    <row r="332" spans="1:3" x14ac:dyDescent="0.25">
      <c r="A332" s="10">
        <v>35399</v>
      </c>
      <c r="B332" s="11">
        <v>998.18</v>
      </c>
      <c r="C332" s="12">
        <v>1002.28</v>
      </c>
    </row>
    <row r="333" spans="1:3" x14ac:dyDescent="0.25">
      <c r="A333" s="7">
        <v>35369</v>
      </c>
      <c r="B333" s="8">
        <v>1015.78</v>
      </c>
      <c r="C333" s="9">
        <v>1005.83</v>
      </c>
    </row>
    <row r="334" spans="1:3" x14ac:dyDescent="0.25">
      <c r="A334" s="10">
        <v>35338</v>
      </c>
      <c r="B334" s="11">
        <v>1040.8399999999999</v>
      </c>
      <c r="C334" s="12">
        <v>1025.06</v>
      </c>
    </row>
    <row r="335" spans="1:3" x14ac:dyDescent="0.25">
      <c r="A335" s="7">
        <v>35308</v>
      </c>
      <c r="B335" s="8">
        <v>1044.8399999999999</v>
      </c>
      <c r="C335" s="9">
        <v>1042.32</v>
      </c>
    </row>
    <row r="336" spans="1:3" x14ac:dyDescent="0.25">
      <c r="A336" s="10">
        <v>35277</v>
      </c>
      <c r="B336" s="11">
        <v>1064.0999999999999</v>
      </c>
      <c r="C336" s="12">
        <v>1056.74</v>
      </c>
    </row>
    <row r="337" spans="1:3" x14ac:dyDescent="0.25">
      <c r="A337" s="7">
        <v>35246</v>
      </c>
      <c r="B337" s="8">
        <v>1071.96</v>
      </c>
      <c r="C337" s="9">
        <v>1069.1099999999999</v>
      </c>
    </row>
    <row r="338" spans="1:3" x14ac:dyDescent="0.25">
      <c r="A338" s="10">
        <v>35216</v>
      </c>
      <c r="B338" s="11">
        <v>1066.24</v>
      </c>
      <c r="C338" s="12">
        <v>1073.06</v>
      </c>
    </row>
    <row r="339" spans="1:3" x14ac:dyDescent="0.25">
      <c r="A339" s="7">
        <v>35185</v>
      </c>
      <c r="B339" s="8">
        <v>1050.93</v>
      </c>
      <c r="C339" s="9">
        <v>1058.9000000000001</v>
      </c>
    </row>
    <row r="340" spans="1:3" x14ac:dyDescent="0.25">
      <c r="A340" s="10">
        <v>35155</v>
      </c>
      <c r="B340" s="11">
        <v>1044.98</v>
      </c>
      <c r="C340" s="12">
        <v>1046</v>
      </c>
    </row>
    <row r="341" spans="1:3" x14ac:dyDescent="0.25">
      <c r="A341" s="7">
        <v>35124</v>
      </c>
      <c r="B341" s="8">
        <v>1029.6400000000001</v>
      </c>
      <c r="C341" s="9">
        <v>1039.81</v>
      </c>
    </row>
    <row r="342" spans="1:3" x14ac:dyDescent="0.25">
      <c r="A342" s="10">
        <v>35095</v>
      </c>
      <c r="B342" s="11">
        <v>1011.19</v>
      </c>
      <c r="C342" s="12">
        <v>1028.1400000000001</v>
      </c>
    </row>
    <row r="343" spans="1:3" x14ac:dyDescent="0.25">
      <c r="A343" s="7">
        <v>35064</v>
      </c>
      <c r="B343" s="8">
        <v>988.15</v>
      </c>
      <c r="C343" s="9">
        <v>987.65</v>
      </c>
    </row>
    <row r="344" spans="1:3" x14ac:dyDescent="0.25">
      <c r="A344" s="10">
        <v>35033</v>
      </c>
      <c r="B344" s="11">
        <v>1000.58</v>
      </c>
      <c r="C344" s="12">
        <v>998.16</v>
      </c>
    </row>
    <row r="345" spans="1:3" x14ac:dyDescent="0.25">
      <c r="A345" s="7">
        <v>35003</v>
      </c>
      <c r="B345" s="8">
        <v>984.96</v>
      </c>
      <c r="C345" s="9">
        <v>994.5</v>
      </c>
    </row>
    <row r="346" spans="1:3" x14ac:dyDescent="0.25">
      <c r="A346" s="10">
        <v>34972</v>
      </c>
      <c r="B346" s="11">
        <v>964.17</v>
      </c>
      <c r="C346" s="12">
        <v>966.78</v>
      </c>
    </row>
    <row r="347" spans="1:3" x14ac:dyDescent="0.25">
      <c r="A347" s="7">
        <v>34942</v>
      </c>
      <c r="B347" s="8">
        <v>935.1</v>
      </c>
      <c r="C347" s="9">
        <v>960.19</v>
      </c>
    </row>
    <row r="348" spans="1:3" x14ac:dyDescent="0.25">
      <c r="A348" s="10">
        <v>34911</v>
      </c>
      <c r="B348" s="11">
        <v>893.22</v>
      </c>
      <c r="C348" s="12">
        <v>897.63</v>
      </c>
    </row>
    <row r="349" spans="1:3" x14ac:dyDescent="0.25">
      <c r="A349" s="7">
        <v>34880</v>
      </c>
      <c r="B349" s="8">
        <v>874.86</v>
      </c>
      <c r="C349" s="9">
        <v>881.23</v>
      </c>
    </row>
    <row r="350" spans="1:3" x14ac:dyDescent="0.25">
      <c r="A350" s="10">
        <v>34850</v>
      </c>
      <c r="B350" s="11">
        <v>876.95</v>
      </c>
      <c r="C350" s="12">
        <v>876.36</v>
      </c>
    </row>
    <row r="351" spans="1:3" x14ac:dyDescent="0.25">
      <c r="A351" s="7">
        <v>34819</v>
      </c>
      <c r="B351" s="8">
        <v>873.39</v>
      </c>
      <c r="C351" s="9">
        <v>877.9</v>
      </c>
    </row>
    <row r="352" spans="1:3" x14ac:dyDescent="0.25">
      <c r="A352" s="10">
        <v>34789</v>
      </c>
      <c r="B352" s="11">
        <v>865.83</v>
      </c>
      <c r="C352" s="12">
        <v>880.23</v>
      </c>
    </row>
    <row r="353" spans="1:3" x14ac:dyDescent="0.25">
      <c r="A353" s="7">
        <v>34758</v>
      </c>
      <c r="B353" s="8">
        <v>850.9</v>
      </c>
      <c r="C353" s="9">
        <v>856.99</v>
      </c>
    </row>
    <row r="354" spans="1:3" x14ac:dyDescent="0.25">
      <c r="A354" s="10">
        <v>34730</v>
      </c>
      <c r="B354" s="11">
        <v>846.63</v>
      </c>
      <c r="C354" s="12">
        <v>856.41</v>
      </c>
    </row>
    <row r="355" spans="1:3" x14ac:dyDescent="0.25">
      <c r="A355" s="7">
        <v>34699</v>
      </c>
      <c r="B355" s="8">
        <v>829.37</v>
      </c>
      <c r="C355" s="9">
        <v>831.27</v>
      </c>
    </row>
    <row r="356" spans="1:3" x14ac:dyDescent="0.25">
      <c r="A356" s="10">
        <v>34668</v>
      </c>
      <c r="B356" s="11">
        <v>830.03</v>
      </c>
      <c r="C356" s="12">
        <v>829.03</v>
      </c>
    </row>
    <row r="357" spans="1:3" x14ac:dyDescent="0.25">
      <c r="A357" s="7">
        <v>34638</v>
      </c>
      <c r="B357" s="8">
        <v>839.32</v>
      </c>
      <c r="C357" s="9">
        <v>838.55</v>
      </c>
    </row>
    <row r="358" spans="1:3" x14ac:dyDescent="0.25">
      <c r="A358" s="10">
        <v>34607</v>
      </c>
      <c r="B358" s="11">
        <v>830.06</v>
      </c>
      <c r="C358" s="12">
        <v>842</v>
      </c>
    </row>
    <row r="359" spans="1:3" x14ac:dyDescent="0.25">
      <c r="A359" s="7">
        <v>34577</v>
      </c>
      <c r="B359" s="8">
        <v>814.82</v>
      </c>
      <c r="C359" s="9">
        <v>816.3</v>
      </c>
    </row>
    <row r="360" spans="1:3" x14ac:dyDescent="0.25">
      <c r="A360" s="10">
        <v>34546</v>
      </c>
      <c r="B360" s="11">
        <v>819.06</v>
      </c>
      <c r="C360" s="12">
        <v>815.62</v>
      </c>
    </row>
    <row r="361" spans="1:3" x14ac:dyDescent="0.25">
      <c r="A361" s="7">
        <v>34515</v>
      </c>
      <c r="B361" s="8">
        <v>830.94</v>
      </c>
      <c r="C361" s="9">
        <v>819.64</v>
      </c>
    </row>
    <row r="362" spans="1:3" x14ac:dyDescent="0.25">
      <c r="A362" s="10">
        <v>34485</v>
      </c>
      <c r="B362" s="11">
        <v>841.43</v>
      </c>
      <c r="C362" s="12">
        <v>841.12</v>
      </c>
    </row>
    <row r="363" spans="1:3" x14ac:dyDescent="0.25">
      <c r="A363" s="7">
        <v>34454</v>
      </c>
      <c r="B363" s="8">
        <v>829.87</v>
      </c>
      <c r="C363" s="9">
        <v>836.86</v>
      </c>
    </row>
    <row r="364" spans="1:3" x14ac:dyDescent="0.25">
      <c r="A364" s="10">
        <v>34424</v>
      </c>
      <c r="B364" s="11">
        <v>819.76</v>
      </c>
      <c r="C364" s="12">
        <v>819.51</v>
      </c>
    </row>
    <row r="365" spans="1:3" x14ac:dyDescent="0.25">
      <c r="A365" s="7">
        <v>34393</v>
      </c>
      <c r="B365" s="8">
        <v>817.67</v>
      </c>
      <c r="C365" s="9">
        <v>819.7</v>
      </c>
    </row>
    <row r="366" spans="1:3" x14ac:dyDescent="0.25">
      <c r="A366" s="10">
        <v>34365</v>
      </c>
      <c r="B366" s="11">
        <v>816.15</v>
      </c>
      <c r="C366" s="12">
        <v>818.38</v>
      </c>
    </row>
    <row r="367" spans="1:3" x14ac:dyDescent="0.25">
      <c r="A367" s="7">
        <v>34334</v>
      </c>
      <c r="B367" s="8">
        <v>803.56</v>
      </c>
      <c r="C367" s="9">
        <v>804.33</v>
      </c>
    </row>
    <row r="368" spans="1:3" x14ac:dyDescent="0.25">
      <c r="A368" s="10">
        <v>34303</v>
      </c>
      <c r="B368" s="11">
        <v>814.08</v>
      </c>
      <c r="C368" s="12">
        <v>811.73</v>
      </c>
    </row>
    <row r="369" spans="1:3" x14ac:dyDescent="0.25">
      <c r="A369" s="7">
        <v>34273</v>
      </c>
      <c r="B369" s="8">
        <v>814.45</v>
      </c>
      <c r="C369" s="9">
        <v>817.03</v>
      </c>
    </row>
    <row r="370" spans="1:3" x14ac:dyDescent="0.25">
      <c r="A370" s="10">
        <v>34242</v>
      </c>
      <c r="B370" s="11">
        <v>809.66</v>
      </c>
      <c r="C370" s="12">
        <v>810.84</v>
      </c>
    </row>
    <row r="371" spans="1:3" x14ac:dyDescent="0.25">
      <c r="A371" s="7">
        <v>34212</v>
      </c>
      <c r="B371" s="8">
        <v>804.61</v>
      </c>
      <c r="C371" s="9">
        <v>806.86</v>
      </c>
    </row>
    <row r="372" spans="1:3" x14ac:dyDescent="0.25">
      <c r="A372" s="10">
        <v>34181</v>
      </c>
      <c r="B372" s="11">
        <v>795.08</v>
      </c>
      <c r="C372" s="12">
        <v>801.35</v>
      </c>
    </row>
    <row r="373" spans="1:3" x14ac:dyDescent="0.25">
      <c r="A373" s="7">
        <v>34150</v>
      </c>
      <c r="B373" s="8">
        <v>784.24</v>
      </c>
      <c r="C373" s="9">
        <v>787.12</v>
      </c>
    </row>
    <row r="374" spans="1:3" x14ac:dyDescent="0.25">
      <c r="A374" s="10">
        <v>34120</v>
      </c>
      <c r="B374" s="11">
        <v>779.71</v>
      </c>
      <c r="C374" s="12">
        <v>779.56</v>
      </c>
    </row>
    <row r="375" spans="1:3" x14ac:dyDescent="0.25">
      <c r="A375" s="7">
        <v>34089</v>
      </c>
      <c r="B375" s="8">
        <v>771.79</v>
      </c>
      <c r="C375" s="9">
        <v>774.94</v>
      </c>
    </row>
    <row r="376" spans="1:3" x14ac:dyDescent="0.25">
      <c r="A376" s="10">
        <v>34059</v>
      </c>
      <c r="B376" s="11">
        <v>764.38</v>
      </c>
      <c r="C376" s="12">
        <v>766.41</v>
      </c>
    </row>
    <row r="377" spans="1:3" x14ac:dyDescent="0.25">
      <c r="A377" s="7">
        <v>34028</v>
      </c>
      <c r="B377" s="8">
        <v>749.08</v>
      </c>
      <c r="C377" s="9">
        <v>758.03</v>
      </c>
    </row>
    <row r="378" spans="1:3" x14ac:dyDescent="0.25">
      <c r="A378" s="10">
        <v>34000</v>
      </c>
      <c r="B378" s="11">
        <v>745.52</v>
      </c>
      <c r="C378" s="12">
        <v>746.05</v>
      </c>
    </row>
    <row r="379" spans="1:3" x14ac:dyDescent="0.25">
      <c r="A379" s="7">
        <v>33969</v>
      </c>
      <c r="B379" s="8">
        <v>733.42</v>
      </c>
      <c r="C379" s="9">
        <v>737.98</v>
      </c>
    </row>
    <row r="380" spans="1:3" x14ac:dyDescent="0.25">
      <c r="A380" s="10">
        <v>33938</v>
      </c>
      <c r="B380" s="11">
        <v>722.43</v>
      </c>
      <c r="C380" s="12">
        <v>725.45</v>
      </c>
    </row>
    <row r="381" spans="1:3" x14ac:dyDescent="0.25">
      <c r="A381" s="7">
        <v>33908</v>
      </c>
      <c r="B381" s="8">
        <v>707.65</v>
      </c>
      <c r="C381" s="9">
        <v>716.88</v>
      </c>
    </row>
    <row r="382" spans="1:3" x14ac:dyDescent="0.25">
      <c r="A382" s="10">
        <v>33877</v>
      </c>
      <c r="B382" s="11">
        <v>697.11</v>
      </c>
      <c r="C382" s="12">
        <v>702.81</v>
      </c>
    </row>
    <row r="383" spans="1:3" x14ac:dyDescent="0.25">
      <c r="A383" s="7">
        <v>33847</v>
      </c>
      <c r="B383" s="8">
        <v>693.72</v>
      </c>
      <c r="C383" s="9">
        <v>691.68</v>
      </c>
    </row>
    <row r="384" spans="1:3" x14ac:dyDescent="0.25">
      <c r="A384" s="10">
        <v>33816</v>
      </c>
      <c r="B384" s="11">
        <v>704.5</v>
      </c>
      <c r="C384" s="12">
        <v>705.14</v>
      </c>
    </row>
    <row r="385" spans="1:3" x14ac:dyDescent="0.25">
      <c r="A385" s="7">
        <v>33785</v>
      </c>
      <c r="B385" s="8">
        <v>675.79</v>
      </c>
      <c r="C385" s="9">
        <v>697.57</v>
      </c>
    </row>
    <row r="386" spans="1:3" x14ac:dyDescent="0.25">
      <c r="A386" s="10">
        <v>33755</v>
      </c>
      <c r="B386" s="11">
        <v>659.81</v>
      </c>
      <c r="C386" s="12">
        <v>664.37</v>
      </c>
    </row>
    <row r="387" spans="1:3" x14ac:dyDescent="0.25">
      <c r="A387" s="7">
        <v>33724</v>
      </c>
      <c r="B387" s="8">
        <v>649.16</v>
      </c>
      <c r="C387" s="9">
        <v>653.83000000000004</v>
      </c>
    </row>
    <row r="388" spans="1:3" x14ac:dyDescent="0.25">
      <c r="A388" s="10">
        <v>33694</v>
      </c>
      <c r="B388" s="11">
        <v>640.33000000000004</v>
      </c>
      <c r="C388" s="12">
        <v>641.59</v>
      </c>
    </row>
    <row r="389" spans="1:3" x14ac:dyDescent="0.25">
      <c r="A389" s="7">
        <v>33663</v>
      </c>
      <c r="B389" s="8">
        <v>635.53</v>
      </c>
      <c r="C389" s="9">
        <v>636.54</v>
      </c>
    </row>
    <row r="390" spans="1:3" x14ac:dyDescent="0.25">
      <c r="A390" s="10">
        <v>33634</v>
      </c>
      <c r="B390" s="11">
        <v>645.17999999999995</v>
      </c>
      <c r="C390" s="12">
        <v>644.27</v>
      </c>
    </row>
    <row r="391" spans="1:3" x14ac:dyDescent="0.25">
      <c r="A391" s="7">
        <v>33603</v>
      </c>
      <c r="B391" s="8">
        <v>630.38</v>
      </c>
      <c r="C391" s="9">
        <v>638.61</v>
      </c>
    </row>
    <row r="392" spans="1:3" x14ac:dyDescent="0.25">
      <c r="A392" s="10">
        <v>33572</v>
      </c>
      <c r="B392" s="11">
        <v>687.59</v>
      </c>
      <c r="C392" s="12">
        <v>694.7</v>
      </c>
    </row>
    <row r="393" spans="1:3" x14ac:dyDescent="0.25">
      <c r="A393" s="13" t="s">
        <v>7</v>
      </c>
    </row>
    <row r="394" spans="1:3" ht="24" x14ac:dyDescent="0.25">
      <c r="A394" s="14" t="s">
        <v>8</v>
      </c>
    </row>
    <row r="395" spans="1:3" x14ac:dyDescent="0.25">
      <c r="A395" s="14" t="s">
        <v>7</v>
      </c>
    </row>
    <row r="396" spans="1:3" x14ac:dyDescent="0.25">
      <c r="A396" s="14" t="s">
        <v>9</v>
      </c>
    </row>
    <row r="397" spans="1:3" x14ac:dyDescent="0.25">
      <c r="A397" s="14" t="s">
        <v>7</v>
      </c>
    </row>
    <row r="398" spans="1:3" ht="24" x14ac:dyDescent="0.25">
      <c r="A398" s="14" t="s">
        <v>10</v>
      </c>
    </row>
    <row r="399" spans="1:3" x14ac:dyDescent="0.25">
      <c r="A399" s="3" t="s">
        <v>3</v>
      </c>
    </row>
  </sheetData>
  <hyperlinks>
    <hyperlink ref="A394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2023-11-10T08:32:30Z</dcterms:created>
  <dcterms:modified xsi:type="dcterms:W3CDTF">2023-11-19T11:01:58Z</dcterms:modified>
</cp:coreProperties>
</file>