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 Developer\Notes\"/>
    </mc:Choice>
  </mc:AlternateContent>
  <xr:revisionPtr revIDLastSave="0" documentId="13_ncr:1_{761CDB63-17B5-4DB8-BC4B-51517F3A1203}" xr6:coauthVersionLast="47" xr6:coauthVersionMax="47" xr10:uidLastSave="{00000000-0000-0000-0000-000000000000}"/>
  <bookViews>
    <workbookView xWindow="-110" yWindow="-110" windowWidth="19420" windowHeight="10300" activeTab="1" xr2:uid="{47930D6B-9FD5-4AC4-8FF2-830670DA8EF3}"/>
  </bookViews>
  <sheets>
    <sheet name="Sheet1" sheetId="1" r:id="rId1"/>
    <sheet name="Authentication" sheetId="9" r:id="rId2"/>
    <sheet name="Kafka" sheetId="2" r:id="rId3"/>
    <sheet name="Kubefwd" sheetId="3" r:id="rId4"/>
    <sheet name="Linux Commands" sheetId="4" r:id="rId5"/>
    <sheet name="Python" sheetId="5" r:id="rId6"/>
    <sheet name="PSQL" sheetId="6" r:id="rId7"/>
    <sheet name="Kubernetes" sheetId="10" r:id="rId8"/>
    <sheet name="JS" sheetId="11" r:id="rId9"/>
    <sheet name="Docker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3" i="1" l="1"/>
  <c r="C546" i="1"/>
  <c r="C552" i="1"/>
  <c r="C86" i="1"/>
</calcChain>
</file>

<file path=xl/sharedStrings.xml><?xml version="1.0" encoding="utf-8"?>
<sst xmlns="http://schemas.openxmlformats.org/spreadsheetml/2006/main" count="906" uniqueCount="788">
  <si>
    <t>fungsi</t>
  </si>
  <si>
    <t>command</t>
  </si>
  <si>
    <t>rsync -avu --delete "/home/user/A/" "/home/user/B"</t>
  </si>
  <si>
    <t>sinkron satu folder ke folder lain</t>
  </si>
  <si>
    <r>
      <t>-a</t>
    </r>
    <r>
      <rPr>
        <sz val="11"/>
        <color theme="1"/>
        <rFont val="Calibri"/>
        <family val="2"/>
        <scheme val="minor"/>
      </rPr>
      <t xml:space="preserve"> Do the sync preserving all filesystem attributes</t>
    </r>
  </si>
  <si>
    <r>
      <t>-v</t>
    </r>
    <r>
      <rPr>
        <sz val="11"/>
        <color theme="1"/>
        <rFont val="Calibri"/>
        <family val="2"/>
        <scheme val="minor"/>
      </rPr>
      <t xml:space="preserve"> run verbosely</t>
    </r>
  </si>
  <si>
    <r>
      <t>-u</t>
    </r>
    <r>
      <rPr>
        <sz val="11"/>
        <color theme="1"/>
        <rFont val="Calibri"/>
        <family val="2"/>
        <scheme val="minor"/>
      </rPr>
      <t xml:space="preserve"> only copy files with a newer modification time (or size difference if the times are equal)</t>
    </r>
  </si>
  <si>
    <r>
      <t>--delete</t>
    </r>
    <r>
      <rPr>
        <sz val="11"/>
        <color theme="1"/>
        <rFont val="Calibri"/>
        <family val="2"/>
        <scheme val="minor"/>
      </rPr>
      <t xml:space="preserve"> delete the files in target folder that do not exist in the source</t>
    </r>
  </si>
  <si>
    <t>cp jhelper.js registration.js /home/devl/agenreg</t>
  </si>
  <si>
    <t>copy file</t>
  </si>
  <si>
    <t xml:space="preserve"> rsync -rvu --delete "/home/devl/agenreg/" "/var/www/agregister"</t>
  </si>
  <si>
    <t>create service</t>
  </si>
  <si>
    <t>cd /etc/systemd/system/</t>
  </si>
  <si>
    <r>
      <t xml:space="preserve">sudo vim </t>
    </r>
    <r>
      <rPr>
        <b/>
        <sz val="11"/>
        <color theme="1"/>
        <rFont val="Calibri"/>
        <family val="2"/>
        <scheme val="minor"/>
      </rPr>
      <t>nama_service.service</t>
    </r>
  </si>
  <si>
    <r>
      <t xml:space="preserve">vim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</si>
  <si>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chmod +x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</si>
  <si>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cd </t>
    </r>
    <r>
      <rPr>
        <b/>
        <sz val="11"/>
        <color theme="1"/>
        <rFont val="Calibri"/>
        <family val="2"/>
        <scheme val="minor"/>
      </rPr>
      <t>/home/developer/docscript</t>
    </r>
  </si>
  <si>
    <r>
      <t xml:space="preserve">nano </t>
    </r>
    <r>
      <rPr>
        <b/>
        <sz val="11"/>
        <color theme="1"/>
        <rFont val="Calibri"/>
        <family val="2"/>
        <scheme val="minor"/>
      </rPr>
      <t>nama_service.service</t>
    </r>
  </si>
  <si>
    <r>
      <t xml:space="preserve">nano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</si>
  <si>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#!/bin/bash
cd </t>
    </r>
    <r>
      <rPr>
        <b/>
        <sz val="11"/>
        <color theme="1"/>
        <rFont val="Calibri"/>
        <family val="2"/>
        <scheme val="minor"/>
      </rPr>
      <t>/var/www/flaravel/path</t>
    </r>
    <r>
      <rPr>
        <sz val="11"/>
        <color theme="1"/>
        <rFont val="Calibri"/>
        <family val="2"/>
        <scheme val="minor"/>
      </rPr>
      <t xml:space="preserve">
while true; do
  /usr/bin/php7.2 artisan </t>
    </r>
    <r>
      <rPr>
        <b/>
        <sz val="11"/>
        <color theme="1"/>
        <rFont val="Calibri"/>
        <family val="2"/>
        <scheme val="minor"/>
      </rPr>
      <t>Signature CMD &gt;&gt; /var/log/jpar/import_jpar.log 2&gt;&amp;1</t>
    </r>
    <r>
      <rPr>
        <sz val="11"/>
        <color theme="1"/>
        <rFont val="Calibri"/>
        <family val="2"/>
        <scheme val="minor"/>
      </rPr>
      <t xml:space="preserve">
  sleep 5;
done
</t>
    </r>
  </si>
  <si>
    <t xml:space="preserve">[Unit]
Description=Run Service Todolist
[Service]
ExecStart=/home/developer/docscript/todolist.sh
[Install]
WantedBy=multi-user.target
</t>
  </si>
  <si>
    <t>mv file1 newnamefile1</t>
  </si>
  <si>
    <t>rename file</t>
  </si>
  <si>
    <t>Setting Api</t>
  </si>
  <si>
    <t>/var/www/flaravel/todolist/config/auth.php</t>
  </si>
  <si>
    <t>/var/www/flaravel/todolist/routes/apiuser.php</t>
  </si>
  <si>
    <t>/var/www/flaravel/todolist/app/Http/Kernel.php</t>
  </si>
  <si>
    <t>/var/www/flaravel/todolist/app/Providers/RouteServiceProvider.php</t>
  </si>
  <si>
    <t>restar crontab</t>
  </si>
  <si>
    <t>sudo service cron restart</t>
  </si>
  <si>
    <t>sudo service cron reload</t>
  </si>
  <si>
    <t>Configure WEB Socket</t>
  </si>
  <si>
    <t>#npm install --save laravel-echo</t>
  </si>
  <si>
    <t>#npm install --save socket.io-client</t>
  </si>
  <si>
    <t>#bootstrap.js [baris terakhir isi]</t>
  </si>
  <si>
    <t>import Echo from 'laravel-echo';</t>
  </si>
  <si>
    <t>window.io = require('socket.io-client');</t>
  </si>
  <si>
    <t>if (typeof io !== 'undefined') {</t>
  </si>
  <si>
    <t xml:space="preserve">  window.Echo = new Echo({</t>
  </si>
  <si>
    <t xml:space="preserve">    broadcaster: 'socket.io',</t>
  </si>
  <si>
    <t xml:space="preserve">    authEndpoint: "eclaim/broadcasting/auth",</t>
  </si>
  <si>
    <t xml:space="preserve">    host: window.location.hostname + ':6001',</t>
  </si>
  <si>
    <t xml:space="preserve">  });</t>
  </si>
  <si>
    <t>}</t>
  </si>
  <si>
    <t>#webpack.mix [backup dulu webpack.mix lama, setelah dibackup webpack.mix dirubah jadi]</t>
  </si>
  <si>
    <t>const mix = require('laravel-mix');</t>
  </si>
  <si>
    <t>#jalankan npm run production, maka dapat app.js di public/js/app.js[copy ke resources/js/echo_socket.js] selesai.</t>
  </si>
  <si>
    <t>mix.js('resources/js/bootstrap.js', 'public/js');</t>
  </si>
  <si>
    <t>composer require predis/predis</t>
  </si>
  <si>
    <t>User DB Production</t>
  </si>
  <si>
    <t>Password SQL-Database 10.26.11.7</t>
  </si>
  <si>
    <t>--------------------------------</t>
  </si>
  <si>
    <t>bvJM78Pev2j0my1L</t>
  </si>
  <si>
    <t>root</t>
  </si>
  <si>
    <t>Url Ftp Stream</t>
  </si>
  <si>
    <t>https://jalaniagaelok.web.id/files/myassets/Foto/UZQOTf9vhfJlSRuXU4VoWvLhJOSwmArZ4py2FuQJ.png</t>
  </si>
  <si>
    <t>PPK SFTP</t>
  </si>
  <si>
    <t>atoets : Ty2s10o3</t>
  </si>
  <si>
    <t>passphrase:Tyas1003</t>
  </si>
  <si>
    <t>cp -R Pictures Pictures_backup</t>
  </si>
  <si>
    <t>copy folder include files</t>
  </si>
  <si>
    <t>Folder Host</t>
  </si>
  <si>
    <t>cd /etc/apache2/sites-available/</t>
  </si>
  <si>
    <t>disable host</t>
  </si>
  <si>
    <t>sudo a2dissite 9000-default.conf</t>
  </si>
  <si>
    <t>enable host</t>
  </si>
  <si>
    <t>sudo a2ensite 9000-default.conf</t>
  </si>
  <si>
    <t>service apache2 reload</t>
  </si>
  <si>
    <t>cache permission folder</t>
  </si>
  <si>
    <t>sudo chgrp -R www-data storage bootstrap/cache</t>
  </si>
  <si>
    <t>sudo chmod -R ug+rwx storage bootstrap/cache</t>
  </si>
  <si>
    <t>zip</t>
  </si>
  <si>
    <r>
      <t> </t>
    </r>
    <r>
      <rPr>
        <i/>
        <sz val="11"/>
        <color rgb="FFFF0000"/>
        <rFont val="Calibri"/>
        <family val="2"/>
        <scheme val="minor"/>
      </rPr>
      <t>zip -r namafolderkalian.zip namafolderkalian</t>
    </r>
  </si>
  <si>
    <t>zip -r archivename.zip nama_direktori</t>
  </si>
  <si>
    <t>ganti user group:</t>
  </si>
  <si>
    <t>sudo chown -R developershare:www-data /var/www/jpar</t>
  </si>
  <si>
    <t>sudo find /var/www/eleave -type f -exec chmod 644 {} \;</t>
  </si>
  <si>
    <t>sudo find /var/www/eleave -type d -exec chmod 755 {} \;</t>
  </si>
  <si>
    <t>PHP ARTISAN = /usr/bin/php7.2 artisan</t>
  </si>
  <si>
    <t>PERINTAH ARTISAN = /usr/bin/php7.2 artisan list</t>
  </si>
  <si>
    <t>LIST SERVICE</t>
  </si>
  <si>
    <t>$ systemctl list-unit-files</t>
  </si>
  <si>
    <t xml:space="preserve">sudo service cron restart </t>
  </si>
  <si>
    <t>restart crontab</t>
  </si>
  <si>
    <t>config host</t>
  </si>
  <si>
    <t xml:space="preserve">cd /etc/apache2/sites-available </t>
  </si>
  <si>
    <t xml:space="preserve">Untuk mengganti nama file, jalankan: </t>
  </si>
  <si>
    <t>sudo a2ensite 000-default.conf</t>
  </si>
  <si>
    <t>unzip</t>
  </si>
  <si>
    <t>unzip file.zip</t>
  </si>
  <si>
    <t>courierpfm.jalaniagaelok.web.id (10.26.11.112)</t>
  </si>
  <si>
    <t>login     : devl</t>
  </si>
  <si>
    <t>passwd : mDp@3awq</t>
  </si>
  <si>
    <t>ssh key passphrase : mDp@3awq</t>
  </si>
  <si>
    <t>Aplikasi Courier Performance</t>
  </si>
  <si>
    <t>jpar.jalaniagaelok.web.id (10.26.11.111)</t>
  </si>
  <si>
    <t>Aplikasi JPAR</t>
  </si>
  <si>
    <t xml:space="preserve">sudo apt-get purge ca-certificates </t>
  </si>
  <si>
    <t>sudo apt-get install ca-certificates</t>
  </si>
  <si>
    <t>error:1416F086:SSL routines:tls_process_server_certificate:certificate verify failed</t>
  </si>
  <si>
    <t>npm error</t>
  </si>
  <si>
    <t>sudo npm cache clean -f</t>
  </si>
  <si>
    <t>sudo npm install -g n</t>
  </si>
  <si>
    <t>sudo n stable</t>
  </si>
  <si>
    <t>PuTTY cannot use keys in OpenSSH format.</t>
  </si>
  <si>
    <t>You need to convert your key to .ppk format first. For that, use PuTTYgen from PuTTY package.</t>
  </si>
  <si>
    <t>Run PuTTYgen;</t>
  </si>
  <si>
    <r>
      <t xml:space="preserve">Press </t>
    </r>
    <r>
      <rPr>
        <i/>
        <sz val="11"/>
        <color theme="1"/>
        <rFont val="Calibri"/>
        <family val="2"/>
        <scheme val="minor"/>
      </rPr>
      <t>Load</t>
    </r>
    <r>
      <rPr>
        <sz val="11"/>
        <color theme="1"/>
        <rFont val="Calibri"/>
        <family val="2"/>
        <scheme val="minor"/>
      </rPr>
      <t xml:space="preserve"> to load the private key in OpenSSH format;</t>
    </r>
  </si>
  <si>
    <r>
      <t xml:space="preserve">Press </t>
    </r>
    <r>
      <rPr>
        <i/>
        <sz val="11"/>
        <color theme="1"/>
        <rFont val="Calibri"/>
        <family val="2"/>
        <scheme val="minor"/>
      </rPr>
      <t>Save private key</t>
    </r>
    <r>
      <rPr>
        <sz val="11"/>
        <color theme="1"/>
        <rFont val="Calibri"/>
        <family val="2"/>
        <scheme val="minor"/>
      </rPr>
      <t xml:space="preserve"> to save the private key in </t>
    </r>
    <r>
      <rPr>
        <sz val="10"/>
        <color theme="1"/>
        <rFont val="Arial Unicode MS"/>
      </rPr>
      <t>.ppk</t>
    </r>
    <r>
      <rPr>
        <sz val="11"/>
        <color theme="1"/>
        <rFont val="Calibri"/>
        <family val="2"/>
        <scheme val="minor"/>
      </rPr>
      <t xml:space="preserve"> format</t>
    </r>
  </si>
  <si>
    <t>user : sofwa</t>
  </si>
  <si>
    <t>pass : soa0320</t>
  </si>
  <si>
    <t>service : l2tp</t>
  </si>
  <si>
    <t>l2tp secret: majuterus</t>
  </si>
  <si>
    <t>vpn</t>
  </si>
  <si>
    <t>DB Power BI:</t>
  </si>
  <si>
    <t>10.26.11.118</t>
  </si>
  <si>
    <t>admin : TFhJbFfGWtWe7zTs</t>
  </si>
  <si>
    <t>DB system analyst</t>
  </si>
  <si>
    <t>sudo service php7.2-fpm start</t>
  </si>
  <si>
    <t>Restart server laravel</t>
  </si>
  <si>
    <t>Find File</t>
  </si>
  <si>
    <t>find / -name php.ini</t>
  </si>
  <si>
    <r>
      <t xml:space="preserve">1. Make changes in </t>
    </r>
    <r>
      <rPr>
        <sz val="10"/>
        <color theme="1"/>
        <rFont val="Arial Unicode MS"/>
      </rPr>
      <t>.gitignore</t>
    </r>
    <r>
      <rPr>
        <sz val="11"/>
        <color theme="1"/>
        <rFont val="Calibri"/>
        <family val="2"/>
        <scheme val="minor"/>
      </rPr>
      <t xml:space="preserve"> file.</t>
    </r>
  </si>
  <si>
    <r>
      <t xml:space="preserve">2. Run </t>
    </r>
    <r>
      <rPr>
        <sz val="10"/>
        <color theme="1"/>
        <rFont val="Arial Unicode MS"/>
      </rPr>
      <t>git rm -r --cached .</t>
    </r>
    <r>
      <rPr>
        <sz val="11"/>
        <color theme="1"/>
        <rFont val="Calibri"/>
        <family val="2"/>
        <scheme val="minor"/>
      </rPr>
      <t xml:space="preserve"> command.</t>
    </r>
  </si>
  <si>
    <r>
      <t xml:space="preserve">3. Run </t>
    </r>
    <r>
      <rPr>
        <sz val="10"/>
        <color theme="1"/>
        <rFont val="Arial Unicode MS"/>
      </rPr>
      <t>git add .</t>
    </r>
    <r>
      <rPr>
        <sz val="11"/>
        <color theme="1"/>
        <rFont val="Calibri"/>
        <family val="2"/>
        <scheme val="minor"/>
      </rPr>
      <t xml:space="preserve"> command</t>
    </r>
  </si>
  <si>
    <r>
      <t>4. git commit -m "Commit message"</t>
    </r>
    <r>
      <rPr>
        <sz val="11"/>
        <color theme="1"/>
        <rFont val="Calibri"/>
        <family val="2"/>
        <scheme val="minor"/>
      </rPr>
      <t xml:space="preserve"> or just </t>
    </r>
    <r>
      <rPr>
        <sz val="10"/>
        <color theme="1"/>
        <rFont val="Arial Unicode MS"/>
      </rPr>
      <t>git commit</t>
    </r>
    <r>
      <rPr>
        <sz val="11"/>
        <color theme="1"/>
        <rFont val="Calibri"/>
        <family val="2"/>
        <scheme val="minor"/>
      </rPr>
      <t xml:space="preserve"> or continue working.</t>
    </r>
  </si>
  <si>
    <t>Reload gitignore</t>
  </si>
  <si>
    <t>npm i --unsafe-perm</t>
  </si>
  <si>
    <t>npm rebuild</t>
  </si>
  <si>
    <t>service ctl</t>
  </si>
  <si>
    <t>sudo systemctl enable my_service</t>
  </si>
  <si>
    <t>sudo systemctl disable my_service</t>
  </si>
  <si>
    <t>Delete git in folder</t>
  </si>
  <si>
    <t>ls -a</t>
  </si>
  <si>
    <t>rm -r .git</t>
  </si>
  <si>
    <t>ketik yes lalu enter terus sampai selesai</t>
  </si>
  <si>
    <t>git remote add origin https://github.com/DEVELOPERITJNE/Cors-Web.git</t>
  </si>
  <si>
    <t>git branch -M main</t>
  </si>
  <si>
    <t>git push -u origin main</t>
  </si>
  <si>
    <t>Set Github Remote</t>
  </si>
  <si>
    <t>Move File</t>
  </si>
  <si>
    <t>Move Hidden File</t>
  </si>
  <si>
    <t>mv -f (nama file atau .*(all file hidden))</t>
  </si>
  <si>
    <t>mv nama file</t>
  </si>
  <si>
    <t>Remove a non-empty directory and its content.</t>
  </si>
  <si>
    <t>rm -r</t>
  </si>
  <si>
    <t>Git Hub</t>
  </si>
  <si>
    <t>sudo find / -type d -name "dir"</t>
  </si>
  <si>
    <t>sudo find / -type f -name "file.ext"</t>
  </si>
  <si>
    <t>sudo chmod -R ugo+rwx storage</t>
  </si>
  <si>
    <t>------------------------------------</t>
  </si>
  <si>
    <t>oprcontrol.jalaniagaelok.web.id</t>
  </si>
  <si>
    <t>ip private: 10.26.11.171</t>
  </si>
  <si>
    <t>ip public: 103.247.219.171</t>
  </si>
  <si>
    <t>devl : mDp@3awq</t>
  </si>
  <si>
    <t>private key : oprcontrold.ppk</t>
  </si>
  <si>
    <t>redis auth: XigpmtUTkIpUKi7PlYNc4EmpVr5FDAhekd4KIp0DIte18vjm+V0HEVWaIlzRHj6aBfdHqo7fh/4yvd3y</t>
  </si>
  <si>
    <t>database oprcontrol</t>
  </si>
  <si>
    <t>ip private: 10.26.11.172</t>
  </si>
  <si>
    <t>ip public: null</t>
  </si>
  <si>
    <t>MySQL root : Seiko@quartz3</t>
  </si>
  <si>
    <t>private key: db-oprcontrol.ppk</t>
  </si>
  <si>
    <t>----------------------------------</t>
  </si>
  <si>
    <t>SERVER OPRCONTROL PRODUCTION</t>
  </si>
  <si>
    <t>Eror DNS composer package sudo systemctl status resolvconf.service</t>
  </si>
  <si>
    <r>
      <t>FTP_HOST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"jalaniagaelok.web.id"</t>
    </r>
  </si>
  <si>
    <r>
      <t>FTP_HOSTNAME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"10.26.11.9"</t>
    </r>
  </si>
  <si>
    <r>
      <t>FTP_PORT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"21"</t>
    </r>
  </si>
  <si>
    <t># FTP_HOSTNAME="jalaniagaelok.web.id"</t>
  </si>
  <si>
    <t># FTP_PORT="9021"</t>
  </si>
  <si>
    <r>
      <t>FTP_USER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"usrd"</t>
    </r>
  </si>
  <si>
    <r>
      <t>FTP_PASSWORD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"sA!M_62p$@"</t>
    </r>
  </si>
  <si>
    <r>
      <t>FTP_ROOT_FOLDER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"files/cors"</t>
    </r>
  </si>
  <si>
    <t>Config Server FTP</t>
  </si>
  <si>
    <t>Virtual Host dan SSL Localhost</t>
  </si>
  <si>
    <t>https://techarea.co.id/cara-membuat-virtual-host-di-xampp/</t>
  </si>
  <si>
    <t>https://shellcreeper.com/how-to-create-valid-ssl-in-localhost-for-xampp/</t>
  </si>
  <si>
    <t>Error: spawn vue-cli-service EACCES</t>
  </si>
  <si>
    <t>sudo chmod -R a+rwx appvuename</t>
  </si>
  <si>
    <t>SSH Ticketing</t>
  </si>
  <si>
    <t>host &gt; ticketing.jalaniagaelok.web.id</t>
  </si>
  <si>
    <t>port &gt; 9022</t>
  </si>
  <si>
    <t>userpass &gt; devl : Ty2s10o3</t>
  </si>
  <si>
    <t>Allow Port</t>
  </si>
  <si>
    <t>sudo ufw allow 5000</t>
  </si>
  <si>
    <r>
      <t xml:space="preserve">Run </t>
    </r>
    <r>
      <rPr>
        <sz val="10"/>
        <color theme="1"/>
        <rFont val="Arial Unicode MS"/>
      </rPr>
      <t>namei -mo /etc/ssl/certs/ca-certificates.crt</t>
    </r>
    <r>
      <rPr>
        <sz val="11"/>
        <color theme="1"/>
        <rFont val="Calibri"/>
        <family val="2"/>
        <scheme val="minor"/>
      </rPr>
      <t>. Match its output to the following:</t>
    </r>
  </si>
  <si>
    <t>f: /etc/ssl/certs/ca-certificates.crt</t>
  </si>
  <si>
    <t xml:space="preserve"> drwxr-xr-x root root /</t>
  </si>
  <si>
    <t xml:space="preserve"> drwxr-xr-x root root etc</t>
  </si>
  <si>
    <t xml:space="preserve"> drwxr-xr-x root root ssl</t>
  </si>
  <si>
    <t xml:space="preserve"> drwxr-xr-x root root certs</t>
  </si>
  <si>
    <t xml:space="preserve"> -rw-r--r-- root root ca-certificates.crt</t>
  </si>
  <si>
    <r>
      <t xml:space="preserve">You can use </t>
    </r>
    <r>
      <rPr>
        <sz val="10"/>
        <color theme="1"/>
        <rFont val="Arial Unicode MS"/>
      </rPr>
      <t>chmod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chown</t>
    </r>
    <r>
      <rPr>
        <sz val="11"/>
        <color theme="1"/>
        <rFont val="Calibri"/>
        <family val="2"/>
        <scheme val="minor"/>
      </rPr>
      <t xml:space="preserve"> to get everything back to the correct settings:</t>
    </r>
  </si>
  <si>
    <t>sudo chown root / &amp;&amp; chown root /etc/ &amp;&amp; chown root /etc/ssl/ &amp;&amp; chown root /etc/ssl/certs/ &amp;&amp; chown root /etc/ssl/certs/ca-certificates.crt</t>
  </si>
  <si>
    <t>sudo chmod 755 /</t>
  </si>
  <si>
    <t>sudo chmod 755 /etc/</t>
  </si>
  <si>
    <t>sudo chmod 755 /etc/ssl/</t>
  </si>
  <si>
    <t>sudo chmod 755 /etc/ssl/certs</t>
  </si>
  <si>
    <t>sudo chmod 644 /etc/ssl/certs/ca-certificates.crt</t>
  </si>
  <si>
    <t>Error: EACCES: permission denied, open '/etc/ssl/private/apache-selfsigned.key'</t>
  </si>
  <si>
    <t>MYSQL Repair</t>
  </si>
  <si>
    <t>C:\xampp\mysql\bin</t>
  </si>
  <si>
    <t>mysqlcheck --repair --all-databases -u root -p</t>
  </si>
  <si>
    <t>auth = /home/urubi/Documents/ppk/auth_shofwa</t>
  </si>
  <si>
    <t>pass = q.v8,rWzCm)Df%=*2]Y6Ue</t>
  </si>
  <si>
    <t>password = biasalah</t>
  </si>
  <si>
    <t>user = ronald</t>
  </si>
  <si>
    <t>auth = /home/urubi/Documents/ppk/auth_ronald</t>
  </si>
  <si>
    <t>pass = r2b4.[f;ZR6}kD:!5H&gt;E&lt;^</t>
  </si>
  <si>
    <t>user = arman</t>
  </si>
  <si>
    <t>auth = /home/urubi/Documents/ppk/auth_arman</t>
  </si>
  <si>
    <t>pass = J~w*kXDd&gt;2b$Z.qPAxc`4n</t>
  </si>
  <si>
    <t>user = widodo</t>
  </si>
  <si>
    <t>auth = /home/urubi/Documents/ppk/auth_widodo</t>
  </si>
  <si>
    <t>pass = J~w*btoa&gt;2b$Z.qPAxc`4n</t>
  </si>
  <si>
    <t>password = biasalah</t>
  </si>
  <si>
    <t>server: dev.jalaniagaelok.web.id (192.168.132.99)</t>
  </si>
  <si>
    <t>user = shofwa</t>
  </si>
  <si>
    <t>token github</t>
  </si>
  <si>
    <t>permission ppk denied</t>
  </si>
  <si>
    <t>icacls "D:\shofwa\ppk\auth_shofwa" /remove "BUILTIN\Users"</t>
  </si>
  <si>
    <t>icacls "D:\shofwa\ppk\auth_shofwa" /inheritance:r /grant:r "%USERNAME%:F"</t>
  </si>
  <si>
    <t>kafka Failed to bind to 0.0.0.0/0.0.0.0:8083 Address already in use: bind in windows:</t>
  </si>
  <si>
    <t>tasklist | findstr [37392]</t>
  </si>
  <si>
    <t>taskkill /PID 37392 /F</t>
  </si>
  <si>
    <t>sudo ln -s /etc/nginx/sites-available/your-config-file /etc/nginx/sites-enabled/</t>
  </si>
  <si>
    <t>LINK File</t>
  </si>
  <si>
    <t xml:space="preserve">/usr/bin/php7.2 /usr/local/bin/composer install
</t>
  </si>
  <si>
    <t>openssl pkcs12 -export -in server.crt -inkey server.key -out server.p12</t>
  </si>
  <si>
    <t>convert .pfx</t>
  </si>
  <si>
    <t>openssl pkcs12 -export -out certificate.pfx -inkey privatekey.key -in certificate.crt</t>
  </si>
  <si>
    <t>user:developer pass:jc39#Jp^_N7!nwWCTSg?,A</t>
  </si>
  <si>
    <t>Portainer Developer</t>
  </si>
  <si>
    <t>sudo cp rootCA.crt /usr/local/share/ca-certificates/</t>
  </si>
  <si>
    <t>sudo update-ca-certificates</t>
  </si>
  <si>
    <t xml:space="preserve">NODE_TLS_REJECT_UNAUTHORIZED=0 wscat -c wss://hris.dev.jalaniagaelok.web.id:8002/ws
</t>
  </si>
  <si>
    <t>Websocket error : self-signed</t>
  </si>
  <si>
    <t>git rm -rf --cached .</t>
  </si>
  <si>
    <t>git add .</t>
  </si>
  <si>
    <t>Remove Cache Github</t>
  </si>
  <si>
    <t>sudo supervisorctl reread</t>
  </si>
  <si>
    <t>sudo supervisorctl update</t>
  </si>
  <si>
    <t>supervisor</t>
  </si>
  <si>
    <t>sudo supervisorctl reload</t>
  </si>
  <si>
    <t>mysql-server (dev.jalaniagaelok.web.id) user developer : jc39#Jp^_N7!nwWCTSg?,A</t>
  </si>
  <si>
    <t>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</t>
  </si>
  <si>
    <t>git remote set-url origin https://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@github.com/DEVELOPERITJNE/ms-hris-web.git</t>
  </si>
  <si>
    <t>sudo setfacl -R -m u:ronald:rwx /var/www/ms-hris-web</t>
  </si>
  <si>
    <t>sudo passwd &lt;username&gt;</t>
  </si>
  <si>
    <t>sudo usermod -aG &lt;group-name&gt; &lt;username&gt;</t>
  </si>
  <si>
    <t>set user to permission folder linux</t>
  </si>
  <si>
    <t>reset password user linux</t>
  </si>
  <si>
    <t>add user to group linux</t>
  </si>
  <si>
    <t>Database Developer</t>
  </si>
  <si>
    <t>downgrade matrix-authorization plugin jenkins</t>
  </si>
  <si>
    <t>cd /var/lib/jenkins/plugins</t>
  </si>
  <si>
    <t>sudo wget https://updates.jenkins.io/download/plugins/matrix-auth/3.2.1/matrix-auth.hpi</t>
  </si>
  <si>
    <t>sudo systemctl restart jenkins</t>
  </si>
  <si>
    <t>chown jenkins:jenkins /var/lib/jenkins/plugins/matrix-auth.hpi</t>
  </si>
  <si>
    <t>curl -L -o matrix-auth.hpi https://updates.jenkins.io/download/plugins/matrix-auth/3.2.1/matrix-auth.hpi</t>
  </si>
  <si>
    <t>host : jenkins.jalaniagaelok.web.id</t>
  </si>
  <si>
    <t>devl : mDp@3awq</t>
  </si>
  <si>
    <t>access jenkins</t>
  </si>
  <si>
    <t>Staging Microservices Server</t>
  </si>
  <si>
    <t>host : jalaera.com (10.26.11.28) &gt;&gt; internal network access JNE TGR</t>
  </si>
  <si>
    <t>login : devl</t>
  </si>
  <si>
    <t>password : mDp@3awq &lt;&lt; harap ubah password</t>
  </si>
  <si>
    <t>portainer &gt;&gt; https://jalaera.com:30779/</t>
  </si>
  <si>
    <t xml:space="preserve">sofwa : sofwasofwa@123 </t>
  </si>
  <si>
    <t>portainer staging</t>
  </si>
  <si>
    <t>Restorasi data firefox</t>
  </si>
  <si>
    <t>check di folder restorasi-data.default</t>
  </si>
  <si>
    <t>check *.sqlite</t>
  </si>
  <si>
    <t>copy and paste in folder profile (used)</t>
  </si>
  <si>
    <t>get secret k8s</t>
  </si>
  <si>
    <t># Token</t>
  </si>
  <si>
    <t>kubectl get secret k8s-rbac-secret -n k8s-rbac -o jsonpath="{.data.token}" | base64 -d</t>
  </si>
  <si>
    <t># CA Certificate</t>
  </si>
  <si>
    <t>kubectl get secret k8s-rbac-secret -n k8s-rbac -o jsonpath="{.data['ca\.crt']}" | base64 -d</t>
  </si>
  <si>
    <t>A form will appear to configure the credential:</t>
  </si>
  <si>
    <r>
      <t>Kind</t>
    </r>
    <r>
      <rPr>
        <sz val="11"/>
        <color theme="1"/>
        <rFont val="Calibri"/>
        <family val="2"/>
        <scheme val="minor"/>
      </rPr>
      <t xml:space="preserve">: Select </t>
    </r>
    <r>
      <rPr>
        <b/>
        <sz val="11"/>
        <color theme="1"/>
        <rFont val="Calibri"/>
        <family val="2"/>
        <scheme val="minor"/>
      </rPr>
      <t>Secret text</t>
    </r>
    <r>
      <rPr>
        <sz val="11"/>
        <color theme="1"/>
        <rFont val="Calibri"/>
        <family val="2"/>
        <scheme val="minor"/>
      </rPr>
      <t xml:space="preserve"> from the dropdown.</t>
    </r>
  </si>
  <si>
    <r>
      <t>Scope</t>
    </r>
    <r>
      <rPr>
        <sz val="11"/>
        <color theme="1"/>
        <rFont val="Calibri"/>
        <family val="2"/>
        <scheme val="minor"/>
      </rPr>
      <t xml:space="preserve">: Select </t>
    </r>
    <r>
      <rPr>
        <b/>
        <sz val="11"/>
        <color theme="1"/>
        <rFont val="Calibri"/>
        <family val="2"/>
        <scheme val="minor"/>
      </rPr>
      <t>Global</t>
    </r>
    <r>
      <rPr>
        <sz val="11"/>
        <color theme="1"/>
        <rFont val="Calibri"/>
        <family val="2"/>
        <scheme val="minor"/>
      </rPr>
      <t xml:space="preserve"> (for access across all jobs) or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(for job-specific credentials).</t>
    </r>
  </si>
  <si>
    <r>
      <t>Secret</t>
    </r>
    <r>
      <rPr>
        <sz val="11"/>
        <color theme="1"/>
        <rFont val="Calibri"/>
        <family val="2"/>
        <scheme val="minor"/>
      </rPr>
      <t>: Enter the secret text that you want to store. This could be an API key, password, or any other secret string.</t>
    </r>
  </si>
  <si>
    <r>
      <t>ID</t>
    </r>
    <r>
      <rPr>
        <sz val="11"/>
        <color theme="1"/>
        <rFont val="Calibri"/>
        <family val="2"/>
        <scheme val="minor"/>
      </rPr>
      <t xml:space="preserve">: You can optionally provide an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for this secret. If left blank, Jenkins will automatically generate one.</t>
    </r>
  </si>
  <si>
    <r>
      <t>Description</t>
    </r>
    <r>
      <rPr>
        <sz val="11"/>
        <color theme="1"/>
        <rFont val="Calibri"/>
        <family val="2"/>
        <scheme val="minor"/>
      </rPr>
      <t>: Add a description to help identify the secret text later.</t>
    </r>
  </si>
  <si>
    <t>create credential id in jenkins (isinya token kubernetes)</t>
  </si>
  <si>
    <t>kubectl get secrets -n k8s-rbac</t>
  </si>
  <si>
    <t>create namespace</t>
  </si>
  <si>
    <t>host kubernetes</t>
  </si>
  <si>
    <t>registry dockerconfig json (akun registry)</t>
  </si>
  <si>
    <t>syarat ci cid jenkins</t>
  </si>
  <si>
    <t>kubectl apply -f deploy.yaml --namespace=ingress-nginx</t>
  </si>
  <si>
    <t>metallb for loadbalancer ingress nginx controller</t>
  </si>
  <si>
    <t>wget https://raw.githubusercontent.com/metallb/metallb/v0.13.10/config/manifests/metallb-native.yaml</t>
  </si>
  <si>
    <t>kubectl apply -f metallb-native.yaml --namespace=metallb-system</t>
  </si>
  <si>
    <t>kubectl get crds | grep metallb</t>
  </si>
  <si>
    <t>kubectl apply --namespace=metallb-system -f - &lt;&lt;EOF</t>
  </si>
  <si>
    <t>apiVersion: metallb.io/v1beta1</t>
  </si>
  <si>
    <t>kind: IPAddressPool</t>
  </si>
  <si>
    <t>metadata:</t>
  </si>
  <si>
    <t xml:space="preserve">  name: my-ip-pool</t>
  </si>
  <si>
    <t xml:space="preserve">  namespace: metallb-system</t>
  </si>
  <si>
    <t>spec:</t>
  </si>
  <si>
    <t xml:space="preserve">  addresses:</t>
  </si>
  <si>
    <t xml:space="preserve">  - 10.26.11.28/32</t>
  </si>
  <si>
    <t>EOF</t>
  </si>
  <si>
    <t>kind: L2Advertisement</t>
  </si>
  <si>
    <t xml:space="preserve">  name: my-l2-adv</t>
  </si>
  <si>
    <t>install nginx class (ingress nginx controller) for ingress</t>
  </si>
  <si>
    <t>valid tls</t>
  </si>
  <si>
    <t>kubectl run curl-test --rm -it --image=curlimages/curl --restart=Never -- \</t>
  </si>
  <si>
    <t xml:space="preserve">  curl -v https://acme-v02.api.letsencrypt.org/directory</t>
  </si>
  <si>
    <t>[ req ]</t>
  </si>
  <si>
    <t>distinguished_name = req_distinguished_name</t>
  </si>
  <si>
    <t>x509_extensions = v3_ca</t>
  </si>
  <si>
    <t>prompt = no</t>
  </si>
  <si>
    <t>[ req_distinguished_name ]</t>
  </si>
  <si>
    <t>CN = My Custom CA</t>
  </si>
  <si>
    <t>[ v3_ca ]</t>
  </si>
  <si>
    <t>subjectKeyIdentifier = hash</t>
  </si>
  <si>
    <t>authorityKeyIdentifier = keyid:always,issuer</t>
  </si>
  <si>
    <t>basicConstraints = critical, CA:true</t>
  </si>
  <si>
    <t>keyUsage = critical, keyCertSign, cRLSign</t>
  </si>
  <si>
    <t>openssl genrsa -out ca.key 2048</t>
  </si>
  <si>
    <t>openssl req -x509 -new -nodes -key ca.key -sha256 -days 3650 -out ca.crt -config ca.cnf</t>
  </si>
  <si>
    <t>crt firefox</t>
  </si>
  <si>
    <t>id secret jenkins (isinya token service account)</t>
  </si>
  <si>
    <t>create service account token</t>
  </si>
  <si>
    <t>crt namespace (configmaps)</t>
  </si>
  <si>
    <t>✅ Step 1: Create a GitHub Personal Access Token (PAT)
    Go to GitHub and log in.
    Click your profile picture &gt; Settings.
    In the left sidebar, go to Developer settings &gt; Personal access tokens.
    Choose Tokens (classic) or Fine-grained tokens depending on your use case.
    Click Generate new token:
        Give it a name (e.g., Jenkins Access).
        Select scopes:
            ✅ repo (for accessing private repos)
            ✅ workflow (if you're interacting with GitHub Actions)
            ✅ admin:repo_hook (if Jenkins will manage webhooks)
    Click Generate Token and copy it immediately — you won’t see it again!</t>
  </si>
  <si>
    <t>InnoDB: File 'C:\xampp\mysql\data\ibtmp1' size is now 12 MB.</t>
  </si>
  <si>
    <t>delete log ib_logfile, aria_log</t>
  </si>
  <si>
    <t>register pgsql in xampp</t>
  </si>
  <si>
    <t>.\pg_ctl.exe register -N "postgresql-xampp" -D "C:\xampp\pgsql\data"</t>
  </si>
  <si>
    <t>cd "C:\xampp\pgsql\bin"</t>
  </si>
  <si>
    <t>install pgsql in linux</t>
  </si>
  <si>
    <t>sudo apt update</t>
  </si>
  <si>
    <t>sudo apt install postgresql postgresql-contrib</t>
  </si>
  <si>
    <t>sudo systemctl start postgresql</t>
  </si>
  <si>
    <t>sudo systemctl enable postgresql</t>
  </si>
  <si>
    <t>sudo -i -u postgres</t>
  </si>
  <si>
    <t>psql</t>
  </si>
  <si>
    <t>psql --version</t>
  </si>
  <si>
    <t xml:space="preserve">&gt; SHOW listen_addresses;
SHOW port;
</t>
  </si>
  <si>
    <t xml:space="preserve">sudo nano /etc/postgresql/&lt;version&gt;/main/postgresql.conf </t>
  </si>
  <si>
    <t xml:space="preserve">change from listen_addresses = 'localhost'
</t>
  </si>
  <si>
    <t xml:space="preserve">to listen_addresses = 'localhost,192.168.132.99'
</t>
  </si>
  <si>
    <t>or to listen all listen_addresses = '*'</t>
  </si>
  <si>
    <t>sudo nano /etc/postgresql/&lt;version&gt;/main/pg_hba.conf</t>
  </si>
  <si>
    <t xml:space="preserve">add </t>
  </si>
  <si>
    <t>host    all             all             192.168.132.0/24          md5</t>
  </si>
  <si>
    <t>sudo systemctl restart postgresql</t>
  </si>
  <si>
    <t>allow port</t>
  </si>
  <si>
    <t xml:space="preserve">sudo ufw allow 5432/tcp </t>
  </si>
  <si>
    <t xml:space="preserve">&gt; \du (for get user)
</t>
  </si>
  <si>
    <t xml:space="preserve">&gt; ALTER USER postgres WITH PASSWORD 'your_new_password';
</t>
  </si>
  <si>
    <t>ModuleNotFoundError: No module named 'psycopg2'</t>
  </si>
  <si>
    <t>sudo apt install libpq-dev python3-dev build-essential</t>
  </si>
  <si>
    <t>pip install psycopg2</t>
  </si>
  <si>
    <t>pip install psycopg2-binary (for production)</t>
  </si>
  <si>
    <t>Fully Grant Access to All Tables and Sequences</t>
  </si>
  <si>
    <t>GRANT USAGE ON SCHEMA public TO user_dbelibrary;</t>
  </si>
  <si>
    <t>GRANT ALL PRIVILEGES ON ALL TABLES IN SCHEMA public TO user_dbelibrary;</t>
  </si>
  <si>
    <t>-- Grant access to sequences (e.g., for auto-increment IDs)</t>
  </si>
  <si>
    <t>GRANT ALL PRIVILEGES ON ALL SEQUENCES IN SCHEMA public TO user_dbelibrary;</t>
  </si>
  <si>
    <t>ALTER DEFAULT PRIVILEGES IN SCHEMA public GRANT ALL ON TABLES TO user_dbelibrary;</t>
  </si>
  <si>
    <t>ALTER DEFAULT PRIVILEGES IN SCHEMA public GRANT ALL ON SEQUENCES TO user_dbelibrary;</t>
  </si>
  <si>
    <t>ssl</t>
  </si>
  <si>
    <t>create secret</t>
  </si>
  <si>
    <t>openssl req -x509 -nodes -days 365 \</t>
  </si>
  <si>
    <t xml:space="preserve">  -newkey rsa:2048 \</t>
  </si>
  <si>
    <t xml:space="preserve">  -keyout hris.jalaera.com.key \</t>
  </si>
  <si>
    <t xml:space="preserve">  -out hris.jalaera.com.crt \</t>
  </si>
  <si>
    <t xml:space="preserve">  -subj "/CN=hris.jalaera.com/O=HRIS Local Cert"</t>
  </si>
  <si>
    <t xml:space="preserve">  --cert=hris.jalaera.com.crt \</t>
  </si>
  <si>
    <t xml:space="preserve">  --key=hris.jalaera.com.key \</t>
  </si>
  <si>
    <t>kubectl create secret tls hris-jalaera-com-tls-secret \</t>
  </si>
  <si>
    <t>3. List All Users in All Groups (scripted)</t>
  </si>
  <si>
    <t>cut -d: -f1,4 /etc/group</t>
  </si>
  <si>
    <t>sudo chgrp groupname /path/to/folder</t>
  </si>
  <si>
    <t>set permission group to folder</t>
  </si>
  <si>
    <t xml:space="preserve">TO EXPORT PGSQL MUST WITH THIS : </t>
  </si>
  <si>
    <t xml:space="preserve">and run this for change owner </t>
  </si>
  <si>
    <t># Replace all "OWNER TO &lt;someone&gt;;" with "OWNER TO user_dbelibrary;"</t>
  </si>
  <si>
    <t># Replace any CREATE ROLE or CREATE USER lines</t>
  </si>
  <si>
    <t># Remove any GRANT statements that grant to a user other than user_dbelibrary</t>
  </si>
  <si>
    <t>sed -i "/GRANT .* TO [^;]*;/{</t>
  </si>
  <si>
    <t xml:space="preserve">    /GRANT .* TO user_dbelibrary;/!d</t>
  </si>
  <si>
    <t>}" init.sql</t>
  </si>
  <si>
    <t># Optional: Replace any "ALTER ROLE" to target only user_dbelibrary or delete</t>
  </si>
  <si>
    <t>sed -i 's/OWNER TO [^;]*;/OWNER TO user_dbelibrary;/g' dbelibrary.sql</t>
  </si>
  <si>
    <t>sed -i '/^CREATE ROLE /d' dbelibrary.sql</t>
  </si>
  <si>
    <t>sed -i '/^CREATE USER /d' dbelibrary.sql</t>
  </si>
  <si>
    <t>sed -i '/^ALTER ROLE /d' dbelibrary.sql</t>
  </si>
  <si>
    <t># Change all ALTER DEFAULT PRIVILEGES FOR ROLE</t>
  </si>
  <si>
    <t>sed -i 's/ALTER DEFAULT PRIVILEGES FOR ROLE [^ ]*/ALTER DEFAULT PRIVILEGES FOR ROLE user_dbelibrary/' init.sql</t>
  </si>
  <si>
    <t>sed -i 's/Owner: [^ ]*/Owner: user_dbelibrary/' init.sql</t>
  </si>
  <si>
    <t>git submodule add https://github.com/DEVELOPERITJNE/elibrary-article-backend.git ser</t>
  </si>
  <si>
    <t>vices/article_service</t>
  </si>
  <si>
    <t>git submodule add https://github.com/DEVELOPERITJNE/elibrary-article-backend.git services/article_service</t>
  </si>
  <si>
    <t>add submodule directory git</t>
  </si>
  <si>
    <t>[submodule "services/article_service"]</t>
  </si>
  <si>
    <t>path = services/article_service</t>
  </si>
  <si>
    <t>url = https://github.com/DEVELOPERITJNE/elibrary-article-backend.git</t>
  </si>
  <si>
    <t>python production</t>
  </si>
  <si>
    <t>ln -s app/main.py main.py</t>
  </si>
  <si>
    <t>pyinstaller --onefile --paths=./app main.py</t>
  </si>
  <si>
    <t>python3 -m venv venv</t>
  </si>
  <si>
    <t>source venv/bin/activate</t>
  </si>
  <si>
    <t>pip install -r requirements.txt</t>
  </si>
  <si>
    <t xml:space="preserve"> rm -rf build dist main.spec</t>
  </si>
  <si>
    <t>kubectl patch svc ingress-nginx-controller -n ingress-nginx -p '{"spec": {"type": "LoadBalancer"}}'</t>
  </si>
  <si>
    <t xml:space="preserve">change  from nodeport to loadbalancer </t>
  </si>
  <si>
    <t>wget https://raw.githubusercontent.com/kubernetes/ingress-nginx/controller-v1.8.2/deploy/static/provider/baremetal/deploy.yaml</t>
  </si>
  <si>
    <t>delete inginx-controller kubernetes</t>
  </si>
  <si>
    <t>kubectl delete namespace ingress-nginx</t>
  </si>
  <si>
    <t>kubectl delete deployment -n ingress-nginx ingress-nginx-controller</t>
  </si>
  <si>
    <t>kubectl delete svc -n ingress-nginx ingress-nginx-controller</t>
  </si>
  <si>
    <t>kubectl delete daemonset -n ingress-nginx ingress-nginx-controller</t>
  </si>
  <si>
    <t>kubectl delete validatingwebhookconfiguration ingress-nginx-admission</t>
  </si>
  <si>
    <t>&gt; v1.8.2 version error Unable to update an ingress: Admission webhook "validate.nginx.ingress.kubernetes.io" denied the request: annotation group ConfigurationSnippet contains risky annotation based on ingress configuration</t>
  </si>
  <si>
    <t>alembic</t>
  </si>
  <si>
    <t>alembic init alembic</t>
  </si>
  <si>
    <t>alembic revision --autogenerate -m "Change schemas db2"</t>
  </si>
  <si>
    <t>alembic upgrade head</t>
  </si>
  <si>
    <t>pip install alembic</t>
  </si>
  <si>
    <t>alembic downgrade</t>
  </si>
  <si>
    <t>alembic init migrations</t>
  </si>
  <si>
    <r>
      <t>apiVersion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v1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</si>
  <si>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Namespace</t>
    </r>
  </si>
  <si>
    <r>
      <t>metadata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</si>
  <si>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k8s-kafka</t>
    </r>
  </si>
  <si>
    <t>---</t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</si>
  <si>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ConfigMap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</si>
  <si>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kafka-config</t>
    </r>
  </si>
  <si>
    <r>
      <t xml:space="preserve">  </t>
    </r>
    <r>
      <rPr>
        <sz val="7"/>
        <color rgb="FF569CD6"/>
        <rFont val="Consolas"/>
        <family val="3"/>
      </rPr>
      <t>namespace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k8s-kafka</t>
    </r>
  </si>
  <si>
    <r>
      <t>data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</si>
  <si>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ALLOW_PLAINTEXT_LISTENER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"yes"</t>
    </r>
  </si>
  <si>
    <r>
      <t xml:space="preserve">  </t>
    </r>
    <r>
      <rPr>
        <sz val="7"/>
        <color rgb="FF569CD6"/>
        <rFont val="Consolas"/>
        <family val="3"/>
      </rPr>
      <t>KAFKA_CFG_PROCESS_ROLES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"broker,controller"</t>
    </r>
  </si>
  <si>
    <r>
      <t xml:space="preserve">  </t>
    </r>
    <r>
      <rPr>
        <sz val="7"/>
        <color rgb="FF569CD6"/>
        <rFont val="Consolas"/>
        <family val="3"/>
      </rPr>
      <t>KAFKA_CFG_CONTROLLER_LISTENER_NAMES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"CONTROLLER"</t>
    </r>
  </si>
  <si>
    <r>
      <t xml:space="preserve">  </t>
    </r>
    <r>
      <rPr>
        <sz val="7"/>
        <color rgb="FF569CD6"/>
        <rFont val="Consolas"/>
        <family val="3"/>
      </rPr>
      <t>KAFKA_CFG_LISTENERS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"PLAINTEXT://:9092,CONTROLLER://:9093"</t>
    </r>
  </si>
  <si>
    <r>
      <t xml:space="preserve">  </t>
    </r>
    <r>
      <rPr>
        <sz val="7"/>
        <color rgb="FF569CD6"/>
        <rFont val="Consolas"/>
        <family val="3"/>
      </rPr>
      <t>KAFKA_CFG_ADVERTISED_LISTENERS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"PLAINTEXT://kafka-0.kafka-headless.k8s-kafka.svc.cluster.local:9092"</t>
    </r>
  </si>
  <si>
    <r>
      <t xml:space="preserve">  </t>
    </r>
    <r>
      <rPr>
        <sz val="7"/>
        <color rgb="FF569CD6"/>
        <rFont val="Consolas"/>
        <family val="3"/>
      </rPr>
      <t>KAFKA_CFG_CONTROLLER_QUORUM_VOTERS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"0@kafka-0.kafka-headless.k8s-kafka.svc.cluster.local:9093"</t>
    </r>
  </si>
  <si>
    <r>
      <t xml:space="preserve">  </t>
    </r>
    <r>
      <rPr>
        <sz val="7"/>
        <color rgb="FF569CD6"/>
        <rFont val="Consolas"/>
        <family val="3"/>
      </rPr>
      <t>KAFKA_CFG_NODE_ID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"0"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</si>
  <si>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Service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</si>
  <si>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kafka-headless</t>
    </r>
  </si>
  <si>
    <r>
      <t>spec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</si>
  <si>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clusterIP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None</t>
    </r>
  </si>
  <si>
    <r>
      <t xml:space="preserve">  </t>
    </r>
    <r>
      <rPr>
        <sz val="7"/>
        <color rgb="FF569CD6"/>
        <rFont val="Consolas"/>
        <family val="3"/>
      </rPr>
      <t>selector</t>
    </r>
    <r>
      <rPr>
        <sz val="7"/>
        <color rgb="FFCCCCCC"/>
        <rFont val="Consolas"/>
        <family val="3"/>
      </rPr>
      <t>:</t>
    </r>
  </si>
  <si>
    <r>
      <t xml:space="preserve">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</si>
  <si>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ports</t>
    </r>
    <r>
      <rPr>
        <sz val="7"/>
        <color rgb="FFCCCCCC"/>
        <rFont val="Consolas"/>
        <family val="3"/>
      </rPr>
      <t>:</t>
    </r>
  </si>
  <si>
    <r>
      <t xml:space="preserve">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broker</t>
    </r>
  </si>
  <si>
    <r>
      <t xml:space="preserve">      </t>
    </r>
    <r>
      <rPr>
        <sz val="7"/>
        <color rgb="FF569CD6"/>
        <rFont val="Consolas"/>
        <family val="3"/>
      </rPr>
      <t>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</si>
  <si>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  </t>
    </r>
    <r>
      <rPr>
        <sz val="7"/>
        <color rgb="FF569CD6"/>
        <rFont val="Consolas"/>
        <family val="3"/>
      </rPr>
      <t>targetPort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</si>
  <si>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controller</t>
    </r>
  </si>
  <si>
    <r>
      <t xml:space="preserve">      </t>
    </r>
    <r>
      <rPr>
        <sz val="7"/>
        <color rgb="FF569CD6"/>
        <rFont val="Consolas"/>
        <family val="3"/>
      </rPr>
      <t>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</si>
  <si>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 xml:space="preserve">      </t>
    </r>
    <r>
      <rPr>
        <sz val="7"/>
        <color rgb="FF569CD6"/>
        <rFont val="Consolas"/>
        <family val="3"/>
      </rPr>
      <t>targetPort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</si>
  <si>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>apiVersion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apps/v1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</si>
  <si>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StatefulSet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</si>
  <si>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</si>
  <si>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serviceName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"kafka-headless"</t>
    </r>
  </si>
  <si>
    <r>
      <t xml:space="preserve">  </t>
    </r>
    <r>
      <rPr>
        <sz val="7"/>
        <color rgb="FF569CD6"/>
        <rFont val="Consolas"/>
        <family val="3"/>
      </rPr>
      <t>replicas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1</t>
    </r>
  </si>
  <si>
    <r>
      <t xml:space="preserve">    </t>
    </r>
    <r>
      <rPr>
        <sz val="7"/>
        <color rgb="FF569CD6"/>
        <rFont val="Consolas"/>
        <family val="3"/>
      </rPr>
      <t>matchLabels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</si>
  <si>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</si>
  <si>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template</t>
    </r>
    <r>
      <rPr>
        <sz val="7"/>
        <color rgb="FFCCCCCC"/>
        <rFont val="Consolas"/>
        <family val="3"/>
      </rPr>
      <t>:</t>
    </r>
  </si>
  <si>
    <r>
      <t xml:space="preserve">    </t>
    </r>
    <r>
      <rPr>
        <sz val="7"/>
        <color rgb="FF569CD6"/>
        <rFont val="Consolas"/>
        <family val="3"/>
      </rPr>
      <t>metadata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</si>
  <si>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labels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</si>
  <si>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</si>
  <si>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  </t>
    </r>
    <r>
      <rPr>
        <sz val="7"/>
        <color rgb="FF569CD6"/>
        <rFont val="Consolas"/>
        <family val="3"/>
      </rPr>
      <t>spec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</si>
  <si>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containers</t>
    </r>
    <r>
      <rPr>
        <sz val="7"/>
        <color rgb="FFCCCCCC"/>
        <rFont val="Consolas"/>
        <family val="3"/>
      </rPr>
      <t>:</t>
    </r>
  </si>
  <si>
    <r>
      <t xml:space="preserve">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</si>
  <si>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        </t>
    </r>
    <r>
      <rPr>
        <sz val="7"/>
        <color rgb="FF569CD6"/>
        <rFont val="Consolas"/>
        <family val="3"/>
      </rPr>
      <t>image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bitnami/kafka:3.4.0</t>
    </r>
  </si>
  <si>
    <r>
      <t xml:space="preserve">          </t>
    </r>
    <r>
      <rPr>
        <sz val="7"/>
        <color rgb="FF569CD6"/>
        <rFont val="Consolas"/>
        <family val="3"/>
      </rPr>
      <t>imagePullPolicy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IfNotPresent</t>
    </r>
  </si>
  <si>
    <r>
      <t xml:space="preserve">          </t>
    </r>
    <r>
      <rPr>
        <sz val="7"/>
        <color rgb="FF569CD6"/>
        <rFont val="Consolas"/>
        <family val="3"/>
      </rPr>
      <t>envFrom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</si>
  <si>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configMapRef</t>
    </r>
    <r>
      <rPr>
        <sz val="7"/>
        <color rgb="FFCCCCCC"/>
        <rFont val="Consolas"/>
        <family val="3"/>
      </rPr>
      <t>:</t>
    </r>
  </si>
  <si>
    <r>
      <t xml:space="preserve">              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kafka-config</t>
    </r>
  </si>
  <si>
    <r>
      <t xml:space="preserve">          </t>
    </r>
    <r>
      <rPr>
        <sz val="7"/>
        <color rgb="FF569CD6"/>
        <rFont val="Consolas"/>
        <family val="3"/>
      </rPr>
      <t>ports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</si>
  <si>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broker</t>
    </r>
  </si>
  <si>
    <r>
      <t xml:space="preserve">              </t>
    </r>
    <r>
      <rPr>
        <sz val="7"/>
        <color rgb="FF569CD6"/>
        <rFont val="Consolas"/>
        <family val="3"/>
      </rPr>
      <t>containerPort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</si>
  <si>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controller</t>
    </r>
  </si>
  <si>
    <r>
      <t xml:space="preserve">              </t>
    </r>
    <r>
      <rPr>
        <sz val="7"/>
        <color rgb="FF569CD6"/>
        <rFont val="Consolas"/>
        <family val="3"/>
      </rPr>
      <t>containerPort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</si>
  <si>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 xml:space="preserve">          </t>
    </r>
    <r>
      <rPr>
        <sz val="7"/>
        <color rgb="FF569CD6"/>
        <rFont val="Consolas"/>
        <family val="3"/>
      </rPr>
      <t>volumeMounts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</si>
  <si>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kafka-data</t>
    </r>
  </si>
  <si>
    <r>
      <t xml:space="preserve">              </t>
    </r>
    <r>
      <rPr>
        <sz val="7"/>
        <color rgb="FF569CD6"/>
        <rFont val="Consolas"/>
        <family val="3"/>
      </rPr>
      <t>mountPath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/bitnami/kafka</t>
    </r>
  </si>
  <si>
    <r>
      <t xml:space="preserve">      </t>
    </r>
    <r>
      <rPr>
        <sz val="7"/>
        <color rgb="FF569CD6"/>
        <rFont val="Consolas"/>
        <family val="3"/>
      </rPr>
      <t>securityContext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</si>
  <si>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fsGroup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1001</t>
    </r>
  </si>
  <si>
    <r>
      <t xml:space="preserve">  </t>
    </r>
    <r>
      <rPr>
        <sz val="7"/>
        <color rgb="FF569CD6"/>
        <rFont val="Consolas"/>
        <family val="3"/>
      </rPr>
      <t>volumeClaimTemplates</t>
    </r>
    <r>
      <rPr>
        <sz val="7"/>
        <color rgb="FFCCCCCC"/>
        <rFont val="Consolas"/>
        <family val="3"/>
      </rPr>
      <t>:</t>
    </r>
  </si>
  <si>
    <r>
      <t xml:space="preserve">    - </t>
    </r>
    <r>
      <rPr>
        <sz val="7"/>
        <color rgb="FF569CD6"/>
        <rFont val="Consolas"/>
        <family val="3"/>
      </rPr>
      <t>metadata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</si>
  <si>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kafka-data</t>
    </r>
  </si>
  <si>
    <r>
      <t xml:space="preserve">      </t>
    </r>
    <r>
      <rPr>
        <sz val="7"/>
        <color rgb="FF569CD6"/>
        <rFont val="Consolas"/>
        <family val="3"/>
      </rPr>
      <t>spec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</si>
  <si>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accessModes</t>
    </r>
    <r>
      <rPr>
        <sz val="7"/>
        <color rgb="FFCCCCCC"/>
        <rFont val="Consolas"/>
        <family val="3"/>
      </rPr>
      <t xml:space="preserve">: [ </t>
    </r>
    <r>
      <rPr>
        <sz val="7"/>
        <color rgb="FFCE9178"/>
        <rFont val="Consolas"/>
        <family val="3"/>
      </rPr>
      <t>"ReadWriteOnce"</t>
    </r>
    <r>
      <rPr>
        <sz val="7"/>
        <color rgb="FFCCCCCC"/>
        <rFont val="Consolas"/>
        <family val="3"/>
      </rPr>
      <t xml:space="preserve"> ]</t>
    </r>
  </si>
  <si>
    <r>
      <t xml:space="preserve">        </t>
    </r>
    <r>
      <rPr>
        <sz val="7"/>
        <color rgb="FF569CD6"/>
        <rFont val="Consolas"/>
        <family val="3"/>
      </rPr>
      <t>resources</t>
    </r>
    <r>
      <rPr>
        <sz val="7"/>
        <color rgb="FFCCCCCC"/>
        <rFont val="Consolas"/>
        <family val="3"/>
      </rPr>
      <t>:</t>
    </r>
  </si>
  <si>
    <r>
      <t xml:space="preserve">          </t>
    </r>
    <r>
      <rPr>
        <sz val="7"/>
        <color rgb="FF569CD6"/>
        <rFont val="Consolas"/>
        <family val="3"/>
      </rPr>
      <t>requests</t>
    </r>
    <r>
      <rPr>
        <sz val="7"/>
        <color rgb="FFCCCCCC"/>
        <rFont val="Consolas"/>
        <family val="3"/>
      </rPr>
      <t>:</t>
    </r>
  </si>
  <si>
    <r>
      <t xml:space="preserve">            </t>
    </r>
    <r>
      <rPr>
        <sz val="7"/>
        <color rgb="FF569CD6"/>
        <rFont val="Consolas"/>
        <family val="3"/>
      </rPr>
      <t>storage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1Gi</t>
    </r>
  </si>
  <si>
    <t>kafka-storage.sh random-uuid</t>
  </si>
  <si>
    <t>CREATE KAFKA_KRAFT_CLUSTER_ID</t>
  </si>
  <si>
    <t>KAFKA.YAML</t>
  </si>
  <si>
    <r>
      <t xml:space="preserve">  </t>
    </r>
    <r>
      <rPr>
        <sz val="7"/>
        <color rgb="FF569CD6"/>
        <rFont val="Consolas"/>
        <family val="3"/>
      </rPr>
      <t>KAFKA_KRAFT_CLUSTER_ID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"YNolXKQuQVG8bIEicT9vZQ"</t>
    </r>
    <r>
      <rPr>
        <sz val="7"/>
        <color rgb="FFCCCCCC"/>
        <rFont val="Consolas"/>
        <family val="3"/>
      </rPr>
      <t xml:space="preserve"> </t>
    </r>
  </si>
  <si>
    <t>// CERTIFICATE FROM kube-root-ca.crt this automatically generated by k8s after create namespace</t>
  </si>
  <si>
    <t>sed -i "s/CREATE TABLE /CREATE TABLE IF NOT EXISTS /g" dbelibrary.sql</t>
  </si>
  <si>
    <t>pg_dump -U user_dbelibrary -h localhost -d dbelibrary --schema-only -f dbelibrary.sql</t>
  </si>
  <si>
    <t>Fungsi</t>
  </si>
  <si>
    <t>Command</t>
  </si>
  <si>
    <t>Yaml Kafka Kubernetes</t>
  </si>
  <si>
    <t>Yaml Kafka-Connect Kubernetes</t>
  </si>
  <si>
    <t>kubectl run kafka-tools \</t>
  </si>
  <si>
    <t xml:space="preserve">  --restart=Never \</t>
  </si>
  <si>
    <t xml:space="preserve">  -it \</t>
  </si>
  <si>
    <t xml:space="preserve">  --namespace k8s-kafka \</t>
  </si>
  <si>
    <t xml:space="preserve">  --image=confluentinc/cp-kafka:7.7.1 \</t>
  </si>
  <si>
    <t xml:space="preserve">  -- bash</t>
  </si>
  <si>
    <t>Fix error kafka-connect</t>
  </si>
  <si>
    <t>kafka-topics --bootstrap-server kafka-0.kafka-headless.k8s-kafka.svc.cluster.local:9092 \</t>
  </si>
  <si>
    <t xml:space="preserve">  --create \</t>
  </si>
  <si>
    <t xml:space="preserve">  --topic connect-configs \</t>
  </si>
  <si>
    <t xml:space="preserve">  --replication-factor 1 \</t>
  </si>
  <si>
    <t xml:space="preserve">  --partitions 1 \</t>
  </si>
  <si>
    <t xml:space="preserve">  --config cleanup.policy=compact</t>
  </si>
  <si>
    <t xml:space="preserve">  --describe \</t>
  </si>
  <si>
    <t xml:space="preserve">  --topic connect-configs</t>
  </si>
  <si>
    <t>Checking</t>
  </si>
  <si>
    <t>kafka-configs --bootstrap-server kafka-0.kafka-headless.k8s-kafka.svc.cluster.local:9092 \</t>
  </si>
  <si>
    <t xml:space="preserve">  --entity-type topics \</t>
  </si>
  <si>
    <t xml:space="preserve">  --entity-name connect-configs \</t>
  </si>
  <si>
    <t xml:space="preserve">  --alter \</t>
  </si>
  <si>
    <t xml:space="preserve">  --add-config cleanup.policy=compact</t>
  </si>
  <si>
    <r>
      <t xml:space="preserve">Create </t>
    </r>
    <r>
      <rPr>
        <b/>
        <sz val="11"/>
        <color theme="1"/>
        <rFont val="Calibri"/>
        <family val="2"/>
        <scheme val="minor"/>
      </rPr>
      <t xml:space="preserve">connect-config </t>
    </r>
    <r>
      <rPr>
        <sz val="11"/>
        <color theme="1"/>
        <rFont val="Calibri"/>
        <family val="2"/>
        <scheme val="minor"/>
      </rPr>
      <t>if not exist</t>
    </r>
  </si>
  <si>
    <t xml:space="preserve">  --describe --topic connect-configs</t>
  </si>
  <si>
    <t>Edit config</t>
  </si>
  <si>
    <t>Verify Config</t>
  </si>
  <si>
    <t xml:space="preserve">  --entity-name connect-offsets \</t>
  </si>
  <si>
    <t xml:space="preserve">  --entity-name connect-status \</t>
  </si>
  <si>
    <r>
      <t xml:space="preserve">Edit config </t>
    </r>
    <r>
      <rPr>
        <b/>
        <sz val="11"/>
        <color theme="1"/>
        <rFont val="Calibri"/>
        <family val="2"/>
        <scheme val="minor"/>
      </rPr>
      <t>connect-offsets</t>
    </r>
  </si>
  <si>
    <r>
      <t xml:space="preserve">Edit config </t>
    </r>
    <r>
      <rPr>
        <b/>
        <sz val="11"/>
        <color theme="1"/>
        <rFont val="Calibri"/>
        <family val="2"/>
        <scheme val="minor"/>
      </rPr>
      <t>connect-status</t>
    </r>
  </si>
  <si>
    <t>kubectl delete pod kafka-tools -n k8s-kafka</t>
  </si>
  <si>
    <t>Delete pod after done edit kafka topic for run kafka-connect</t>
  </si>
  <si>
    <t>Create pod for create kafka-topic</t>
  </si>
  <si>
    <t>apiVersion: apps/v1
kind: Deployment
metadata:
  name: kafka-connect
  namespace: k8s-kafka
  labels:
    app: kafka-connect
spec:
  replicas: 1
  selector:
    matchLabels:
      app: kafka-connect
  template:
    metadata:
      labels:
        app: kafka-connect
    spec:
      volumes:
        - name: plugin-jars
          persistentVolumeClaim:
            claimName: kafka-connect-plugins-pvc
      initContainers:
      - name: download-connectors
        image: alpine:3.19
        command:
        - sh
        - -c
        - |
          if [ "$(ls -A /plugin/plugins/jdbc 2&gt;/dev/null)" ]; then
            echo "JDBC Connector already exists, skipping download."
          else
            apk add --no-cache wget unzip
            mkdir -p /plugin/plugins/jdbc
            echo "Downloading JDBC Connector..."
            wget -O /plugin/jdbc.zip https://api.hub.confluent.io/api/plugins/confluentinc/kafka-connect-jdbc/versions/10.8.3/archive || { echo "Download failed"; exit 1; }
            echo "Unzipping..."
            unzip /plugin/jdbc.zip -d /plugin/tmp
            echo "Moving plugin files..."
            cp -r /plugin/tmp/confluentinc-kafka-connect-jdbc-*/* /plugin/plugins/jdbc/
            echo "Cleaning up..."
            rm -rf /plugin/tmp /plugin/jdbc.zip
            echo "JDBC Connector ready at /plugin/plugins/jdbc"
          fi
          if [ "$(ls -A /plugin/plugins/debezium 2&gt;/dev/null)" ]; then
            echo "Debezium Connector already exists, skipping download."
          else
            apk add --no-cache wget unzip
            echo "Downloading Debezium Connector..."
            wget -O /plugin/debezium.zip https://repo1.maven.org/maven2/io/debezium/debezium-connector-mysql/2.2.0.Final/debezium-connector-mysql-2.2.0.Final-plugin.zip || { echo "Download failed"; exit 1; }
            echo "Unzipping..."
            unzip /plugin/debezium.zip -d /plugin/tmp
            echo "Moving plugin files..."
            mkdir -p /plugin/plugins/debezium
            rm -rf /plugin/plugins/debezium/*
            mv /plugin/tmp/* /plugin/plugins/debezium/
            echo "Cleaning up..."
            rm -rf /plugin/tmp /plugin/debezium.zip
            echo "Debezium Connector ready at /plugin/plugins/debezium"
          fi
        volumeMounts:
          - name: plugin-jars
            mountPath: /plugin
      containers:
        - name: kafka-connect
          image: confluentinc/cp-kafka-connect:latest
          command: ["/etc/confluent/docker/run"]
          ports:
            - containerPort: 8083
          volumeMounts:
            - name: plugin-jars
              mountPath: /usr/share/confluent-hub-components/plugins
          env:
            - name: CONNECT_BOOTSTRAP_SERVERS
              value: "kafka-0.kafka-headless.k8s-kafka.svc.cluster.local:9092"
            - name: CONNECT_REST_PORT
              value: "8083"
            - name: CONNECT_REST_ADVERTISED_HOST_NAME
              value: "kafka-connect.k8s-kafka.svc.cluster.local"
            - name: CONNECT_GROUP_ID
              value: "connect-cluster"
            - name: CONNECT_CONFIG_STORAGE_TOPIC
              value: "connect-configs"
            - name: CONNECT_OFFSET_STORAGE_TOPIC
              value: "connect-offsets"
            - name: CONNECT_STATUS_STORAGE_TOPIC
              value: "connect-status"
            - name: CONNECT_KEY_CONVERTER
              value: "org.apache.kafka.connect.json.JsonConverter"
            - name: CONNECT_VALUE_CONVERTER
              value: "org.apache.kafka.connect.json.JsonConverter"
            - name: CONNECT_KEY_CONVERTER_SCHEMAS_ENABLE
              value: "false"
            - name: CONNECT_VALUE_CONVERTER_SCHEMAS_ENABLE
              value: "false"
            - name: CONNECT_LOG4J_ROOT_LOGLEVEL
              value: "INFO"
            - name: CONNECT_PLUGIN_PATH
              value: "/usr/share/java/,/usr/share/confluent-hub-components/"
---
apiVersion: v1
kind: Service
metadata:
  name: kafka-connect
  namespace: k8s-kafka
spec:
  selector:
    app: kafka-connect
  ports:
    - protocol: TCP
      port: 8083
      targetPort: 8083
      nodePort: 30083
  type: NodePort
---
apiVersion: v1
kind: PersistentVolumeClaim
metadata:
  name: kafka-connect-plugins-pvc
  namespace: k8s-kafka
spec:
  accessModes:
    - ReadWriteOnce
  resources:
    requests:
      storage: 1Gi</t>
  </si>
  <si>
    <t xml:space="preserve">apiVersion: v1
kind: Namespace
metadata:
  name: k8s-kafka
---
apiVersion: v1
kind: ConfigMap
metadata:
  name: kafka-config
  namespace: k8s-kafka
data:
  ALLOW_PLAINTEXT_LISTENER: "yes"
  KAFKA_CFG_PROCESS_ROLES: "broker,controller"
  KAFKA_CFG_CONTROLLER_LISTENER_NAMES: "CONTROLLER"
  KAFKA_CFG_LISTENERS: "PLAINTEXT://:9092,CONTROLLER://:9093"
  KAFKA_CFG_ADVERTISED_LISTENERS: "PLAINTEXT://kafka-0.kafka-headless.k8s-kafka.svc.cluster.local:9092"
  KAFKA_CFG_CONTROLLER_QUORUM_VOTERS: "0@kafka-0.kafka-headless.k8s-kafka.svc.cluster.local:9093"
  KAFKA_CFG_NODE_ID: "0"
  KAFKA_KRAFT_CLUSTER_ID: "YNolXKQuQVG8bIEicT9vZQ" 
---
apiVersion: v1
kind: Service
metadata:
  name: kafka-headless
  namespace: k8s-kafka
spec:
  clusterIP: None
  selector:
    app: kafka
  ports:
    - name: broker
      port: 9092
      targetPort: 9092
    - name: controller
      port: 9093
      targetPort: 9093
---
apiVersion: apps/v1
kind: StatefulSet
metadata:
  name: kafka
  namespace: k8s-kafka
spec:
  serviceName: "kafka-headless"
  replicas: 1
  selector:
    matchLabels:
      app: kafka
  template:
    metadata:
      labels:
        app: kafka
    spec:
      containers:
        - name: kafka
          image: bitnami/kafka:latest
          imagePullPolicy: IfNotPresent
          envFrom:
            - configMapRef:
                name: kafka-config
          ports:
            - name: broker
              containerPort: 9092
            - name: controller
              containerPort: 9093
          volumeMounts:
            - name: kafka-data
              mountPath: /bitnami/kafka
      securityContext:
        fsGroup: 1001
  volumeClaimTemplates:
    - metadata:
        name: kafka-data
      spec:
        accessModes: [ "ReadWriteOnce" ]
        resources:
          requests:
            storage: 1Gi
</t>
  </si>
  <si>
    <t>Check kafka</t>
  </si>
  <si>
    <t>/opt/bitnami/kafka/bin/kafka-console-consumer.sh \</t>
  </si>
  <si>
    <t xml:space="preserve">  --bootstrap-server localhost:9092 \</t>
  </si>
  <si>
    <t xml:space="preserve">  --topic source-jalaauthv2dbauth_users \</t>
  </si>
  <si>
    <t xml:space="preserve">  --from-beginning \</t>
  </si>
  <si>
    <t xml:space="preserve">  --timeout-ms 10000</t>
  </si>
  <si>
    <t>/opt/bitnami/kafka/bin/kafka-topics.sh --bootstrap-server localhost:9092  --delete --topic source-jalaauthv2dbauth_users</t>
  </si>
  <si>
    <t>/opt/bitnami/kafka/bin/kafka-topics.sh --list --bootstrap-server localhost:9092</t>
  </si>
  <si>
    <r>
      <t xml:space="preserve">To install </t>
    </r>
    <r>
      <rPr>
        <b/>
        <sz val="10"/>
        <color theme="1"/>
        <rFont val="Arial Unicode MS"/>
      </rPr>
      <t>kubefwd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Windows 11</t>
    </r>
    <r>
      <rPr>
        <sz val="11"/>
        <color theme="1"/>
        <rFont val="Calibri"/>
        <family val="2"/>
        <scheme val="minor"/>
      </rPr>
      <t>, follow these steps:</t>
    </r>
  </si>
  <si>
    <t>✅ Option 1: Download the Binary (Recommended)</t>
  </si>
  <si>
    <t>1. Visit the releases page:</t>
  </si>
  <si>
    <t>👉 https://github.com/txn2/kubefwd/releases</t>
  </si>
  <si>
    <r>
      <t xml:space="preserve">2. Download the latest </t>
    </r>
    <r>
      <rPr>
        <sz val="10"/>
        <color theme="1"/>
        <rFont val="Arial Unicode MS"/>
      </rPr>
      <t>kubefwd-windows-amd64.exe</t>
    </r>
    <r>
      <rPr>
        <sz val="11"/>
        <color theme="1"/>
        <rFont val="Calibri"/>
        <family val="2"/>
        <scheme val="minor"/>
      </rPr>
      <t xml:space="preserve"> file</t>
    </r>
  </si>
  <si>
    <r>
      <t xml:space="preserve">(usually named something like </t>
    </r>
    <r>
      <rPr>
        <sz val="10"/>
        <color theme="1"/>
        <rFont val="Arial Unicode MS"/>
      </rPr>
      <t>kubefwd-windows-amd64.exe.zip</t>
    </r>
    <r>
      <rPr>
        <sz val="11"/>
        <color theme="1"/>
        <rFont val="Calibri"/>
        <family val="2"/>
        <scheme val="minor"/>
      </rPr>
      <t>)</t>
    </r>
  </si>
  <si>
    <r>
      <t xml:space="preserve">3. Extract the </t>
    </r>
    <r>
      <rPr>
        <sz val="10"/>
        <color theme="1"/>
        <rFont val="Arial Unicode MS"/>
      </rPr>
      <t>.zip</t>
    </r>
    <r>
      <rPr>
        <sz val="11"/>
        <color theme="1"/>
        <rFont val="Calibri"/>
        <family val="2"/>
        <scheme val="minor"/>
      </rPr>
      <t xml:space="preserve"> file to any folder (e.g. </t>
    </r>
    <r>
      <rPr>
        <sz val="10"/>
        <color theme="1"/>
        <rFont val="Arial Unicode MS"/>
      </rPr>
      <t>C:\kubefwd</t>
    </r>
    <r>
      <rPr>
        <sz val="11"/>
        <color theme="1"/>
        <rFont val="Calibri"/>
        <family val="2"/>
        <scheme val="minor"/>
      </rPr>
      <t>)</t>
    </r>
  </si>
  <si>
    <r>
      <t xml:space="preserve">4. (Optional) Rename the file to </t>
    </r>
    <r>
      <rPr>
        <sz val="10"/>
        <color theme="1"/>
        <rFont val="Arial Unicode MS"/>
      </rPr>
      <t>kubefwd.exe</t>
    </r>
  </si>
  <si>
    <t>🛠 Add to PATH (so you can run it from any folder)</t>
  </si>
  <si>
    <r>
      <t xml:space="preserve">1. Open Start → search </t>
    </r>
    <r>
      <rPr>
        <b/>
        <sz val="11"/>
        <color theme="1"/>
        <rFont val="Calibri"/>
        <family val="2"/>
        <scheme val="minor"/>
      </rPr>
      <t>"Environment Variables"</t>
    </r>
  </si>
  <si>
    <r>
      <t xml:space="preserve">2. Click </t>
    </r>
    <r>
      <rPr>
        <b/>
        <sz val="11"/>
        <color theme="1"/>
        <rFont val="Calibri"/>
        <family val="2"/>
        <scheme val="minor"/>
      </rPr>
      <t>"Environment Variables..."</t>
    </r>
  </si>
  <si>
    <r>
      <t xml:space="preserve">3. Under </t>
    </r>
    <r>
      <rPr>
        <b/>
        <sz val="11"/>
        <color theme="1"/>
        <rFont val="Calibri"/>
        <family val="2"/>
        <scheme val="minor"/>
      </rPr>
      <t>System variables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User variables</t>
    </r>
    <r>
      <rPr>
        <sz val="11"/>
        <color theme="1"/>
        <rFont val="Calibri"/>
        <family val="2"/>
        <scheme val="minor"/>
      </rPr>
      <t xml:space="preserve">, find </t>
    </r>
    <r>
      <rPr>
        <sz val="10"/>
        <color theme="1"/>
        <rFont val="Arial Unicode MS"/>
      </rPr>
      <t>Path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Edit</t>
    </r>
  </si>
  <si>
    <r>
      <t xml:space="preserve">4. Click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→ Add the path where you extracted </t>
    </r>
    <r>
      <rPr>
        <sz val="10"/>
        <color theme="1"/>
        <rFont val="Arial Unicode MS"/>
      </rPr>
      <t>kubefwd.exe</t>
    </r>
    <r>
      <rPr>
        <sz val="11"/>
        <color theme="1"/>
        <rFont val="Calibri"/>
        <family val="2"/>
        <scheme val="minor"/>
      </rPr>
      <t>, e.g.:</t>
    </r>
  </si>
  <si>
    <t>5. Open cat ~/.kube/config in host kubernetes. Example : jalaera.com</t>
  </si>
  <si>
    <t>6. C:\Users\ASUS\.kube\config (Note : make or edit this file, copy value config from step number 5)</t>
  </si>
  <si>
    <t>kubefwd --version</t>
  </si>
  <si>
    <r>
      <t xml:space="preserve">7. Open a </t>
    </r>
    <r>
      <rPr>
        <b/>
        <sz val="11"/>
        <color theme="1"/>
        <rFont val="Calibri"/>
        <family val="2"/>
        <scheme val="minor"/>
      </rPr>
      <t>new terminal</t>
    </r>
    <r>
      <rPr>
        <sz val="11"/>
        <color theme="1"/>
        <rFont val="Calibri"/>
        <family val="2"/>
        <scheme val="minor"/>
      </rPr>
      <t xml:space="preserve"> (PowerShell or CMD) and test:</t>
    </r>
  </si>
  <si>
    <t>kubefwd svc -n k8s-api</t>
  </si>
  <si>
    <t>sudo chmod 777 storage/</t>
  </si>
  <si>
    <t>list swap :</t>
  </si>
  <si>
    <t>Remove swap :</t>
  </si>
  <si>
    <t>rm .*swp</t>
  </si>
  <si>
    <t>list :</t>
  </si>
  <si>
    <t>ls</t>
  </si>
  <si>
    <t>Cara membuat service :</t>
  </si>
  <si>
    <t>1. , vim file.sh</t>
  </si>
  <si>
    <t>2. chmod +x file.sh</t>
  </si>
  <si>
    <t>3. cd /etc/systemd/system/, sudo vim nama_Service.service</t>
  </si>
  <si>
    <t xml:space="preserve">4. cd /var/log, </t>
  </si>
  <si>
    <t>read sh</t>
  </si>
  <si>
    <t>cd /home/developer/docscript</t>
  </si>
  <si>
    <t>nano file.sh</t>
  </si>
  <si>
    <t xml:space="preserve">create service </t>
  </si>
  <si>
    <t>sudo vim nama_Service.service</t>
  </si>
  <si>
    <t>save and exit :</t>
  </si>
  <si>
    <t>click ESC tulis :w terus ENTER</t>
  </si>
  <si>
    <t>1. Memindahkan semua file atau folder dalam suatu folder ke tempat lain</t>
  </si>
  <si>
    <t>mv /root/lokasifolderanda/* /folder/tujuan/anda/</t>
  </si>
  <si>
    <t>Misalnya anda punya banyak file di folder /home/yupi/Downloads/ dan ingin di pindahkan ke /root/tujuan/, maka command nya adalah sebagai berikut:</t>
  </si>
  <si>
    <t># mv /home/yupi/Downloads/ /root/tujuan/</t>
  </si>
  <si>
    <t>2. Memindahkan file atau folder yang berextensi tertentu</t>
  </si>
  <si>
    <t>mv /root/lokasifolderanda/*.jpg /folder/tujuan/anda/</t>
  </si>
  <si>
    <t>unzip sampleZipFile.zip</t>
  </si>
  <si>
    <t>Rename service</t>
  </si>
  <si>
    <t>sudo mv nama_lama.ext nama_baru.ext</t>
  </si>
  <si>
    <t xml:space="preserve">Edit Service </t>
  </si>
  <si>
    <t>$ sudo systemctl edit --full nama_service</t>
  </si>
  <si>
    <t>Edit SH</t>
  </si>
  <si>
    <t>$ vim nama_sh.sh</t>
  </si>
  <si>
    <t>$ chmod +x file.sh</t>
  </si>
  <si>
    <t>SAVE SH</t>
  </si>
  <si>
    <t>ESC + SHIFT + Z</t>
  </si>
  <si>
    <t>EXIT SH AND SAVE</t>
  </si>
  <si>
    <t>ctr + shift + z + z</t>
  </si>
  <si>
    <t># Control whether service loads on boot</t>
  </si>
  <si>
    <t># Manual start and stop</t>
  </si>
  <si>
    <t>sudo systemctl start my_service</t>
  </si>
  <si>
    <t>sudo systemctl stop my_service</t>
  </si>
  <si>
    <t># Restarting/reloading</t>
  </si>
  <si>
    <t>sudo systemctl daemon-reload # Run if .service file has changed</t>
  </si>
  <si>
    <t>sudo systemctl restart my_restart</t>
  </si>
  <si>
    <t>sudo service check_file_cashless restart</t>
  </si>
  <si>
    <t># Or if working with a user service add --user flag</t>
  </si>
  <si>
    <t>systemctl --user restart my_user_service</t>
  </si>
  <si>
    <t># See if running, uptime, view latest logs</t>
  </si>
  <si>
    <t>sudo systemctl status</t>
  </si>
  <si>
    <t>sudo systemctl status my_service</t>
  </si>
  <si>
    <t># Or for a user service</t>
  </si>
  <si>
    <t>systemctl --user status my_service</t>
  </si>
  <si>
    <t># See all systemd logs</t>
  </si>
  <si>
    <t>sudo journalctl</t>
  </si>
  <si>
    <t># Tail logs</t>
  </si>
  <si>
    <t>sudo journalctl -f</t>
  </si>
  <si>
    <t># Show logs for specific service</t>
  </si>
  <si>
    <t>sudo journalctl -u my_daemon</t>
  </si>
  <si>
    <t># For user service</t>
  </si>
  <si>
    <t>journalctl --user-unit my_user_daemon</t>
  </si>
  <si>
    <t>CEK LOG</t>
  </si>
  <si>
    <t>/var/log/cashless$ nano import_action.log</t>
  </si>
  <si>
    <t>Create Zip</t>
  </si>
  <si>
    <t>Php artisan</t>
  </si>
  <si>
    <t>Make Linux Service</t>
  </si>
  <si>
    <t xml:space="preserve">Move Folder / Directory </t>
  </si>
  <si>
    <t>Get-ChildItem -Recurse -Force -Include "__pycache__" | Remove-Item -Recurse -Force</t>
  </si>
  <si>
    <t>Remove cache python in windows</t>
  </si>
  <si>
    <t>sudo apt install python3 python3-pip</t>
  </si>
  <si>
    <t>python3 --version</t>
  </si>
  <si>
    <t>pip --version</t>
  </si>
  <si>
    <t># 1. Go to project folder</t>
  </si>
  <si>
    <t>cd your_project_folder</t>
  </si>
  <si>
    <t># 2. Create virtual env</t>
  </si>
  <si>
    <t># 3. Activate it</t>
  </si>
  <si>
    <t>source venv/bin/activate   # Linux/macOS</t>
  </si>
  <si>
    <t>venv\Scripts\activate      # Windows</t>
  </si>
  <si>
    <t>You'll know it's activated when your terminal looks like:</t>
  </si>
  <si>
    <t>(venv) user@machine:~/your_project$</t>
  </si>
  <si>
    <t>pip install "pydantic[email]"</t>
  </si>
  <si>
    <t>delete __pycache__</t>
  </si>
  <si>
    <t>find . -type d -name "__pycache__" -exec rm -r {} +</t>
  </si>
  <si>
    <t># 4. Install dependencies</t>
  </si>
  <si>
    <t># 5. Run the server</t>
  </si>
  <si>
    <t>uvicorn app.main:app --host 0.0.0.0 --port 4001 \</t>
  </si>
  <si>
    <t xml:space="preserve">  --ssl-keyfile=crt/server.key \</t>
  </si>
  <si>
    <t xml:space="preserve">  --ssl-certfile=crt/server.crt \</t>
  </si>
  <si>
    <t xml:space="preserve">  --reload</t>
  </si>
  <si>
    <t>Use a production-grade WSGI/ASGI server:</t>
  </si>
  <si>
    <t xml:space="preserve">    gunicorn app.main:app \</t>
  </si>
  <si>
    <t xml:space="preserve">    --bind 0.0.0.0:8000 \</t>
  </si>
  <si>
    <t xml:space="preserve">    --workers 4 \</t>
  </si>
  <si>
    <t xml:space="preserve">    --worker-class uvicorn.workers.UvicornWorker</t>
  </si>
  <si>
    <t># kill</t>
  </si>
  <si>
    <t>kill -9 $(lsof -t -i:3000)</t>
  </si>
  <si>
    <t>http://localhost:3000</t>
  </si>
  <si>
    <t>UI</t>
  </si>
  <si>
    <t>URL</t>
  </si>
  <si>
    <t>Swagger UI (interactive API explorer)</t>
  </si>
  <si>
    <t>http://localhost:3000/docs</t>
  </si>
  <si>
    <t>ReDoc (API documentation)</t>
  </si>
  <si>
    <t>http://localhost:3000/redoc</t>
  </si>
  <si>
    <t>With docker-compose</t>
  </si>
  <si>
    <t>docker-compose up --build</t>
  </si>
  <si>
    <t>{"name":"source-jalaauthv2","config":{"connector.class":"io.confluent.connect.jdbc.JdbcSourceConnector","timestamp.column.name":"updated_at","dialect.name":"MySqlDatabaseDialect","incrementing.column.name":"id","connection.password":"dbjalaauth2","validate.non.null":"false","tasks.max":"1","connection.attempts":"10","table.types":"TABLE","table.whitelist":"dbjalaauth2.dbauth_users,dbjalaauth2.dbauth_oauth_clients","mode":"timestamp+incrementing","topic.prefix":"source-jalaauthv2","connection.max.retries":"100","connection.user":"dbjalaauth2","poll.interval.ms":"2000","value.converter.schemas.enable":"true","name":"source-jalaauthv2","numeric.mapping":"best_fit","connection.url":"jdbc:mysql://jalaauth2-db-0.jalaauth2-db.k8s-rbac.svc.cluster.local:3306/dbjalaauth2","value.converter":"org.apache.kafka.connect.json.JsonConverter","key.converter":"org.apache.kafka.connect.storage.StringConverter","pk.mode":"record_key","pk.fields":"id"},"tasks":[{"connector":"source-jalaauthv2","task":0}],"type":"source"}</t>
  </si>
  <si>
    <t>Example Source</t>
  </si>
  <si>
    <t>{"name":"sink-dbjalaauth2-to-dbelibrary","config":{"connector.class":"io.confluent.connect.jdbc.JdbcSinkConnector","table.name.format":"dbjalaauth2_auth_users","connection.password":"test1234","validate.non.null":"false","tasks.max":"1","topics":"source-jalaauthv2dbauth_users","delete.enabled":"false","auto.evolve":"true","connection.user":"user_dbelibrary","value.converter.schemas.enable":"true","name":"sink-dbjalaauth2-to-dbelibrary","auto.create":"true","connection.url":"jdbc:postgresql://elibrary-db-0.elibrary-db-service.k8s-api.svc.cluster.local:5432/dbelibrary","value.converter":"org.apache.kafka.connect.json.JsonConverter","insert.mode":"upsert","key.converter":"org.apache.kafka.connect.storage.StringConverter","pk.mode":"record_value","pk.fields":"id"},"tasks":[{"connector":"sink-dbjalaauth2-to-dbelibrary","task":0}],"type":"sink"}</t>
  </si>
  <si>
    <t>Example Sink</t>
  </si>
  <si>
    <t>"C:\Program Files\pgAdmin 4\runtime\psql.exe" "host=localho
st port=5432 dbname=dbelibrary user=postgres sslmode=prefer connect_timeout=10" 2&gt;&gt;&amp;1psql (17.
4) -f "D:\IT Developer\Microservices\ms-elibrary-backend\elibrary-article-backend\db\dbelibrar
y.sql"</t>
  </si>
  <si>
    <t>Import in windows</t>
  </si>
  <si>
    <t>\i 'D:/IT Developer/Microservices/ms-elibrary-backend/elibrary-article-backend/db/dbelibrary.sql'</t>
  </si>
  <si>
    <t>Import inside psql cli</t>
  </si>
  <si>
    <t>https://docker-registry.jalaniagaelok.web.id/v2/_catalog</t>
  </si>
  <si>
    <t>Link docker Registry</t>
  </si>
  <si>
    <t xml:space="preserve">Authentication </t>
  </si>
  <si>
    <t>{"auths":{"docker-registry.jalaniagaelok.web.id":{"username":"atoets","password":"Ty2s10o3","auth":"YXRvZXRzOlR5MnMxMG8z"}}}</t>
  </si>
  <si>
    <t>Url / Commands / Tutorials</t>
  </si>
  <si>
    <t>User</t>
  </si>
  <si>
    <t>Password</t>
  </si>
  <si>
    <t>Pasphrase</t>
  </si>
  <si>
    <t>mDp@3awq</t>
  </si>
  <si>
    <t>devl</t>
  </si>
  <si>
    <t>Ty2s10o3</t>
  </si>
  <si>
    <t>atoets</t>
  </si>
  <si>
    <t>Tyas1003</t>
  </si>
  <si>
    <t>Commands</t>
  </si>
  <si>
    <t>df -h /mnt</t>
  </si>
  <si>
    <t>Check folder size</t>
  </si>
  <si>
    <t>du -sh /var/lib/postgresql/data</t>
  </si>
  <si>
    <t>KUBE_EDITOR="nano" kubectl edit storageclass nfs-client</t>
  </si>
  <si>
    <t>Edit NFS</t>
  </si>
  <si>
    <t>kubectl patch pvc elibrary-db-pvc \</t>
  </si>
  <si>
    <t xml:space="preserve">  -n &lt;namespace&gt; \</t>
  </si>
  <si>
    <t xml:space="preserve">  -p '{"spec": {"resources": {"requests": {"storage": "20Gi"}}}}'</t>
  </si>
  <si>
    <t>Patch PVC Storage Size</t>
  </si>
  <si>
    <t xml:space="preserve">add allowVolumeExpansion: true
</t>
  </si>
  <si>
    <t>Disable error Iframe.js adminLte</t>
  </si>
  <si>
    <t>localStorage.setItem('AdminLTE:IFrame:Options',JSON.stringify({autoIframeMode:false,autoItemActive:false}))</t>
  </si>
  <si>
    <t>Step</t>
  </si>
  <si>
    <t>nginx.ingress.kubernetes.io/auth-url : https://jalaera.com/services/account/api/user</t>
  </si>
  <si>
    <t>nginx.ingress.kubernetes.io/server-snippet : set $auth_status ""; set $auth_header "";</t>
  </si>
  <si>
    <t>nginx.ingress.kubernetes.io/auth-signin : https://jalaera.com/services/account/login</t>
  </si>
  <si>
    <t>NGINX Ingress Auth Anotations</t>
  </si>
  <si>
    <t>Get deadlock list</t>
  </si>
  <si>
    <t>Kill deadlock list</t>
  </si>
  <si>
    <t>SELECT pg_terminate_backend(blocking_locks.pid)
FROM pg_locks blocked_locks
JOIN pg_stat_activity blocked ON blocked_locks.pid = blocked.pid
JOIN pg_locks blocking_locks
  ON blocked_locks.locktype = blocking_locks.locktype
  AND blocked_locks.database IS NOT DISTINCT FROM blocking_locks.database
  AND blocked_locks.relation IS NOT DISTINCT FROM blocking_locks.relation
  AND blocked_locks.page IS NOT DISTINCT FROM blocking_locks.page
  AND blocked_locks.tuple IS NOT DISTINCT FROM blocking_locks.tuple
  AND blocked_locks.virtualxid IS NOT DISTINCT FROM blocking_locks.virtualxid
  AND blocked_locks.transactionid IS NOT DISTINCT FROM blocking_locks.transactionid
  AND blocked_locks.classid IS NOT DISTINCT FROM blocking_locks.classid
  AND blocked_locks.objid IS NOT DISTINCT FROM blocking_locks.objid
  AND blocked_locks.objsubid IS NOT DISTINCT FROM blocking_locks.objsubid
  AND blocked_locks.pid != blocking_locks.pid
JOIN pg_stat_activity blocking ON blocking_locks.pid = blocking.pid
WHERE blocked_locks.granted = false;</t>
  </si>
  <si>
    <t>SELECT
  blocked.pid     AS blocked_pid,
  blocked.query   AS blocked_query,
  blocking.pid    AS blocking_pid,
  blocking.query  AS blocking_query
FROM pg_locks blocked_locks
JOIN pg_stat_activity blocked ON blocked_locks.pid = blocked.pid
JOIN pg_locks blocking_locks
  ON blocked_locks.locktype = blocking_locks.locktype
  AND blocked_locks.database IS NOT DISTINCT FROM blocking_locks.database
  AND blocked_locks.relation IS NOT DISTINCT FROM blocking_locks.relation
  AND blocked_locks.page IS NOT DISTINCT FROM blocking_locks.page
  AND blocked_locks.tuple IS NOT DISTINCT FROM blocking_locks.tuple
  AND blocked_locks.virtualxid IS NOT DISTINCT FROM blocking_locks.virtualxid
  AND blocked_locks.transactionid IS NOT DISTINCT FROM blocking_locks.transactionid
  AND blocked_locks.classid IS NOT DISTINCT FROM blocking_locks.classid
  AND blocked_locks.objid IS NOT DISTINCT FROM blocking_locks.objid
  AND blocked_locks.objsubid IS NOT DISTINCT FROM blocking_locks.objsubid
  AND blocked_locks.pid != blocking_locks.pid
JOIN pg_stat_activity blocking ON blocking_locks.pid = blocking.pid;</t>
  </si>
  <si>
    <t>REINDEX INDEX notifications_pkey;</t>
  </si>
  <si>
    <t>Reindex corrupt indexed</t>
  </si>
  <si>
    <t>kubectl apply -n k8s-api-elibrary -f - &lt;&lt;EOF
apiVersion: v1
kind: Secret
metadata:
  name: k8s-api-elibrary-sa-token
  namespace: k8s-api-elibrary
  annotations:
    kubernetes.io/service-account.name: k8s-api-elibrary-sa
type: kubernetes.io/service-account-token
EOF</t>
  </si>
  <si>
    <t>Add domain in jenkins credentials</t>
  </si>
  <si>
    <r>
      <t xml:space="preserve">under the </t>
    </r>
    <r>
      <rPr>
        <b/>
        <sz val="11"/>
        <color theme="1"/>
        <rFont val="Calibri"/>
        <family val="2"/>
        <scheme val="minor"/>
      </rPr>
      <t>Stores scoped to Jenkins</t>
    </r>
    <r>
      <rPr>
        <sz val="11"/>
        <color theme="1"/>
        <rFont val="Calibri"/>
        <family val="2"/>
        <scheme val="minor"/>
      </rPr>
      <t xml:space="preserve"> section, chose in dropdown global and select add domain</t>
    </r>
  </si>
  <si>
    <r>
      <t xml:space="preserve">Create token github for deployment and save in jenkins credential and </t>
    </r>
    <r>
      <rPr>
        <b/>
        <sz val="11"/>
        <color theme="1"/>
        <rFont val="Calibri"/>
        <family val="2"/>
        <scheme val="minor"/>
      </rPr>
      <t>copy 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for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gitCred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jenkinsfile</t>
    </r>
  </si>
  <si>
    <r>
      <t xml:space="preserve">get token first, and copy token and save in jenkins, and </t>
    </r>
    <r>
      <rPr>
        <b/>
        <sz val="11"/>
        <color theme="1"/>
        <rFont val="Calibri"/>
        <family val="2"/>
        <scheme val="minor"/>
      </rPr>
      <t xml:space="preserve">copy id </t>
    </r>
    <r>
      <rPr>
        <sz val="11"/>
        <color theme="1"/>
        <rFont val="Calibri"/>
        <family val="2"/>
        <scheme val="minor"/>
      </rPr>
      <t xml:space="preserve">secret jenkins </t>
    </r>
    <r>
      <rPr>
        <b/>
        <sz val="11"/>
        <color theme="1"/>
        <rFont val="Calibri"/>
        <family val="2"/>
        <scheme val="minor"/>
      </rPr>
      <t>for k8sCredential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jenkinsfile</t>
    </r>
  </si>
  <si>
    <r>
      <t xml:space="preserve">Copy </t>
    </r>
    <r>
      <rPr>
        <b/>
        <sz val="11"/>
        <color theme="1"/>
        <rFont val="Calibri"/>
        <family val="2"/>
        <scheme val="minor"/>
      </rPr>
      <t>crt namespace</t>
    </r>
    <r>
      <rPr>
        <sz val="11"/>
        <color theme="1"/>
        <rFont val="Calibri"/>
        <family val="2"/>
        <scheme val="minor"/>
      </rPr>
      <t xml:space="preserve"> for deployment from jenkins to kubernetes</t>
    </r>
  </si>
  <si>
    <t xml:space="preserve">kubectl create rolebinding k8s-api-elibrary-admin \
  --clusterrole=admin \
  --serviceaccount=k8s-api-elibrary:k8s-api-elibrary-sa \
  -n k8s-api-elibrary
</t>
  </si>
  <si>
    <t>Add Role Admin for Service Account</t>
  </si>
  <si>
    <t xml:space="preserve">kubectl create serviceaccount cluster-admin-sa -n kube-system
</t>
  </si>
  <si>
    <t xml:space="preserve">kubectl create clusterrolebinding cluster-admin-sa-binding \
  --clusterrole=cluster-admin \
  --serviceaccount=kube-system:cluster-admin-sa
</t>
  </si>
  <si>
    <t>Create Role For Admin All Namespace</t>
  </si>
  <si>
    <r>
      <t xml:space="preserve">Get Service Account Token </t>
    </r>
    <r>
      <rPr>
        <sz val="11"/>
        <color theme="1"/>
        <rFont val="Calibri"/>
        <family val="2"/>
        <scheme val="minor"/>
      </rPr>
      <t xml:space="preserve">For Create Credentials Jenkins And </t>
    </r>
    <r>
      <rPr>
        <b/>
        <sz val="11"/>
        <color theme="1"/>
        <rFont val="Calibri"/>
        <family val="2"/>
        <scheme val="minor"/>
      </rPr>
      <t xml:space="preserve">Copy ID </t>
    </r>
    <r>
      <rPr>
        <sz val="11"/>
        <color theme="1"/>
        <rFont val="Calibri"/>
        <family val="2"/>
        <scheme val="minor"/>
      </rPr>
      <t xml:space="preserve">secret jenkins </t>
    </r>
    <r>
      <rPr>
        <b/>
        <sz val="11"/>
        <color theme="1"/>
        <rFont val="Calibri"/>
        <family val="2"/>
        <scheme val="minor"/>
      </rPr>
      <t xml:space="preserve">for k8sCredential </t>
    </r>
    <r>
      <rPr>
        <sz val="11"/>
        <color theme="1"/>
        <rFont val="Calibri"/>
        <family val="2"/>
        <scheme val="minor"/>
      </rPr>
      <t xml:space="preserve">in </t>
    </r>
    <r>
      <rPr>
        <b/>
        <sz val="11"/>
        <color theme="1"/>
        <rFont val="Calibri"/>
        <family val="2"/>
        <scheme val="minor"/>
      </rPr>
      <t>jenkinsfile</t>
    </r>
  </si>
  <si>
    <t>Create Service Account For All Namespace</t>
  </si>
  <si>
    <t>kubectl apply -n kube-system -f - &lt;&lt;EOF
apiVersion: v1
kind: Secret
metadata:
  name: cluster-admin-sa-token
  namespace: kube-system
  annotations:
    kubernetes.io/service-account.name: cluster-admin-sa
type: kubernetes.io/service-account-token
EOF</t>
  </si>
  <si>
    <t xml:space="preserve">kubectl get secret k8s-api-elibrary-sa-token -n k8s-api-elibrary -o jsonpath='{.data.token}' | base64 -d | awk -F'&gt;' '{print $1}'
</t>
  </si>
  <si>
    <t xml:space="preserve">kubectl get secret cluster-admin-sa-token \
  -n kube-system \
  -o jsonpath='{.data.token}' | base64 -d | awk -F'&gt;' '{print $1}'
</t>
  </si>
  <si>
    <t>Create token permanent</t>
  </si>
  <si>
    <r>
      <t xml:space="preserve">Create config </t>
    </r>
    <r>
      <rPr>
        <b/>
        <sz val="11"/>
        <color theme="1"/>
        <rFont val="Calibri"/>
        <family val="2"/>
        <scheme val="minor"/>
      </rPr>
      <t>connect-offsets</t>
    </r>
  </si>
  <si>
    <t xml:space="preserve">kafka-topics \
  --bootstrap-server kafka-0.kafka-headless.k8s-kafka.svc.cluster.local:9092 \
  --create \
  --topic connect-offsets \
  --partitions 25 \
  --replication-factor 1 \
  --config cleanup.policy=compact
</t>
  </si>
  <si>
    <t xml:space="preserve">kafka-topics \
  --bootstrap-server kafka-0.kafka-headless.k8s-kafka.svc.cluster.local:9092 \
  --create \
  --topic connect-status \
  --partitions 5 \
  --replication-factor 1 \
  --config cleanup.policy=compact
</t>
  </si>
  <si>
    <r>
      <t xml:space="preserve">Create config </t>
    </r>
    <r>
      <rPr>
        <b/>
        <sz val="11"/>
        <color theme="1"/>
        <rFont val="Calibri"/>
        <family val="2"/>
        <scheme val="minor"/>
      </rPr>
      <t>connect-status</t>
    </r>
  </si>
  <si>
    <t xml:space="preserve">curl -X POST http://localhost:8083/connectors \
  -H "Content-Type: application/json" \
  -d '{
    "name": "source-jalaauthv2",
    "config": {
      "connector.class": "io.confluent.connect.jdbc.JdbcSourceConnector",
      "timestamp.column.name": "updated_at",
      "dialect.name": "MySqlDatabaseDialect",
      "incrementing.column.name": "id",
      "connection.password": "dbjalaauth2",
      "validate.non.null": "false",
      "tasks.max": "1",
      "connection.attempts": "10",
      "table.types": "TABLE",
      "table.whitelist": "dbjalaauth2.dbauth_users,dbjalaauth2.dbauth_oauth_clients",
      "mode": "timestamp+incrementing",
      "topic.prefix": "source-jalaauthv2",
      "connection.max.retries": "100",
      "connection.user": "dbjalaauth2",
      "poll.interval.ms": "2000",
      "value.converter.schemas.enable": "true",
      "name": "source-jalaauthv2",
      "numeric.mapping": "best_fit",
      "connection.url": "jdbc:mysql://jalaauth2-db-0.jalaauth2-db.k8s-rbac.svc.cluster.local:3306/dbjalaauth2",
      "value.converter": "org.apache.kafka.connect.json.JsonConverter",
      "key.converter": "org.apache.kafka.connect.storage.StringConverter",
      "pk.mode": "record_key",
      "pk.fields": "id"
    }
  }'
</t>
  </si>
  <si>
    <t>Sink Connector</t>
  </si>
  <si>
    <t>Source Connector</t>
  </si>
  <si>
    <t xml:space="preserve">curl -X POST http://localhost:8083/connectors \
  -H "Content-Type: application/json" \
  -d '{
    "name": "sink-dbjalaauth2-to-dbelibrary",
    "config": {
      "connector.class": "io.confluent.connect.jdbc.JdbcSinkConnector",
      "table.name.format": "dbjalaauth2_auth_users",
      "connection.password": "test1234",
      "validate.non.null": "false",
      "tasks.max": "1",
      "topics": "source-jalaauthv2dbauth_users",
      "delete.enabled": "false",
      "auto.evolve": "true",
      "connection.user": "user_dbelibrary",
      "value.converter.schemas.enable": "true",
      "name": "sink-dbjalaauth2-to-dbelibrary",
      "auto.create": "true",
      "connection.url": "jdbc:postgresql://elibrary-db-0.elibrary-db-service.k8s-api-elibrary.svc.cluster.local:5432/dbelibrary",
      "value.converter": "org.apache.kafka.connect.json.JsonConverter",
      "insert.mode": "upsert",
      "key.converter": "org.apache.kafka.connect.storage.StringConverter",
      "pk.mode": "record_value",
      "pk.fields": "id"
    }
  }'
</t>
  </si>
  <si>
    <t>sofwadev@123sofwadev@123</t>
  </si>
  <si>
    <t>sofwa</t>
  </si>
  <si>
    <t>Host / Apps</t>
  </si>
  <si>
    <t>sofwasofwa@123</t>
  </si>
  <si>
    <t>Portainer (jalaera.com, dev-jalaera.com)</t>
  </si>
  <si>
    <t>App Jenkins</t>
  </si>
  <si>
    <t>shofwa_dev</t>
  </si>
  <si>
    <t>Port</t>
  </si>
  <si>
    <t>IP</t>
  </si>
  <si>
    <t xml:space="preserve">10.26.11.9 </t>
  </si>
  <si>
    <t>jalaniagaelok.web.id</t>
  </si>
  <si>
    <t>usrd</t>
  </si>
  <si>
    <t>sA!M_62p$@</t>
  </si>
  <si>
    <t>PPK</t>
  </si>
  <si>
    <t>oprcontrold.ppk</t>
  </si>
  <si>
    <t>10.26.11.172</t>
  </si>
  <si>
    <t>Seiko@quartz3</t>
  </si>
  <si>
    <t>ticketing.jalaniagaelok.web.id</t>
  </si>
  <si>
    <t>Portainer (jalanet.id)</t>
  </si>
  <si>
    <r>
      <t xml:space="preserve">Database </t>
    </r>
    <r>
      <rPr>
        <b/>
        <sz val="11"/>
        <color theme="1"/>
        <rFont val="Calibri"/>
        <family val="2"/>
        <scheme val="minor"/>
      </rPr>
      <t>oprcontrol.jalaniagaelok.web.id</t>
    </r>
  </si>
  <si>
    <r>
      <t xml:space="preserve">User MySQL </t>
    </r>
    <r>
      <rPr>
        <b/>
        <sz val="11"/>
        <color theme="1"/>
        <rFont val="Calibri"/>
        <family val="2"/>
        <scheme val="minor"/>
      </rPr>
      <t>oprcontrol.jalaniagaelok.web.id</t>
    </r>
  </si>
  <si>
    <t>jenkins.jalaniagaelok.web.id</t>
  </si>
  <si>
    <t>10.26.11.28</t>
  </si>
  <si>
    <t>jalaera.com</t>
  </si>
  <si>
    <t>User MySQL Production</t>
  </si>
  <si>
    <t>10.26.11.7</t>
  </si>
  <si>
    <t>courierpfm.jalaniagaelok.web.id</t>
  </si>
  <si>
    <t>10.26.11.112</t>
  </si>
  <si>
    <t>jpar.jalaniagaelok.web.id</t>
  </si>
  <si>
    <t>10.26.11.111</t>
  </si>
  <si>
    <t>192.168.132.82</t>
  </si>
  <si>
    <t>developer</t>
  </si>
  <si>
    <t>monyetloe</t>
  </si>
  <si>
    <t>Server Developer 82</t>
  </si>
  <si>
    <t>cors.jalaniagaelok.web.id</t>
  </si>
  <si>
    <t>ub-appd.ppk</t>
  </si>
  <si>
    <t>corsd.ppk</t>
  </si>
  <si>
    <t>dsa.jalaniagaelok.web.id</t>
  </si>
  <si>
    <t>dsa.ppk</t>
  </si>
  <si>
    <t>elibrary.jalaniagaelok.web.id</t>
  </si>
  <si>
    <t>elibrary_v2.ppk</t>
  </si>
  <si>
    <t>stagingd.ppk</t>
  </si>
  <si>
    <t>jenkinsd.ppk</t>
  </si>
  <si>
    <t>jpard1.ppk</t>
  </si>
  <si>
    <t>courierpfmd1.ppk</t>
  </si>
  <si>
    <t>ticketingd.ppk</t>
  </si>
  <si>
    <t>yesplus.jalaniagaelok.web.id</t>
  </si>
  <si>
    <t>yesplus.ppk</t>
  </si>
  <si>
    <t>authorize_oprctrlweb.ppk</t>
  </si>
  <si>
    <t>test.jalaniagaelok.web.id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</si>
</sst>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7"/>
      <color rgb="FFCCCCCC"/>
      <name val="Consolas"/>
      <family val="3"/>
    </font>
    <font>
      <sz val="7"/>
      <color rgb="FF569CD6"/>
      <name val="Consolas"/>
      <family val="3"/>
    </font>
    <font>
      <sz val="7"/>
      <color rgb="FFCE9178"/>
      <name val="Consolas"/>
      <family val="3"/>
    </font>
    <font>
      <sz val="7"/>
      <color rgb="FF6A9955"/>
      <name val="Consolas"/>
      <family val="3"/>
    </font>
    <font>
      <b/>
      <sz val="13.5"/>
      <color theme="1"/>
      <name val="Calibri"/>
      <family val="2"/>
      <scheme val="minor"/>
    </font>
    <font>
      <sz val="7"/>
      <color rgb="FFB5CEA8"/>
      <name val="Consolas"/>
      <family val="3"/>
    </font>
    <font>
      <b/>
      <sz val="10"/>
      <color theme="1"/>
      <name val="Arial Unicode MS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2" fillId="0" borderId="5" xfId="0" applyFont="1" applyBorder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/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5" xfId="0" applyBorder="1"/>
    <xf numFmtId="0" fontId="0" fillId="0" borderId="7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horizontal="left" wrapText="1"/>
    </xf>
    <xf numFmtId="0" fontId="5" fillId="0" borderId="5" xfId="1" applyBorder="1"/>
    <xf numFmtId="0" fontId="0" fillId="0" borderId="5" xfId="0" applyBorder="1" applyAlignment="1">
      <alignment horizontal="left" vertical="center" indent="1"/>
    </xf>
    <xf numFmtId="0" fontId="0" fillId="0" borderId="4" xfId="0" applyBorder="1"/>
    <xf numFmtId="0" fontId="0" fillId="0" borderId="0" xfId="0" applyAlignment="1">
      <alignment wrapText="1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1" fillId="0" borderId="0" xfId="0" applyFont="1" applyAlignment="1">
      <alignment vertical="center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7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5" fillId="0" borderId="10" xfId="1" applyBorder="1"/>
    <xf numFmtId="0" fontId="5" fillId="0" borderId="4" xfId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10" xfId="0" applyFont="1" applyBorder="1" applyAlignment="1">
      <alignment wrapText="1"/>
    </xf>
    <xf numFmtId="0" fontId="15" fillId="0" borderId="10" xfId="1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 indent="1"/>
    </xf>
    <xf numFmtId="0" fontId="5" fillId="0" borderId="10" xfId="1" applyBorder="1" applyAlignment="1">
      <alignment horizontal="left" vertical="center" indent="1"/>
    </xf>
    <xf numFmtId="0" fontId="11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1" fillId="0" borderId="10" xfId="0" quotePrefix="1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" fillId="0" borderId="10" xfId="0" applyFont="1" applyBorder="1"/>
    <xf numFmtId="0" fontId="1" fillId="0" borderId="1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.earth.li/~sgtatham/putty/latest/htmldoc/Chapter8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Dp@3awq" TargetMode="External"/><Relationship Id="rId3" Type="http://schemas.openxmlformats.org/officeDocument/2006/relationships/hyperlink" Target="mailto:mDp@3awq" TargetMode="External"/><Relationship Id="rId7" Type="http://schemas.openxmlformats.org/officeDocument/2006/relationships/hyperlink" Target="mailto:mDp@3awq" TargetMode="External"/><Relationship Id="rId2" Type="http://schemas.openxmlformats.org/officeDocument/2006/relationships/hyperlink" Target="mailto:sofwadev@123sofwadev@123" TargetMode="External"/><Relationship Id="rId1" Type="http://schemas.openxmlformats.org/officeDocument/2006/relationships/hyperlink" Target="mailto:mDp@3awq" TargetMode="External"/><Relationship Id="rId6" Type="http://schemas.openxmlformats.org/officeDocument/2006/relationships/hyperlink" Target="mailto:mDp@3awq" TargetMode="External"/><Relationship Id="rId11" Type="http://schemas.openxmlformats.org/officeDocument/2006/relationships/hyperlink" Target="mailto:mDp@3awq" TargetMode="External"/><Relationship Id="rId5" Type="http://schemas.openxmlformats.org/officeDocument/2006/relationships/hyperlink" Target="mailto:mDp@3awq" TargetMode="External"/><Relationship Id="rId10" Type="http://schemas.openxmlformats.org/officeDocument/2006/relationships/hyperlink" Target="mailto:mDp@3awq" TargetMode="External"/><Relationship Id="rId4" Type="http://schemas.openxmlformats.org/officeDocument/2006/relationships/hyperlink" Target="mailto:mDp@3awq" TargetMode="External"/><Relationship Id="rId9" Type="http://schemas.openxmlformats.org/officeDocument/2006/relationships/hyperlink" Target="mailto:mDp@3awq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xn2/kubefwd/release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89D8-5A82-4357-A761-D97F13C3EBF0}">
  <dimension ref="B1:G694"/>
  <sheetViews>
    <sheetView topLeftCell="A520" zoomScaleNormal="100" workbookViewId="0">
      <selection activeCell="B528" sqref="B528"/>
    </sheetView>
  </sheetViews>
  <sheetFormatPr defaultRowHeight="14.5"/>
  <cols>
    <col min="2" max="2" width="45.54296875" style="16" customWidth="1"/>
    <col min="3" max="3" width="98.36328125" style="3" customWidth="1"/>
  </cols>
  <sheetData>
    <row r="1" spans="2:3" ht="9.5" customHeight="1">
      <c r="B1" s="23"/>
      <c r="C1" s="23"/>
    </row>
    <row r="2" spans="2:3" ht="19.5" customHeight="1">
      <c r="B2" s="1" t="s">
        <v>0</v>
      </c>
      <c r="C2" s="1" t="s">
        <v>1</v>
      </c>
    </row>
    <row r="3" spans="2:3">
      <c r="B3" s="15" t="s">
        <v>3</v>
      </c>
      <c r="C3" s="10" t="s">
        <v>2</v>
      </c>
    </row>
    <row r="4" spans="2:3">
      <c r="C4" s="2" t="s">
        <v>10</v>
      </c>
    </row>
    <row r="6" spans="2:3">
      <c r="C6" s="2" t="s">
        <v>4</v>
      </c>
    </row>
    <row r="7" spans="2:3">
      <c r="C7" s="2" t="s">
        <v>5</v>
      </c>
    </row>
    <row r="8" spans="2:3">
      <c r="C8" s="2" t="s">
        <v>6</v>
      </c>
    </row>
    <row r="9" spans="2:3">
      <c r="B9" s="17"/>
      <c r="C9" s="11" t="s">
        <v>7</v>
      </c>
    </row>
    <row r="11" spans="2:3">
      <c r="B11" s="18" t="s">
        <v>9</v>
      </c>
      <c r="C11" s="9" t="s">
        <v>8</v>
      </c>
    </row>
    <row r="13" spans="2:3">
      <c r="B13" s="16" t="s">
        <v>60</v>
      </c>
      <c r="C13" s="14" t="s">
        <v>59</v>
      </c>
    </row>
    <row r="15" spans="2:3">
      <c r="B15" s="18" t="s">
        <v>22</v>
      </c>
      <c r="C15" s="9" t="s">
        <v>21</v>
      </c>
    </row>
    <row r="17" spans="2:3">
      <c r="B17" s="15" t="s">
        <v>11</v>
      </c>
      <c r="C17" s="6" t="s">
        <v>16</v>
      </c>
    </row>
    <row r="19" spans="2:3">
      <c r="C19" s="3" t="s">
        <v>14</v>
      </c>
    </row>
    <row r="21" spans="2:3">
      <c r="C21" s="3" t="s">
        <v>18</v>
      </c>
    </row>
    <row r="23" spans="2:3">
      <c r="C23" s="47" t="s">
        <v>19</v>
      </c>
    </row>
    <row r="24" spans="2:3" ht="14.5" customHeight="1">
      <c r="C24" s="47"/>
    </row>
    <row r="25" spans="2:3">
      <c r="C25" s="47"/>
    </row>
    <row r="26" spans="2:3">
      <c r="C26" s="47"/>
    </row>
    <row r="27" spans="2:3">
      <c r="C27" s="47"/>
    </row>
    <row r="28" spans="2:3" ht="29" customHeight="1">
      <c r="C28" s="47"/>
    </row>
    <row r="29" spans="2:3">
      <c r="C29" s="47"/>
    </row>
    <row r="30" spans="2:3">
      <c r="C30" s="47"/>
    </row>
    <row r="31" spans="2:3">
      <c r="C31" s="47"/>
    </row>
    <row r="32" spans="2:3">
      <c r="C32" s="3" t="s">
        <v>15</v>
      </c>
    </row>
    <row r="35" spans="3:3">
      <c r="C35" s="3" t="s">
        <v>12</v>
      </c>
    </row>
    <row r="37" spans="3:3">
      <c r="C37" s="3" t="s">
        <v>13</v>
      </c>
    </row>
    <row r="39" spans="3:3">
      <c r="C39" s="3" t="s">
        <v>17</v>
      </c>
    </row>
    <row r="40" spans="3:3">
      <c r="C40" s="47" t="s">
        <v>20</v>
      </c>
    </row>
    <row r="41" spans="3:3">
      <c r="C41" s="47"/>
    </row>
    <row r="42" spans="3:3">
      <c r="C42" s="47"/>
    </row>
    <row r="43" spans="3:3">
      <c r="C43" s="47"/>
    </row>
    <row r="44" spans="3:3">
      <c r="C44" s="47"/>
    </row>
    <row r="45" spans="3:3">
      <c r="C45" s="47"/>
    </row>
    <row r="46" spans="3:3">
      <c r="C46" s="47"/>
    </row>
    <row r="47" spans="3:3">
      <c r="C47" s="47"/>
    </row>
    <row r="48" spans="3:3">
      <c r="C48" s="47"/>
    </row>
    <row r="49" spans="2:3">
      <c r="C49" s="47"/>
    </row>
    <row r="50" spans="2:3">
      <c r="C50" s="47"/>
    </row>
    <row r="51" spans="2:3">
      <c r="B51" s="17"/>
      <c r="C51" s="48"/>
    </row>
    <row r="54" spans="2:3">
      <c r="B54" s="15" t="s">
        <v>23</v>
      </c>
      <c r="C54" s="6" t="s">
        <v>24</v>
      </c>
    </row>
    <row r="55" spans="2:3">
      <c r="C55" s="3" t="s">
        <v>25</v>
      </c>
    </row>
    <row r="56" spans="2:3">
      <c r="C56" s="3" t="s">
        <v>26</v>
      </c>
    </row>
    <row r="57" spans="2:3">
      <c r="B57" s="17"/>
      <c r="C57" s="5" t="s">
        <v>27</v>
      </c>
    </row>
    <row r="59" spans="2:3">
      <c r="B59" s="15" t="s">
        <v>28</v>
      </c>
      <c r="C59" s="7" t="s">
        <v>29</v>
      </c>
    </row>
    <row r="60" spans="2:3">
      <c r="B60" s="17"/>
      <c r="C60" s="8" t="s">
        <v>30</v>
      </c>
    </row>
    <row r="62" spans="2:3">
      <c r="B62" s="15" t="s">
        <v>31</v>
      </c>
      <c r="C62" s="6" t="s">
        <v>32</v>
      </c>
    </row>
    <row r="63" spans="2:3">
      <c r="C63" s="3" t="s">
        <v>33</v>
      </c>
    </row>
    <row r="64" spans="2:3">
      <c r="C64" s="4" t="s">
        <v>48</v>
      </c>
    </row>
    <row r="65" spans="2:3">
      <c r="C65" s="3" t="s">
        <v>34</v>
      </c>
    </row>
    <row r="66" spans="2:3">
      <c r="C66" s="3" t="s">
        <v>35</v>
      </c>
    </row>
    <row r="67" spans="2:3">
      <c r="C67" s="3" t="s">
        <v>36</v>
      </c>
    </row>
    <row r="68" spans="2:3">
      <c r="C68" s="3" t="s">
        <v>37</v>
      </c>
    </row>
    <row r="69" spans="2:3">
      <c r="C69" s="3" t="s">
        <v>38</v>
      </c>
    </row>
    <row r="70" spans="2:3">
      <c r="C70" s="3" t="s">
        <v>39</v>
      </c>
    </row>
    <row r="71" spans="2:3">
      <c r="C71" s="3" t="s">
        <v>40</v>
      </c>
    </row>
    <row r="72" spans="2:3">
      <c r="C72" s="3" t="s">
        <v>41</v>
      </c>
    </row>
    <row r="73" spans="2:3">
      <c r="C73" s="3" t="s">
        <v>42</v>
      </c>
    </row>
    <row r="74" spans="2:3">
      <c r="C74" s="3" t="s">
        <v>43</v>
      </c>
    </row>
    <row r="76" spans="2:3">
      <c r="C76" s="3" t="s">
        <v>44</v>
      </c>
    </row>
    <row r="77" spans="2:3">
      <c r="C77" s="3" t="s">
        <v>45</v>
      </c>
    </row>
    <row r="79" spans="2:3">
      <c r="C79" s="3" t="s">
        <v>47</v>
      </c>
    </row>
    <row r="80" spans="2:3">
      <c r="B80" s="17"/>
      <c r="C80" s="5" t="s">
        <v>46</v>
      </c>
    </row>
    <row r="81" spans="2:3">
      <c r="B81" s="15"/>
      <c r="C81" s="6"/>
    </row>
    <row r="82" spans="2:3">
      <c r="B82" s="16" t="s">
        <v>49</v>
      </c>
      <c r="C82" s="3" t="s">
        <v>50</v>
      </c>
    </row>
    <row r="83" spans="2:3">
      <c r="C83" s="3" t="s">
        <v>51</v>
      </c>
    </row>
    <row r="84" spans="2:3">
      <c r="C84" s="12" t="s">
        <v>53</v>
      </c>
    </row>
    <row r="85" spans="2:3">
      <c r="C85" s="12" t="s">
        <v>52</v>
      </c>
    </row>
    <row r="86" spans="2:3">
      <c r="B86" s="17"/>
      <c r="C86" s="13">
        <f xml:space="preserve"> 3306</f>
        <v>3306</v>
      </c>
    </row>
    <row r="87" spans="2:3">
      <c r="B87" s="15"/>
      <c r="C87" s="6"/>
    </row>
    <row r="88" spans="2:3">
      <c r="B88" s="16" t="s">
        <v>54</v>
      </c>
      <c r="C88" s="3" t="s">
        <v>55</v>
      </c>
    </row>
    <row r="89" spans="2:3">
      <c r="B89" s="17"/>
      <c r="C89" s="5"/>
    </row>
    <row r="90" spans="2:3">
      <c r="B90" s="16" t="s">
        <v>173</v>
      </c>
      <c r="C90" s="29" t="s">
        <v>165</v>
      </c>
    </row>
    <row r="91" spans="2:3">
      <c r="C91" s="29" t="s">
        <v>166</v>
      </c>
    </row>
    <row r="92" spans="2:3">
      <c r="C92" s="29" t="s">
        <v>167</v>
      </c>
    </row>
    <row r="93" spans="2:3">
      <c r="C93" s="30" t="s">
        <v>168</v>
      </c>
    </row>
    <row r="94" spans="2:3">
      <c r="C94" s="30" t="s">
        <v>169</v>
      </c>
    </row>
    <row r="95" spans="2:3">
      <c r="C95" s="29" t="s">
        <v>170</v>
      </c>
    </row>
    <row r="96" spans="2:3">
      <c r="C96" s="29" t="s">
        <v>171</v>
      </c>
    </row>
    <row r="97" spans="2:3">
      <c r="C97" s="29" t="s">
        <v>172</v>
      </c>
    </row>
    <row r="98" spans="2:3">
      <c r="B98" s="15"/>
      <c r="C98" s="6"/>
    </row>
    <row r="100" spans="2:3">
      <c r="B100" s="16" t="s">
        <v>56</v>
      </c>
      <c r="C100" s="3" t="s">
        <v>57</v>
      </c>
    </row>
    <row r="101" spans="2:3">
      <c r="C101" s="3" t="s">
        <v>58</v>
      </c>
    </row>
    <row r="103" spans="2:3">
      <c r="B103" s="17"/>
      <c r="C103" s="5"/>
    </row>
    <row r="104" spans="2:3">
      <c r="B104" s="15"/>
      <c r="C104" s="6"/>
    </row>
    <row r="105" spans="2:3">
      <c r="B105" s="17" t="s">
        <v>61</v>
      </c>
      <c r="C105" s="8" t="s">
        <v>62</v>
      </c>
    </row>
    <row r="106" spans="2:3">
      <c r="B106" s="15"/>
      <c r="C106" s="6"/>
    </row>
    <row r="107" spans="2:3">
      <c r="B107" s="17" t="s">
        <v>63</v>
      </c>
      <c r="C107" s="8" t="s">
        <v>64</v>
      </c>
    </row>
    <row r="108" spans="2:3">
      <c r="B108" s="15"/>
      <c r="C108" s="6"/>
    </row>
    <row r="109" spans="2:3">
      <c r="B109" s="16" t="s">
        <v>65</v>
      </c>
      <c r="C109" s="14" t="s">
        <v>66</v>
      </c>
    </row>
    <row r="110" spans="2:3">
      <c r="B110" s="17"/>
      <c r="C110" s="5"/>
    </row>
    <row r="111" spans="2:3">
      <c r="B111" s="15"/>
      <c r="C111" s="6" t="s">
        <v>67</v>
      </c>
    </row>
    <row r="114" spans="2:3">
      <c r="B114" s="16" t="s">
        <v>68</v>
      </c>
      <c r="C114" s="3" t="s">
        <v>69</v>
      </c>
    </row>
    <row r="116" spans="2:3">
      <c r="C116" s="3" t="s">
        <v>70</v>
      </c>
    </row>
    <row r="118" spans="2:3">
      <c r="C118" s="3" t="s">
        <v>149</v>
      </c>
    </row>
    <row r="119" spans="2:3">
      <c r="B119" s="16" t="s">
        <v>71</v>
      </c>
      <c r="C119" s="12" t="s">
        <v>72</v>
      </c>
    </row>
    <row r="120" spans="2:3">
      <c r="B120" s="17"/>
      <c r="C120" s="5"/>
    </row>
    <row r="121" spans="2:3">
      <c r="C121" s="3" t="s">
        <v>73</v>
      </c>
    </row>
    <row r="123" spans="2:3">
      <c r="B123" s="16" t="s">
        <v>88</v>
      </c>
      <c r="C123" s="3" t="s">
        <v>89</v>
      </c>
    </row>
    <row r="124" spans="2:3">
      <c r="C124" s="12"/>
    </row>
    <row r="125" spans="2:3">
      <c r="C125" s="3" t="s">
        <v>74</v>
      </c>
    </row>
    <row r="126" spans="2:3">
      <c r="C126" s="3" t="s">
        <v>75</v>
      </c>
    </row>
    <row r="128" spans="2:3">
      <c r="C128" s="3" t="s">
        <v>76</v>
      </c>
    </row>
    <row r="130" spans="2:3">
      <c r="C130" s="3" t="s">
        <v>77</v>
      </c>
    </row>
    <row r="132" spans="2:3">
      <c r="C132" s="3" t="s">
        <v>69</v>
      </c>
    </row>
    <row r="134" spans="2:3">
      <c r="C134" s="3" t="s">
        <v>70</v>
      </c>
    </row>
    <row r="137" spans="2:3">
      <c r="C137" s="3" t="s">
        <v>78</v>
      </c>
    </row>
    <row r="139" spans="2:3">
      <c r="C139" s="3" t="s">
        <v>79</v>
      </c>
    </row>
    <row r="141" spans="2:3">
      <c r="B141" s="16" t="s">
        <v>80</v>
      </c>
      <c r="C141" s="3" t="s">
        <v>81</v>
      </c>
    </row>
    <row r="143" spans="2:3">
      <c r="B143" s="16" t="s">
        <v>83</v>
      </c>
      <c r="C143" s="14" t="s">
        <v>30</v>
      </c>
    </row>
    <row r="144" spans="2:3">
      <c r="C144" s="14" t="s">
        <v>82</v>
      </c>
    </row>
    <row r="147" spans="2:3">
      <c r="B147" s="15" t="s">
        <v>84</v>
      </c>
      <c r="C147" s="24" t="s">
        <v>85</v>
      </c>
    </row>
    <row r="148" spans="2:3">
      <c r="B148" s="17"/>
      <c r="C148" s="8" t="s">
        <v>87</v>
      </c>
    </row>
    <row r="149" spans="2:3">
      <c r="C149" s="14"/>
    </row>
    <row r="150" spans="2:3">
      <c r="B150" s="18" t="s">
        <v>86</v>
      </c>
      <c r="C150" s="9" t="s">
        <v>21</v>
      </c>
    </row>
    <row r="153" spans="2:3">
      <c r="B153" s="15" t="s">
        <v>94</v>
      </c>
      <c r="C153" s="6" t="s">
        <v>90</v>
      </c>
    </row>
    <row r="154" spans="2:3">
      <c r="C154" s="3" t="s">
        <v>91</v>
      </c>
    </row>
    <row r="155" spans="2:3">
      <c r="C155" s="3" t="s">
        <v>92</v>
      </c>
    </row>
    <row r="156" spans="2:3">
      <c r="B156" s="17"/>
      <c r="C156" s="5" t="s">
        <v>93</v>
      </c>
    </row>
    <row r="158" spans="2:3">
      <c r="B158" s="15" t="s">
        <v>96</v>
      </c>
      <c r="C158" s="6" t="s">
        <v>95</v>
      </c>
    </row>
    <row r="159" spans="2:3">
      <c r="C159" s="3" t="s">
        <v>91</v>
      </c>
    </row>
    <row r="160" spans="2:3">
      <c r="C160" s="3" t="s">
        <v>92</v>
      </c>
    </row>
    <row r="161" spans="2:3">
      <c r="B161" s="17"/>
      <c r="C161" s="5" t="s">
        <v>93</v>
      </c>
    </row>
    <row r="164" spans="2:3" ht="43.5">
      <c r="B164" s="19" t="s">
        <v>99</v>
      </c>
      <c r="C164" s="14" t="s">
        <v>97</v>
      </c>
    </row>
    <row r="165" spans="2:3">
      <c r="C165" s="14" t="s">
        <v>98</v>
      </c>
    </row>
    <row r="168" spans="2:3">
      <c r="B168" s="16" t="s">
        <v>100</v>
      </c>
      <c r="C168" s="14" t="s">
        <v>101</v>
      </c>
    </row>
    <row r="169" spans="2:3">
      <c r="C169" s="14" t="s">
        <v>102</v>
      </c>
    </row>
    <row r="170" spans="2:3">
      <c r="C170" s="14" t="s">
        <v>103</v>
      </c>
    </row>
    <row r="173" spans="2:3">
      <c r="C173" s="12" t="s">
        <v>104</v>
      </c>
    </row>
    <row r="174" spans="2:3">
      <c r="C174" s="12"/>
    </row>
    <row r="175" spans="2:3">
      <c r="C175" s="20" t="s">
        <v>105</v>
      </c>
    </row>
    <row r="176" spans="2:3">
      <c r="C176" s="21"/>
    </row>
    <row r="177" spans="2:3">
      <c r="C177" s="21" t="s">
        <v>106</v>
      </c>
    </row>
    <row r="178" spans="2:3">
      <c r="C178" s="21" t="s">
        <v>107</v>
      </c>
    </row>
    <row r="179" spans="2:3">
      <c r="C179" s="21" t="s">
        <v>108</v>
      </c>
    </row>
    <row r="182" spans="2:3">
      <c r="B182" s="16" t="s">
        <v>113</v>
      </c>
      <c r="C182" s="3" t="s">
        <v>109</v>
      </c>
    </row>
    <row r="183" spans="2:3">
      <c r="C183" s="3" t="s">
        <v>110</v>
      </c>
    </row>
    <row r="184" spans="2:3">
      <c r="C184" s="3" t="s">
        <v>111</v>
      </c>
    </row>
    <row r="185" spans="2:3">
      <c r="C185" s="3" t="s">
        <v>112</v>
      </c>
    </row>
    <row r="188" spans="2:3">
      <c r="B188" s="16" t="s">
        <v>117</v>
      </c>
      <c r="C188" s="3" t="s">
        <v>114</v>
      </c>
    </row>
    <row r="189" spans="2:3">
      <c r="C189" s="3" t="s">
        <v>115</v>
      </c>
    </row>
    <row r="190" spans="2:3">
      <c r="C190" s="3" t="s">
        <v>116</v>
      </c>
    </row>
    <row r="192" spans="2:3">
      <c r="B192" s="16" t="s">
        <v>119</v>
      </c>
      <c r="C192" s="3" t="s">
        <v>118</v>
      </c>
    </row>
    <row r="194" spans="2:3">
      <c r="B194" s="16" t="s">
        <v>120</v>
      </c>
      <c r="C194" s="14" t="s">
        <v>121</v>
      </c>
    </row>
    <row r="196" spans="2:3">
      <c r="C196" s="4" t="s">
        <v>127</v>
      </c>
    </row>
    <row r="197" spans="2:3">
      <c r="C197" s="3" t="s">
        <v>128</v>
      </c>
    </row>
    <row r="199" spans="2:3">
      <c r="B199" s="16" t="s">
        <v>129</v>
      </c>
      <c r="C199" s="3" t="s">
        <v>130</v>
      </c>
    </row>
    <row r="201" spans="2:3">
      <c r="C201" s="3" t="s">
        <v>131</v>
      </c>
    </row>
    <row r="203" spans="2:3" ht="28.5">
      <c r="B203" s="27" t="s">
        <v>146</v>
      </c>
    </row>
    <row r="205" spans="2:3">
      <c r="B205" s="16" t="s">
        <v>132</v>
      </c>
      <c r="C205" s="3" t="s">
        <v>133</v>
      </c>
    </row>
    <row r="206" spans="2:3">
      <c r="C206" s="3" t="s">
        <v>134</v>
      </c>
    </row>
    <row r="207" spans="2:3">
      <c r="C207" s="3" t="s">
        <v>135</v>
      </c>
    </row>
    <row r="208" spans="2:3">
      <c r="B208" s="16" t="s">
        <v>139</v>
      </c>
      <c r="C208" s="14" t="s">
        <v>136</v>
      </c>
    </row>
    <row r="209" spans="2:3">
      <c r="C209" s="14" t="s">
        <v>137</v>
      </c>
    </row>
    <row r="210" spans="2:3">
      <c r="C210" s="14" t="s">
        <v>138</v>
      </c>
    </row>
    <row r="212" spans="2:3">
      <c r="B212" s="16" t="s">
        <v>141</v>
      </c>
      <c r="C212" s="14" t="s">
        <v>142</v>
      </c>
    </row>
    <row r="213" spans="2:3">
      <c r="B213" s="16" t="s">
        <v>140</v>
      </c>
      <c r="C213" s="3" t="s">
        <v>143</v>
      </c>
    </row>
    <row r="214" spans="2:3">
      <c r="B214" s="22" t="s">
        <v>144</v>
      </c>
      <c r="C214" s="12" t="s">
        <v>145</v>
      </c>
    </row>
    <row r="215" spans="2:3">
      <c r="B215" s="22"/>
      <c r="C215" s="12"/>
    </row>
    <row r="216" spans="2:3">
      <c r="B216" s="22" t="s">
        <v>239</v>
      </c>
      <c r="C216" s="28" t="s">
        <v>237</v>
      </c>
    </row>
    <row r="217" spans="2:3">
      <c r="B217" s="22"/>
      <c r="C217" s="28" t="s">
        <v>238</v>
      </c>
    </row>
    <row r="219" spans="2:3">
      <c r="B219" s="15" t="s">
        <v>126</v>
      </c>
      <c r="C219" s="25" t="s">
        <v>122</v>
      </c>
    </row>
    <row r="220" spans="2:3">
      <c r="C220" s="21" t="s">
        <v>123</v>
      </c>
    </row>
    <row r="221" spans="2:3">
      <c r="C221" s="21" t="s">
        <v>124</v>
      </c>
    </row>
    <row r="222" spans="2:3">
      <c r="B222" s="17"/>
      <c r="C222" s="26" t="s">
        <v>125</v>
      </c>
    </row>
    <row r="224" spans="2:3">
      <c r="B224" s="16" t="s">
        <v>120</v>
      </c>
      <c r="C224" s="28" t="s">
        <v>148</v>
      </c>
    </row>
    <row r="226" spans="3:3">
      <c r="C226" s="28" t="s">
        <v>147</v>
      </c>
    </row>
    <row r="230" spans="3:3">
      <c r="C230" s="3" t="s">
        <v>150</v>
      </c>
    </row>
    <row r="231" spans="3:3">
      <c r="C231" s="3" t="s">
        <v>151</v>
      </c>
    </row>
    <row r="232" spans="3:3">
      <c r="C232" s="3" t="s">
        <v>152</v>
      </c>
    </row>
    <row r="233" spans="3:3">
      <c r="C233" s="3" t="s">
        <v>153</v>
      </c>
    </row>
    <row r="234" spans="3:3">
      <c r="C234" s="3" t="s">
        <v>154</v>
      </c>
    </row>
    <row r="235" spans="3:3">
      <c r="C235" s="3" t="s">
        <v>155</v>
      </c>
    </row>
    <row r="236" spans="3:3">
      <c r="C236" s="3" t="s">
        <v>156</v>
      </c>
    </row>
    <row r="237" spans="3:3">
      <c r="C237" s="3" t="s">
        <v>150</v>
      </c>
    </row>
    <row r="238" spans="3:3">
      <c r="C238" s="3" t="s">
        <v>157</v>
      </c>
    </row>
    <row r="239" spans="3:3">
      <c r="C239" s="3" t="s">
        <v>158</v>
      </c>
    </row>
    <row r="240" spans="3:3">
      <c r="C240" s="3" t="s">
        <v>159</v>
      </c>
    </row>
    <row r="241" spans="2:3">
      <c r="C241" s="3" t="s">
        <v>154</v>
      </c>
    </row>
    <row r="242" spans="2:3">
      <c r="C242" s="3" t="s">
        <v>160</v>
      </c>
    </row>
    <row r="243" spans="2:3">
      <c r="C243" s="3" t="s">
        <v>161</v>
      </c>
    </row>
    <row r="244" spans="2:3">
      <c r="C244" s="3" t="s">
        <v>162</v>
      </c>
    </row>
    <row r="246" spans="2:3">
      <c r="C246" s="3" t="s">
        <v>150</v>
      </c>
    </row>
    <row r="247" spans="2:3">
      <c r="C247" s="3" t="s">
        <v>151</v>
      </c>
    </row>
    <row r="248" spans="2:3">
      <c r="B248" s="16" t="s">
        <v>163</v>
      </c>
      <c r="C248" s="3" t="s">
        <v>152</v>
      </c>
    </row>
    <row r="249" spans="2:3">
      <c r="C249" s="3" t="s">
        <v>153</v>
      </c>
    </row>
    <row r="250" spans="2:3">
      <c r="C250" s="3" t="s">
        <v>154</v>
      </c>
    </row>
    <row r="251" spans="2:3">
      <c r="C251" s="3" t="s">
        <v>155</v>
      </c>
    </row>
    <row r="252" spans="2:3">
      <c r="C252" s="3" t="s">
        <v>156</v>
      </c>
    </row>
    <row r="253" spans="2:3">
      <c r="C253" s="3" t="s">
        <v>150</v>
      </c>
    </row>
    <row r="254" spans="2:3">
      <c r="C254" s="3" t="s">
        <v>157</v>
      </c>
    </row>
    <row r="255" spans="2:3">
      <c r="C255" s="3" t="s">
        <v>158</v>
      </c>
    </row>
    <row r="256" spans="2:3">
      <c r="C256" s="3" t="s">
        <v>159</v>
      </c>
    </row>
    <row r="257" spans="2:3">
      <c r="C257" s="3" t="s">
        <v>154</v>
      </c>
    </row>
    <row r="258" spans="2:3">
      <c r="C258" s="3" t="s">
        <v>160</v>
      </c>
    </row>
    <row r="259" spans="2:3">
      <c r="C259" s="3" t="s">
        <v>161</v>
      </c>
    </row>
    <row r="261" spans="2:3">
      <c r="C261" s="3" t="s">
        <v>164</v>
      </c>
    </row>
    <row r="264" spans="2:3">
      <c r="B264" s="16" t="s">
        <v>174</v>
      </c>
      <c r="C264" s="3" t="s">
        <v>175</v>
      </c>
    </row>
    <row r="265" spans="2:3">
      <c r="C265" s="3" t="s">
        <v>176</v>
      </c>
    </row>
    <row r="267" spans="2:3">
      <c r="B267" s="16" t="s">
        <v>177</v>
      </c>
      <c r="C267" s="28" t="s">
        <v>178</v>
      </c>
    </row>
    <row r="269" spans="2:3">
      <c r="B269" s="16" t="s">
        <v>179</v>
      </c>
      <c r="C269" s="3" t="s">
        <v>180</v>
      </c>
    </row>
    <row r="270" spans="2:3">
      <c r="C270" s="3" t="s">
        <v>181</v>
      </c>
    </row>
    <row r="271" spans="2:3">
      <c r="C271" s="3" t="s">
        <v>182</v>
      </c>
    </row>
    <row r="273" spans="2:3">
      <c r="B273" s="16" t="s">
        <v>183</v>
      </c>
      <c r="C273" s="3" t="s">
        <v>184</v>
      </c>
    </row>
    <row r="275" spans="2:3" ht="29">
      <c r="B275" s="16" t="s">
        <v>199</v>
      </c>
      <c r="C275" t="s">
        <v>185</v>
      </c>
    </row>
    <row r="276" spans="2:3">
      <c r="C276"/>
    </row>
    <row r="277" spans="2:3">
      <c r="C277" s="28" t="s">
        <v>186</v>
      </c>
    </row>
    <row r="278" spans="2:3">
      <c r="C278" s="28" t="s">
        <v>187</v>
      </c>
    </row>
    <row r="279" spans="2:3">
      <c r="C279" s="28" t="s">
        <v>188</v>
      </c>
    </row>
    <row r="280" spans="2:3">
      <c r="C280" s="28" t="s">
        <v>189</v>
      </c>
    </row>
    <row r="281" spans="2:3">
      <c r="C281" s="28" t="s">
        <v>190</v>
      </c>
    </row>
    <row r="282" spans="2:3">
      <c r="C282" s="28" t="s">
        <v>191</v>
      </c>
    </row>
    <row r="283" spans="2:3">
      <c r="C283"/>
    </row>
    <row r="284" spans="2:3">
      <c r="C284" t="s">
        <v>192</v>
      </c>
    </row>
    <row r="285" spans="2:3">
      <c r="C285" s="31"/>
    </row>
    <row r="286" spans="2:3">
      <c r="C286" s="32" t="s">
        <v>193</v>
      </c>
    </row>
    <row r="287" spans="2:3">
      <c r="C287" s="32" t="s">
        <v>194</v>
      </c>
    </row>
    <row r="288" spans="2:3">
      <c r="C288" s="32" t="s">
        <v>195</v>
      </c>
    </row>
    <row r="289" spans="2:3">
      <c r="C289" s="32" t="s">
        <v>196</v>
      </c>
    </row>
    <row r="290" spans="2:3">
      <c r="C290" s="32" t="s">
        <v>197</v>
      </c>
    </row>
    <row r="291" spans="2:3">
      <c r="C291" s="32" t="s">
        <v>198</v>
      </c>
    </row>
    <row r="293" spans="2:3">
      <c r="B293" s="16" t="s">
        <v>200</v>
      </c>
      <c r="C293" s="3" t="s">
        <v>201</v>
      </c>
    </row>
    <row r="295" spans="2:3">
      <c r="C295" s="3" t="s">
        <v>202</v>
      </c>
    </row>
    <row r="298" spans="2:3">
      <c r="C298" s="3" t="s">
        <v>216</v>
      </c>
    </row>
    <row r="299" spans="2:3">
      <c r="C299" s="3" t="s">
        <v>217</v>
      </c>
    </row>
    <row r="300" spans="2:3">
      <c r="C300" s="3" t="s">
        <v>203</v>
      </c>
    </row>
    <row r="301" spans="2:3">
      <c r="C301" s="3" t="s">
        <v>204</v>
      </c>
    </row>
    <row r="302" spans="2:3">
      <c r="C302" s="3" t="s">
        <v>205</v>
      </c>
    </row>
    <row r="304" spans="2:3">
      <c r="C304" s="3" t="s">
        <v>206</v>
      </c>
    </row>
    <row r="305" spans="2:3">
      <c r="C305" s="3" t="s">
        <v>207</v>
      </c>
    </row>
    <row r="306" spans="2:3">
      <c r="C306" s="3" t="s">
        <v>208</v>
      </c>
    </row>
    <row r="307" spans="2:3">
      <c r="C307" s="3" t="s">
        <v>205</v>
      </c>
    </row>
    <row r="309" spans="2:3">
      <c r="C309" s="3" t="s">
        <v>209</v>
      </c>
    </row>
    <row r="310" spans="2:3">
      <c r="C310" s="3" t="s">
        <v>210</v>
      </c>
    </row>
    <row r="311" spans="2:3">
      <c r="C311" s="3" t="s">
        <v>211</v>
      </c>
    </row>
    <row r="312" spans="2:3">
      <c r="C312" s="3" t="s">
        <v>205</v>
      </c>
    </row>
    <row r="314" spans="2:3">
      <c r="C314" s="3" t="s">
        <v>212</v>
      </c>
    </row>
    <row r="315" spans="2:3">
      <c r="C315" s="3" t="s">
        <v>213</v>
      </c>
    </row>
    <row r="316" spans="2:3">
      <c r="C316" s="3" t="s">
        <v>214</v>
      </c>
    </row>
    <row r="317" spans="2:3">
      <c r="C317" s="3" t="s">
        <v>215</v>
      </c>
    </row>
    <row r="319" spans="2:3">
      <c r="B319" s="16" t="s">
        <v>253</v>
      </c>
      <c r="C319" s="3" t="s">
        <v>244</v>
      </c>
    </row>
    <row r="321" spans="2:3">
      <c r="B321" s="16" t="s">
        <v>218</v>
      </c>
      <c r="C321" s="3" t="s">
        <v>245</v>
      </c>
    </row>
    <row r="322" spans="2:3" ht="29">
      <c r="C322" s="3" t="s">
        <v>246</v>
      </c>
    </row>
    <row r="325" spans="2:3">
      <c r="C325" s="3" t="s">
        <v>219</v>
      </c>
    </row>
    <row r="326" spans="2:3">
      <c r="C326" s="3" t="s">
        <v>220</v>
      </c>
    </row>
    <row r="327" spans="2:3">
      <c r="C327" s="3" t="s">
        <v>221</v>
      </c>
    </row>
    <row r="329" spans="2:3">
      <c r="C329" s="3" t="s">
        <v>222</v>
      </c>
    </row>
    <row r="330" spans="2:3">
      <c r="C330" s="3" t="s">
        <v>223</v>
      </c>
    </row>
    <row r="331" spans="2:3">
      <c r="C331" s="3" t="s">
        <v>224</v>
      </c>
    </row>
    <row r="333" spans="2:3">
      <c r="B333" s="16" t="s">
        <v>226</v>
      </c>
      <c r="C333" s="3" t="s">
        <v>225</v>
      </c>
    </row>
    <row r="335" spans="2:3" ht="29">
      <c r="C335" s="3" t="s">
        <v>227</v>
      </c>
    </row>
    <row r="336" spans="2:3">
      <c r="B336" s="16" t="s">
        <v>229</v>
      </c>
      <c r="C336" s="28" t="s">
        <v>228</v>
      </c>
    </row>
    <row r="337" spans="2:3">
      <c r="C337" s="3" t="s">
        <v>230</v>
      </c>
    </row>
    <row r="339" spans="2:3">
      <c r="B339" s="16" t="s">
        <v>232</v>
      </c>
      <c r="C339" s="3" t="s">
        <v>231</v>
      </c>
    </row>
    <row r="342" spans="2:3" ht="29">
      <c r="B342" s="16" t="s">
        <v>236</v>
      </c>
      <c r="C342" s="3" t="s">
        <v>235</v>
      </c>
    </row>
    <row r="343" spans="2:3">
      <c r="C343" s="3" t="s">
        <v>233</v>
      </c>
    </row>
    <row r="344" spans="2:3">
      <c r="C344" s="3" t="s">
        <v>234</v>
      </c>
    </row>
    <row r="345" spans="2:3">
      <c r="C345" s="3" t="s">
        <v>234</v>
      </c>
    </row>
    <row r="347" spans="2:3">
      <c r="C347"/>
    </row>
    <row r="348" spans="2:3">
      <c r="C348"/>
    </row>
    <row r="349" spans="2:3">
      <c r="C349"/>
    </row>
    <row r="350" spans="2:3">
      <c r="C350"/>
    </row>
    <row r="351" spans="2:3">
      <c r="C351"/>
    </row>
    <row r="352" spans="2:3">
      <c r="B352" s="16" t="s">
        <v>242</v>
      </c>
      <c r="C352" s="3" t="s">
        <v>240</v>
      </c>
    </row>
    <row r="353" spans="2:3">
      <c r="C353" s="3" t="s">
        <v>241</v>
      </c>
    </row>
    <row r="354" spans="2:3">
      <c r="C354" s="3" t="s">
        <v>243</v>
      </c>
    </row>
    <row r="357" spans="2:3">
      <c r="B357" s="16" t="s">
        <v>250</v>
      </c>
      <c r="C357" s="3" t="s">
        <v>247</v>
      </c>
    </row>
    <row r="359" spans="2:3">
      <c r="B359" s="16" t="s">
        <v>251</v>
      </c>
      <c r="C359" s="3" t="s">
        <v>248</v>
      </c>
    </row>
    <row r="361" spans="2:3">
      <c r="B361" s="16" t="s">
        <v>252</v>
      </c>
      <c r="C361" s="3" t="s">
        <v>249</v>
      </c>
    </row>
    <row r="363" spans="2:3">
      <c r="B363" s="16" t="s">
        <v>254</v>
      </c>
      <c r="C363" s="3" t="s">
        <v>255</v>
      </c>
    </row>
    <row r="364" spans="2:3">
      <c r="C364" s="3" t="s">
        <v>259</v>
      </c>
    </row>
    <row r="365" spans="2:3">
      <c r="C365" s="3" t="s">
        <v>256</v>
      </c>
    </row>
    <row r="366" spans="2:3">
      <c r="C366" s="3" t="s">
        <v>258</v>
      </c>
    </row>
    <row r="367" spans="2:3">
      <c r="C367" s="3" t="s">
        <v>257</v>
      </c>
    </row>
    <row r="369" spans="2:3">
      <c r="B369" s="16" t="s">
        <v>262</v>
      </c>
      <c r="C369" s="3" t="s">
        <v>260</v>
      </c>
    </row>
    <row r="370" spans="2:3">
      <c r="C370" s="3" t="s">
        <v>261</v>
      </c>
    </row>
    <row r="372" spans="2:3">
      <c r="C372" s="3" t="s">
        <v>263</v>
      </c>
    </row>
    <row r="373" spans="2:3">
      <c r="B373" s="16" t="s">
        <v>269</v>
      </c>
      <c r="C373" s="3" t="s">
        <v>264</v>
      </c>
    </row>
    <row r="374" spans="2:3">
      <c r="C374" s="3" t="s">
        <v>265</v>
      </c>
    </row>
    <row r="375" spans="2:3">
      <c r="C375" s="3" t="s">
        <v>266</v>
      </c>
    </row>
    <row r="377" spans="2:3">
      <c r="C377" s="3" t="s">
        <v>267</v>
      </c>
    </row>
    <row r="378" spans="2:3">
      <c r="C378" s="3" t="s">
        <v>268</v>
      </c>
    </row>
    <row r="380" spans="2:3">
      <c r="B380" s="16" t="s">
        <v>270</v>
      </c>
      <c r="C380" s="3" t="s">
        <v>271</v>
      </c>
    </row>
    <row r="381" spans="2:3">
      <c r="C381" s="3" t="s">
        <v>272</v>
      </c>
    </row>
    <row r="382" spans="2:3">
      <c r="C382" s="3" t="s">
        <v>273</v>
      </c>
    </row>
    <row r="384" spans="2:3">
      <c r="C384" s="3" t="s">
        <v>286</v>
      </c>
    </row>
    <row r="385" spans="2:3">
      <c r="B385" s="16" t="s">
        <v>274</v>
      </c>
      <c r="C385" s="3" t="s">
        <v>275</v>
      </c>
    </row>
    <row r="386" spans="2:3">
      <c r="C386" s="3" t="s">
        <v>276</v>
      </c>
    </row>
    <row r="388" spans="2:3">
      <c r="C388" s="3" t="s">
        <v>277</v>
      </c>
    </row>
    <row r="389" spans="2:3">
      <c r="C389" s="3" t="s">
        <v>278</v>
      </c>
    </row>
    <row r="391" spans="2:3" ht="29">
      <c r="B391" s="16" t="s">
        <v>285</v>
      </c>
      <c r="C391" t="s">
        <v>279</v>
      </c>
    </row>
    <row r="392" spans="2:3">
      <c r="C392" s="31"/>
    </row>
    <row r="393" spans="2:3">
      <c r="C393" s="33" t="s">
        <v>280</v>
      </c>
    </row>
    <row r="394" spans="2:3">
      <c r="C394" s="31"/>
    </row>
    <row r="395" spans="2:3">
      <c r="C395" s="33" t="s">
        <v>281</v>
      </c>
    </row>
    <row r="396" spans="2:3">
      <c r="C396" s="31"/>
    </row>
    <row r="397" spans="2:3">
      <c r="C397" s="33" t="s">
        <v>282</v>
      </c>
    </row>
    <row r="398" spans="2:3">
      <c r="C398" s="31"/>
    </row>
    <row r="399" spans="2:3">
      <c r="C399" s="33" t="s">
        <v>283</v>
      </c>
    </row>
    <row r="400" spans="2:3">
      <c r="C400" s="31"/>
    </row>
    <row r="401" spans="2:3">
      <c r="C401" s="33" t="s">
        <v>284</v>
      </c>
    </row>
    <row r="403" spans="2:3">
      <c r="B403" s="16" t="s">
        <v>290</v>
      </c>
      <c r="C403" s="3" t="s">
        <v>287</v>
      </c>
    </row>
    <row r="405" spans="2:3" ht="333.5">
      <c r="B405" s="50" t="s">
        <v>716</v>
      </c>
      <c r="C405" s="3" t="s">
        <v>329</v>
      </c>
    </row>
    <row r="407" spans="2:3" ht="145">
      <c r="B407" s="41" t="s">
        <v>327</v>
      </c>
      <c r="C407" s="3" t="s">
        <v>713</v>
      </c>
    </row>
    <row r="408" spans="2:3">
      <c r="B408" s="52"/>
      <c r="C408" s="49"/>
    </row>
    <row r="409" spans="2:3" ht="72.5">
      <c r="B409" s="52" t="s">
        <v>720</v>
      </c>
      <c r="C409" s="49" t="s">
        <v>719</v>
      </c>
    </row>
    <row r="410" spans="2:3">
      <c r="B410" s="52"/>
      <c r="C410" s="49"/>
    </row>
    <row r="411" spans="2:3" ht="43.5">
      <c r="B411" s="46" t="s">
        <v>717</v>
      </c>
      <c r="C411" s="3" t="s">
        <v>727</v>
      </c>
    </row>
    <row r="412" spans="2:3">
      <c r="B412" s="53"/>
      <c r="C412" s="49"/>
    </row>
    <row r="413" spans="2:3">
      <c r="B413" s="51" t="s">
        <v>714</v>
      </c>
      <c r="C413" t="s">
        <v>715</v>
      </c>
    </row>
    <row r="414" spans="2:3">
      <c r="B414" s="52"/>
      <c r="C414" s="49"/>
    </row>
    <row r="415" spans="2:3" ht="29">
      <c r="B415" s="52" t="s">
        <v>725</v>
      </c>
      <c r="C415" s="49" t="s">
        <v>721</v>
      </c>
    </row>
    <row r="416" spans="2:3" ht="58">
      <c r="B416" s="52" t="s">
        <v>723</v>
      </c>
      <c r="C416" s="49" t="s">
        <v>722</v>
      </c>
    </row>
    <row r="417" spans="2:7" ht="145">
      <c r="B417" s="41" t="s">
        <v>729</v>
      </c>
      <c r="C417" s="49" t="s">
        <v>726</v>
      </c>
    </row>
    <row r="418" spans="2:7">
      <c r="B418" s="52"/>
      <c r="C418" s="49"/>
    </row>
    <row r="419" spans="2:7" ht="58">
      <c r="B419" s="52" t="s">
        <v>724</v>
      </c>
      <c r="C419" s="49" t="s">
        <v>728</v>
      </c>
    </row>
    <row r="420" spans="2:7">
      <c r="B420" s="52"/>
      <c r="C420" s="49"/>
    </row>
    <row r="421" spans="2:7">
      <c r="B421" s="52"/>
      <c r="C421" s="49"/>
    </row>
    <row r="422" spans="2:7">
      <c r="F422" s="16"/>
      <c r="G422" s="16"/>
    </row>
    <row r="423" spans="2:7">
      <c r="C423" s="3" t="s">
        <v>288</v>
      </c>
    </row>
    <row r="425" spans="2:7">
      <c r="C425" s="3" t="s">
        <v>326</v>
      </c>
    </row>
    <row r="427" spans="2:7">
      <c r="C427" s="3" t="s">
        <v>328</v>
      </c>
    </row>
    <row r="429" spans="2:7" ht="29">
      <c r="B429" s="16" t="s">
        <v>718</v>
      </c>
      <c r="C429" s="30" t="s">
        <v>498</v>
      </c>
    </row>
    <row r="431" spans="2:7">
      <c r="C431" s="3" t="s">
        <v>289</v>
      </c>
    </row>
    <row r="433" spans="2:3" ht="29">
      <c r="B433" s="16" t="s">
        <v>308</v>
      </c>
      <c r="C433" s="3" t="s">
        <v>413</v>
      </c>
    </row>
    <row r="435" spans="2:3">
      <c r="C435" s="3" t="s">
        <v>291</v>
      </c>
    </row>
    <row r="437" spans="2:3">
      <c r="B437" s="16" t="s">
        <v>412</v>
      </c>
      <c r="C437" s="3" t="s">
        <v>411</v>
      </c>
    </row>
    <row r="439" spans="2:3" ht="43.5">
      <c r="C439" s="3" t="s">
        <v>420</v>
      </c>
    </row>
    <row r="441" spans="2:3">
      <c r="B441" s="35" t="s">
        <v>292</v>
      </c>
      <c r="C441" s="36" t="s">
        <v>293</v>
      </c>
    </row>
    <row r="442" spans="2:3">
      <c r="B442" s="35"/>
      <c r="C442" s="36"/>
    </row>
    <row r="443" spans="2:3">
      <c r="B443" s="35"/>
      <c r="C443" s="36" t="s">
        <v>294</v>
      </c>
    </row>
    <row r="444" spans="2:3">
      <c r="B444" s="35"/>
      <c r="C444" s="36"/>
    </row>
    <row r="445" spans="2:3">
      <c r="B445" s="35"/>
      <c r="C445" s="36" t="s">
        <v>295</v>
      </c>
    </row>
    <row r="446" spans="2:3">
      <c r="B446" s="35"/>
      <c r="C446" s="36"/>
    </row>
    <row r="447" spans="2:3">
      <c r="B447" s="35"/>
      <c r="C447" s="36" t="s">
        <v>296</v>
      </c>
    </row>
    <row r="448" spans="2:3">
      <c r="B448" s="35"/>
      <c r="C448" s="36" t="s">
        <v>297</v>
      </c>
    </row>
    <row r="449" spans="2:3">
      <c r="B449" s="35"/>
      <c r="C449" s="36" t="s">
        <v>298</v>
      </c>
    </row>
    <row r="450" spans="2:3">
      <c r="B450" s="35"/>
      <c r="C450" s="36" t="s">
        <v>299</v>
      </c>
    </row>
    <row r="451" spans="2:3">
      <c r="B451" s="35"/>
      <c r="C451" s="36" t="s">
        <v>300</v>
      </c>
    </row>
    <row r="452" spans="2:3">
      <c r="B452" s="35"/>
      <c r="C452" s="36" t="s">
        <v>301</v>
      </c>
    </row>
    <row r="453" spans="2:3">
      <c r="B453" s="35"/>
      <c r="C453" s="36" t="s">
        <v>302</v>
      </c>
    </row>
    <row r="454" spans="2:3">
      <c r="B454" s="35"/>
      <c r="C454" s="36" t="s">
        <v>303</v>
      </c>
    </row>
    <row r="455" spans="2:3">
      <c r="B455" s="35"/>
      <c r="C455" s="36" t="s">
        <v>304</v>
      </c>
    </row>
    <row r="456" spans="2:3">
      <c r="B456" s="35"/>
      <c r="C456" s="36" t="s">
        <v>305</v>
      </c>
    </row>
    <row r="457" spans="2:3">
      <c r="B457" s="35"/>
      <c r="C457" s="36"/>
    </row>
    <row r="458" spans="2:3">
      <c r="B458" s="35"/>
      <c r="C458" s="36" t="s">
        <v>296</v>
      </c>
    </row>
    <row r="459" spans="2:3">
      <c r="B459" s="35"/>
      <c r="C459" s="36" t="s">
        <v>297</v>
      </c>
    </row>
    <row r="460" spans="2:3">
      <c r="B460" s="35"/>
      <c r="C460" s="36" t="s">
        <v>306</v>
      </c>
    </row>
    <row r="461" spans="2:3">
      <c r="B461" s="35"/>
      <c r="C461" s="36" t="s">
        <v>299</v>
      </c>
    </row>
    <row r="462" spans="2:3">
      <c r="B462" s="35"/>
      <c r="C462" s="36" t="s">
        <v>307</v>
      </c>
    </row>
    <row r="463" spans="2:3">
      <c r="B463" s="35"/>
      <c r="C463" s="36" t="s">
        <v>301</v>
      </c>
    </row>
    <row r="464" spans="2:3">
      <c r="B464" s="35"/>
      <c r="C464" s="36" t="s">
        <v>305</v>
      </c>
    </row>
    <row r="466" spans="2:3">
      <c r="B466" s="16" t="s">
        <v>309</v>
      </c>
      <c r="C466" s="3" t="s">
        <v>310</v>
      </c>
    </row>
    <row r="467" spans="2:3">
      <c r="C467" s="3" t="s">
        <v>311</v>
      </c>
    </row>
    <row r="469" spans="2:3">
      <c r="B469" s="16" t="s">
        <v>367</v>
      </c>
      <c r="C469" s="3" t="s">
        <v>369</v>
      </c>
    </row>
    <row r="470" spans="2:3">
      <c r="C470" s="3" t="s">
        <v>370</v>
      </c>
    </row>
    <row r="471" spans="2:3">
      <c r="C471" s="3" t="s">
        <v>371</v>
      </c>
    </row>
    <row r="472" spans="2:3">
      <c r="C472" s="3" t="s">
        <v>372</v>
      </c>
    </row>
    <row r="473" spans="2:3" ht="15" customHeight="1">
      <c r="C473" s="3" t="s">
        <v>373</v>
      </c>
    </row>
    <row r="474" spans="2:3" ht="15" customHeight="1"/>
    <row r="475" spans="2:3" ht="15" customHeight="1">
      <c r="B475" s="16" t="s">
        <v>368</v>
      </c>
      <c r="C475" s="3" t="s">
        <v>376</v>
      </c>
    </row>
    <row r="476" spans="2:3" ht="15" customHeight="1">
      <c r="C476" s="3" t="s">
        <v>374</v>
      </c>
    </row>
    <row r="477" spans="2:3" ht="15" customHeight="1">
      <c r="C477" s="3" t="s">
        <v>375</v>
      </c>
    </row>
    <row r="478" spans="2:3" ht="15" customHeight="1"/>
    <row r="479" spans="2:3" ht="15" customHeight="1">
      <c r="B479" s="16" t="s">
        <v>325</v>
      </c>
      <c r="C479" s="3" t="s">
        <v>312</v>
      </c>
    </row>
    <row r="480" spans="2:3" ht="15" customHeight="1">
      <c r="C480" s="3" t="s">
        <v>313</v>
      </c>
    </row>
    <row r="481" spans="3:3" ht="15" customHeight="1">
      <c r="C481" s="3" t="s">
        <v>314</v>
      </c>
    </row>
    <row r="482" spans="3:3" ht="15" customHeight="1">
      <c r="C482" s="3" t="s">
        <v>315</v>
      </c>
    </row>
    <row r="483" spans="3:3" ht="15" customHeight="1"/>
    <row r="484" spans="3:3">
      <c r="C484" s="3" t="s">
        <v>316</v>
      </c>
    </row>
    <row r="485" spans="3:3">
      <c r="C485" s="3" t="s">
        <v>317</v>
      </c>
    </row>
    <row r="487" spans="3:3">
      <c r="C487" s="3" t="s">
        <v>318</v>
      </c>
    </row>
    <row r="488" spans="3:3">
      <c r="C488" s="3" t="s">
        <v>319</v>
      </c>
    </row>
    <row r="489" spans="3:3">
      <c r="C489" s="3" t="s">
        <v>320</v>
      </c>
    </row>
    <row r="490" spans="3:3">
      <c r="C490" s="3" t="s">
        <v>321</v>
      </c>
    </row>
    <row r="491" spans="3:3">
      <c r="C491" s="3" t="s">
        <v>322</v>
      </c>
    </row>
    <row r="493" spans="3:3">
      <c r="C493" s="3" t="s">
        <v>323</v>
      </c>
    </row>
    <row r="494" spans="3:3">
      <c r="C494" s="3" t="s">
        <v>324</v>
      </c>
    </row>
    <row r="497" spans="2:3" ht="29">
      <c r="B497" s="16" t="s">
        <v>330</v>
      </c>
      <c r="C497" s="3" t="s">
        <v>331</v>
      </c>
    </row>
    <row r="499" spans="2:3">
      <c r="B499" s="16" t="s">
        <v>332</v>
      </c>
    </row>
    <row r="501" spans="2:3">
      <c r="C501" s="3" t="s">
        <v>334</v>
      </c>
    </row>
    <row r="503" spans="2:3">
      <c r="C503" s="3" t="s">
        <v>333</v>
      </c>
    </row>
    <row r="505" spans="2:3">
      <c r="B505" s="16" t="s">
        <v>335</v>
      </c>
      <c r="C505" s="3" t="s">
        <v>336</v>
      </c>
    </row>
    <row r="506" spans="2:3">
      <c r="C506" s="3" t="s">
        <v>337</v>
      </c>
    </row>
    <row r="508" spans="2:3">
      <c r="C508" s="3" t="s">
        <v>338</v>
      </c>
    </row>
    <row r="509" spans="2:3">
      <c r="C509" s="3" t="s">
        <v>339</v>
      </c>
    </row>
    <row r="511" spans="2:3">
      <c r="C511" s="3" t="s">
        <v>340</v>
      </c>
    </row>
    <row r="512" spans="2:3">
      <c r="C512" s="3" t="s">
        <v>341</v>
      </c>
    </row>
    <row r="513" spans="3:3" ht="43.5">
      <c r="C513" s="3" t="s">
        <v>343</v>
      </c>
    </row>
    <row r="514" spans="3:3" ht="29">
      <c r="C514" s="3" t="s">
        <v>354</v>
      </c>
    </row>
    <row r="515" spans="3:3" ht="29">
      <c r="C515" s="3" t="s">
        <v>355</v>
      </c>
    </row>
    <row r="517" spans="3:3">
      <c r="C517" s="3" t="s">
        <v>342</v>
      </c>
    </row>
    <row r="519" spans="3:3">
      <c r="C519" s="3" t="s">
        <v>344</v>
      </c>
    </row>
    <row r="521" spans="3:3" ht="29">
      <c r="C521" s="3" t="s">
        <v>345</v>
      </c>
    </row>
    <row r="522" spans="3:3" ht="29">
      <c r="C522" s="3" t="s">
        <v>346</v>
      </c>
    </row>
    <row r="523" spans="3:3">
      <c r="C523" s="3" t="s">
        <v>347</v>
      </c>
    </row>
    <row r="525" spans="3:3">
      <c r="C525" s="3" t="s">
        <v>348</v>
      </c>
    </row>
    <row r="527" spans="3:3">
      <c r="C527" s="3" t="s">
        <v>349</v>
      </c>
    </row>
    <row r="528" spans="3:3">
      <c r="C528" s="3" t="s">
        <v>350</v>
      </c>
    </row>
    <row r="530" spans="2:3">
      <c r="C530" s="3" t="s">
        <v>351</v>
      </c>
    </row>
    <row r="532" spans="2:3">
      <c r="C532" s="3" t="s">
        <v>352</v>
      </c>
    </row>
    <row r="533" spans="2:3">
      <c r="C533" s="3" t="s">
        <v>353</v>
      </c>
    </row>
    <row r="536" spans="2:3" ht="29">
      <c r="B536" s="16" t="s">
        <v>356</v>
      </c>
      <c r="C536" s="3" t="s">
        <v>359</v>
      </c>
    </row>
    <row r="538" spans="2:3">
      <c r="C538" s="3" t="s">
        <v>357</v>
      </c>
    </row>
    <row r="540" spans="2:3">
      <c r="C540" s="3" t="s">
        <v>358</v>
      </c>
    </row>
    <row r="542" spans="2:3" ht="14.5" customHeight="1"/>
    <row r="543" spans="2:3">
      <c r="B543" t="s">
        <v>360</v>
      </c>
      <c r="C543" s="3" t="e">
        <f>-- Give access to the schema</f>
        <v>#NAME?</v>
      </c>
    </row>
    <row r="544" spans="2:3">
      <c r="C544" s="3" t="s">
        <v>361</v>
      </c>
    </row>
    <row r="546" spans="2:3">
      <c r="C546" s="3" t="e">
        <f>-- Grant access to all existing tables</f>
        <v>#NAME?</v>
      </c>
    </row>
    <row r="547" spans="2:3">
      <c r="C547" s="3" t="s">
        <v>362</v>
      </c>
    </row>
    <row r="549" spans="2:3">
      <c r="C549" s="3" t="s">
        <v>363</v>
      </c>
    </row>
    <row r="550" spans="2:3">
      <c r="C550" s="3" t="s">
        <v>364</v>
      </c>
    </row>
    <row r="552" spans="2:3">
      <c r="C552" s="3" t="e">
        <f>-- Optional: Grant future table/sequence privileges too</f>
        <v>#NAME?</v>
      </c>
    </row>
    <row r="553" spans="2:3">
      <c r="C553" s="3" t="s">
        <v>365</v>
      </c>
    </row>
    <row r="554" spans="2:3">
      <c r="C554" s="3" t="s">
        <v>366</v>
      </c>
    </row>
    <row r="556" spans="2:3" ht="17.5">
      <c r="B556" s="34" t="s">
        <v>377</v>
      </c>
      <c r="C556" s="3" t="s">
        <v>378</v>
      </c>
    </row>
    <row r="558" spans="2:3">
      <c r="B558" s="16" t="s">
        <v>380</v>
      </c>
      <c r="C558" s="3" t="s">
        <v>379</v>
      </c>
    </row>
    <row r="560" spans="2:3">
      <c r="B560" s="16" t="s">
        <v>381</v>
      </c>
      <c r="C560" s="3" t="s">
        <v>500</v>
      </c>
    </row>
    <row r="561" spans="2:3">
      <c r="C561" s="3" t="s">
        <v>499</v>
      </c>
    </row>
    <row r="563" spans="2:3">
      <c r="C563" s="3" t="s">
        <v>390</v>
      </c>
    </row>
    <row r="565" spans="2:3">
      <c r="B565" s="16" t="s">
        <v>382</v>
      </c>
      <c r="C565" s="3" t="s">
        <v>383</v>
      </c>
    </row>
    <row r="566" spans="2:3">
      <c r="C566" s="3" t="s">
        <v>390</v>
      </c>
    </row>
    <row r="568" spans="2:3">
      <c r="C568" s="3" t="s">
        <v>384</v>
      </c>
    </row>
    <row r="569" spans="2:3">
      <c r="C569" s="3" t="s">
        <v>391</v>
      </c>
    </row>
    <row r="570" spans="2:3">
      <c r="C570" s="3" t="s">
        <v>392</v>
      </c>
    </row>
    <row r="572" spans="2:3">
      <c r="C572" s="3" t="s">
        <v>385</v>
      </c>
    </row>
    <row r="573" spans="2:3">
      <c r="C573" s="3" t="s">
        <v>386</v>
      </c>
    </row>
    <row r="574" spans="2:3">
      <c r="C574" s="3" t="s">
        <v>387</v>
      </c>
    </row>
    <row r="575" spans="2:3">
      <c r="C575" s="3" t="s">
        <v>388</v>
      </c>
    </row>
    <row r="577" spans="2:3">
      <c r="C577" s="3" t="s">
        <v>389</v>
      </c>
    </row>
    <row r="578" spans="2:3">
      <c r="C578" s="3" t="s">
        <v>393</v>
      </c>
    </row>
    <row r="580" spans="2:3">
      <c r="C580" s="3" t="s">
        <v>394</v>
      </c>
    </row>
    <row r="581" spans="2:3">
      <c r="C581" s="3" t="s">
        <v>395</v>
      </c>
    </row>
    <row r="583" spans="2:3">
      <c r="C583" s="3" t="s">
        <v>396</v>
      </c>
    </row>
    <row r="585" spans="2:3">
      <c r="C585" s="3" t="s">
        <v>397</v>
      </c>
    </row>
    <row r="586" spans="2:3">
      <c r="C586" s="3" t="s">
        <v>398</v>
      </c>
    </row>
    <row r="588" spans="2:3">
      <c r="C588" s="3" t="s">
        <v>399</v>
      </c>
    </row>
    <row r="590" spans="2:3">
      <c r="B590" s="16" t="s">
        <v>400</v>
      </c>
      <c r="C590" s="3" t="s">
        <v>401</v>
      </c>
    </row>
    <row r="591" spans="2:3">
      <c r="C591" t="s">
        <v>402</v>
      </c>
    </row>
    <row r="592" spans="2:3">
      <c r="C592" t="s">
        <v>403</v>
      </c>
    </row>
    <row r="595" spans="2:3">
      <c r="C595" s="3" t="s">
        <v>410</v>
      </c>
    </row>
    <row r="596" spans="2:3">
      <c r="C596" s="3" t="s">
        <v>407</v>
      </c>
    </row>
    <row r="597" spans="2:3">
      <c r="B597" s="16" t="s">
        <v>404</v>
      </c>
      <c r="C597" s="3" t="s">
        <v>408</v>
      </c>
    </row>
    <row r="598" spans="2:3">
      <c r="C598" s="3" t="s">
        <v>409</v>
      </c>
    </row>
    <row r="599" spans="2:3">
      <c r="C599" s="3" t="s">
        <v>405</v>
      </c>
    </row>
    <row r="600" spans="2:3">
      <c r="C600" s="3" t="s">
        <v>406</v>
      </c>
    </row>
    <row r="602" spans="2:3">
      <c r="C602" s="3" t="s">
        <v>415</v>
      </c>
    </row>
    <row r="603" spans="2:3">
      <c r="C603" s="3" t="s">
        <v>416</v>
      </c>
    </row>
    <row r="604" spans="2:3">
      <c r="B604" s="16" t="s">
        <v>414</v>
      </c>
      <c r="C604" s="3" t="s">
        <v>417</v>
      </c>
    </row>
    <row r="605" spans="2:3">
      <c r="C605" s="3" t="s">
        <v>418</v>
      </c>
    </row>
    <row r="606" spans="2:3">
      <c r="C606" s="3" t="s">
        <v>419</v>
      </c>
    </row>
    <row r="608" spans="2:3">
      <c r="C608" s="3" t="s">
        <v>425</v>
      </c>
    </row>
    <row r="609" spans="2:3">
      <c r="C609" s="3" t="s">
        <v>422</v>
      </c>
    </row>
    <row r="610" spans="2:3">
      <c r="B610" s="16" t="s">
        <v>421</v>
      </c>
      <c r="C610" s="3" t="s">
        <v>423</v>
      </c>
    </row>
    <row r="611" spans="2:3">
      <c r="C611" s="3" t="s">
        <v>424</v>
      </c>
    </row>
    <row r="612" spans="2:3">
      <c r="C612" t="s">
        <v>426</v>
      </c>
    </row>
    <row r="613" spans="2:3">
      <c r="C613" s="3" t="s">
        <v>427</v>
      </c>
    </row>
    <row r="615" spans="2:3">
      <c r="B615" s="16" t="s">
        <v>495</v>
      </c>
      <c r="C615" s="3" t="s">
        <v>494</v>
      </c>
    </row>
    <row r="617" spans="2:3">
      <c r="B617" s="16" t="s">
        <v>496</v>
      </c>
      <c r="C617" s="29" t="s">
        <v>428</v>
      </c>
    </row>
    <row r="618" spans="2:3">
      <c r="C618" s="29" t="s">
        <v>429</v>
      </c>
    </row>
    <row r="619" spans="2:3">
      <c r="C619" s="29" t="s">
        <v>430</v>
      </c>
    </row>
    <row r="620" spans="2:3">
      <c r="C620" s="37" t="s">
        <v>431</v>
      </c>
    </row>
    <row r="621" spans="2:3">
      <c r="C621" s="37" t="s">
        <v>432</v>
      </c>
    </row>
    <row r="622" spans="2:3">
      <c r="C622" s="29" t="s">
        <v>428</v>
      </c>
    </row>
    <row r="623" spans="2:3">
      <c r="C623" s="29" t="s">
        <v>433</v>
      </c>
    </row>
    <row r="624" spans="2:3">
      <c r="C624" s="29" t="s">
        <v>430</v>
      </c>
    </row>
    <row r="625" spans="3:3">
      <c r="C625" s="37" t="s">
        <v>434</v>
      </c>
    </row>
    <row r="626" spans="3:3">
      <c r="C626" s="37" t="s">
        <v>435</v>
      </c>
    </row>
    <row r="627" spans="3:3">
      <c r="C627" s="29" t="s">
        <v>436</v>
      </c>
    </row>
    <row r="628" spans="3:3">
      <c r="C628" s="37" t="s">
        <v>437</v>
      </c>
    </row>
    <row r="629" spans="3:3">
      <c r="C629" s="37" t="s">
        <v>438</v>
      </c>
    </row>
    <row r="630" spans="3:3">
      <c r="C630" s="37" t="s">
        <v>439</v>
      </c>
    </row>
    <row r="631" spans="3:3">
      <c r="C631" s="37" t="s">
        <v>440</v>
      </c>
    </row>
    <row r="632" spans="3:3">
      <c r="C632" s="37" t="s">
        <v>441</v>
      </c>
    </row>
    <row r="633" spans="3:3">
      <c r="C633" s="37" t="s">
        <v>442</v>
      </c>
    </row>
    <row r="634" spans="3:3">
      <c r="C634" s="37" t="s">
        <v>443</v>
      </c>
    </row>
    <row r="635" spans="3:3">
      <c r="C635" s="37" t="s">
        <v>497</v>
      </c>
    </row>
    <row r="636" spans="3:3">
      <c r="C636" s="37" t="s">
        <v>432</v>
      </c>
    </row>
    <row r="637" spans="3:3">
      <c r="C637" s="29" t="s">
        <v>428</v>
      </c>
    </row>
    <row r="638" spans="3:3">
      <c r="C638" s="29" t="s">
        <v>444</v>
      </c>
    </row>
    <row r="639" spans="3:3">
      <c r="C639" s="29" t="s">
        <v>430</v>
      </c>
    </row>
    <row r="640" spans="3:3">
      <c r="C640" s="37" t="s">
        <v>445</v>
      </c>
    </row>
    <row r="641" spans="3:3">
      <c r="C641" s="37" t="s">
        <v>435</v>
      </c>
    </row>
    <row r="642" spans="3:3">
      <c r="C642" s="29" t="s">
        <v>446</v>
      </c>
    </row>
    <row r="643" spans="3:3">
      <c r="C643" s="37" t="s">
        <v>447</v>
      </c>
    </row>
    <row r="644" spans="3:3">
      <c r="C644" s="37" t="s">
        <v>448</v>
      </c>
    </row>
    <row r="645" spans="3:3">
      <c r="C645" s="37" t="s">
        <v>449</v>
      </c>
    </row>
    <row r="646" spans="3:3">
      <c r="C646" s="37" t="s">
        <v>450</v>
      </c>
    </row>
    <row r="647" spans="3:3">
      <c r="C647" s="37" t="s">
        <v>451</v>
      </c>
    </row>
    <row r="648" spans="3:3">
      <c r="C648" s="37" t="s">
        <v>452</v>
      </c>
    </row>
    <row r="649" spans="3:3">
      <c r="C649" s="37" t="s">
        <v>453</v>
      </c>
    </row>
    <row r="650" spans="3:3">
      <c r="C650" s="37" t="s">
        <v>454</v>
      </c>
    </row>
    <row r="651" spans="3:3">
      <c r="C651" s="37" t="s">
        <v>455</v>
      </c>
    </row>
    <row r="652" spans="3:3">
      <c r="C652" s="37" t="s">
        <v>456</v>
      </c>
    </row>
    <row r="653" spans="3:3">
      <c r="C653" s="37" t="s">
        <v>432</v>
      </c>
    </row>
    <row r="654" spans="3:3">
      <c r="C654" s="29" t="s">
        <v>457</v>
      </c>
    </row>
    <row r="655" spans="3:3">
      <c r="C655" s="29" t="s">
        <v>458</v>
      </c>
    </row>
    <row r="656" spans="3:3">
      <c r="C656" s="29" t="s">
        <v>430</v>
      </c>
    </row>
    <row r="657" spans="3:3">
      <c r="C657" s="37" t="s">
        <v>459</v>
      </c>
    </row>
    <row r="658" spans="3:3">
      <c r="C658" s="37" t="s">
        <v>435</v>
      </c>
    </row>
    <row r="659" spans="3:3">
      <c r="C659" s="29" t="s">
        <v>446</v>
      </c>
    </row>
    <row r="660" spans="3:3">
      <c r="C660" s="37" t="s">
        <v>460</v>
      </c>
    </row>
    <row r="661" spans="3:3">
      <c r="C661" s="37" t="s">
        <v>461</v>
      </c>
    </row>
    <row r="662" spans="3:3">
      <c r="C662" s="37" t="s">
        <v>448</v>
      </c>
    </row>
    <row r="663" spans="3:3">
      <c r="C663" s="37" t="s">
        <v>462</v>
      </c>
    </row>
    <row r="664" spans="3:3">
      <c r="C664" s="37" t="s">
        <v>463</v>
      </c>
    </row>
    <row r="665" spans="3:3">
      <c r="C665" s="37" t="s">
        <v>464</v>
      </c>
    </row>
    <row r="666" spans="3:3">
      <c r="C666" s="37" t="s">
        <v>465</v>
      </c>
    </row>
    <row r="667" spans="3:3">
      <c r="C667" s="37" t="s">
        <v>466</v>
      </c>
    </row>
    <row r="668" spans="3:3">
      <c r="C668" s="37" t="s">
        <v>467</v>
      </c>
    </row>
    <row r="669" spans="3:3">
      <c r="C669" s="37" t="s">
        <v>468</v>
      </c>
    </row>
    <row r="670" spans="3:3">
      <c r="C670" s="37" t="s">
        <v>469</v>
      </c>
    </row>
    <row r="671" spans="3:3">
      <c r="C671" s="37" t="s">
        <v>470</v>
      </c>
    </row>
    <row r="672" spans="3:3">
      <c r="C672" s="37" t="s">
        <v>471</v>
      </c>
    </row>
    <row r="673" spans="3:3">
      <c r="C673" s="37" t="s">
        <v>472</v>
      </c>
    </row>
    <row r="674" spans="3:3">
      <c r="C674" s="37" t="s">
        <v>473</v>
      </c>
    </row>
    <row r="675" spans="3:3">
      <c r="C675" s="37" t="s">
        <v>474</v>
      </c>
    </row>
    <row r="676" spans="3:3">
      <c r="C676" s="37" t="s">
        <v>475</v>
      </c>
    </row>
    <row r="677" spans="3:3">
      <c r="C677" s="37" t="s">
        <v>476</v>
      </c>
    </row>
    <row r="678" spans="3:3">
      <c r="C678" s="37" t="s">
        <v>477</v>
      </c>
    </row>
    <row r="679" spans="3:3">
      <c r="C679" s="37" t="s">
        <v>478</v>
      </c>
    </row>
    <row r="680" spans="3:3">
      <c r="C680" s="37" t="s">
        <v>479</v>
      </c>
    </row>
    <row r="681" spans="3:3">
      <c r="C681" s="37" t="s">
        <v>480</v>
      </c>
    </row>
    <row r="682" spans="3:3">
      <c r="C682" s="37" t="s">
        <v>481</v>
      </c>
    </row>
    <row r="683" spans="3:3">
      <c r="C683" s="37" t="s">
        <v>482</v>
      </c>
    </row>
    <row r="684" spans="3:3">
      <c r="C684" s="37" t="s">
        <v>483</v>
      </c>
    </row>
    <row r="685" spans="3:3">
      <c r="C685" s="37" t="s">
        <v>484</v>
      </c>
    </row>
    <row r="686" spans="3:3">
      <c r="C686" s="37" t="s">
        <v>485</v>
      </c>
    </row>
    <row r="687" spans="3:3">
      <c r="C687" s="37" t="s">
        <v>486</v>
      </c>
    </row>
    <row r="688" spans="3:3">
      <c r="C688" s="37" t="s">
        <v>487</v>
      </c>
    </row>
    <row r="689" spans="3:3">
      <c r="C689" s="37" t="s">
        <v>488</v>
      </c>
    </row>
    <row r="690" spans="3:3">
      <c r="C690" s="37" t="s">
        <v>489</v>
      </c>
    </row>
    <row r="691" spans="3:3">
      <c r="C691" s="37" t="s">
        <v>490</v>
      </c>
    </row>
    <row r="692" spans="3:3">
      <c r="C692" s="37" t="s">
        <v>491</v>
      </c>
    </row>
    <row r="693" spans="3:3">
      <c r="C693" s="37" t="s">
        <v>492</v>
      </c>
    </row>
    <row r="694" spans="3:3">
      <c r="C694" s="37" t="s">
        <v>493</v>
      </c>
    </row>
  </sheetData>
  <mergeCells count="2">
    <mergeCell ref="C40:C51"/>
    <mergeCell ref="C23:C31"/>
  </mergeCells>
  <hyperlinks>
    <hyperlink ref="C175" r:id="rId1" location="pubkey-puttygen" display="https://the.earth.li/~sgtatham/putty/latest/htmldoc/Chapter8.html - pubkey-puttygen" xr:uid="{B2C47990-727A-4298-B732-1ECB65F5306D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3263-4C1F-4BCA-80B2-7A0FB13B4B6C}">
  <dimension ref="B1:C3"/>
  <sheetViews>
    <sheetView workbookViewId="0">
      <selection activeCell="B5" sqref="B5"/>
    </sheetView>
  </sheetViews>
  <sheetFormatPr defaultRowHeight="14.5"/>
  <cols>
    <col min="2" max="2" width="29" style="42" customWidth="1"/>
    <col min="3" max="3" width="49.26953125" style="3" customWidth="1"/>
  </cols>
  <sheetData>
    <row r="1" spans="2:3">
      <c r="B1" s="38" t="s">
        <v>501</v>
      </c>
      <c r="C1" s="43" t="s">
        <v>680</v>
      </c>
    </row>
    <row r="2" spans="2:3">
      <c r="B2" s="42" t="s">
        <v>677</v>
      </c>
      <c r="C2" s="3" t="s">
        <v>676</v>
      </c>
    </row>
    <row r="3" spans="2:3" ht="58">
      <c r="B3" s="42" t="s">
        <v>678</v>
      </c>
      <c r="C3" s="3" t="s">
        <v>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26B2-043F-4F9C-A7D9-6122F0CC1D1C}">
  <dimension ref="A1:G22"/>
  <sheetViews>
    <sheetView tabSelected="1" workbookViewId="0">
      <selection activeCell="A12" sqref="A12"/>
    </sheetView>
  </sheetViews>
  <sheetFormatPr defaultRowHeight="14.5"/>
  <cols>
    <col min="1" max="1" width="40.81640625" style="55" customWidth="1"/>
    <col min="2" max="2" width="16.08984375" style="16" customWidth="1"/>
    <col min="3" max="3" width="13.54296875" style="59" customWidth="1"/>
    <col min="4" max="4" width="24.7265625" style="54" customWidth="1"/>
    <col min="5" max="5" width="28.81640625" style="54" customWidth="1"/>
    <col min="6" max="6" width="18.81640625" style="54" customWidth="1"/>
    <col min="7" max="7" width="23.90625" style="54" customWidth="1"/>
    <col min="8" max="8" width="37" customWidth="1"/>
  </cols>
  <sheetData>
    <row r="1" spans="1:7">
      <c r="A1" s="1" t="s">
        <v>740</v>
      </c>
      <c r="B1" s="38" t="s">
        <v>746</v>
      </c>
      <c r="C1" s="56" t="s">
        <v>745</v>
      </c>
      <c r="D1" s="56" t="s">
        <v>681</v>
      </c>
      <c r="E1" s="56" t="s">
        <v>682</v>
      </c>
      <c r="F1" s="56" t="s">
        <v>683</v>
      </c>
      <c r="G1" s="56" t="s">
        <v>751</v>
      </c>
    </row>
    <row r="2" spans="1:7">
      <c r="D2" s="54" t="s">
        <v>685</v>
      </c>
      <c r="E2" s="57" t="s">
        <v>684</v>
      </c>
      <c r="F2" s="54" t="s">
        <v>684</v>
      </c>
    </row>
    <row r="3" spans="1:7">
      <c r="D3" s="54" t="s">
        <v>687</v>
      </c>
      <c r="E3" s="54" t="s">
        <v>686</v>
      </c>
      <c r="F3" s="54" t="s">
        <v>688</v>
      </c>
    </row>
    <row r="4" spans="1:7">
      <c r="A4" s="55" t="s">
        <v>756</v>
      </c>
      <c r="C4" s="59">
        <v>30779</v>
      </c>
      <c r="D4" s="54" t="s">
        <v>739</v>
      </c>
      <c r="E4" s="57" t="s">
        <v>738</v>
      </c>
    </row>
    <row r="5" spans="1:7">
      <c r="A5" s="55" t="s">
        <v>742</v>
      </c>
      <c r="C5" s="60">
        <v>30779</v>
      </c>
      <c r="D5" s="54" t="s">
        <v>739</v>
      </c>
      <c r="E5" s="54" t="s">
        <v>741</v>
      </c>
    </row>
    <row r="6" spans="1:7">
      <c r="A6" s="55" t="s">
        <v>743</v>
      </c>
      <c r="D6" s="54" t="s">
        <v>744</v>
      </c>
      <c r="E6" s="54" t="s">
        <v>744</v>
      </c>
    </row>
    <row r="7" spans="1:7">
      <c r="A7" s="62" t="s">
        <v>748</v>
      </c>
      <c r="B7" s="58" t="s">
        <v>747</v>
      </c>
      <c r="C7" s="59">
        <v>21</v>
      </c>
      <c r="D7" s="54" t="s">
        <v>749</v>
      </c>
      <c r="E7" s="54" t="s">
        <v>750</v>
      </c>
    </row>
    <row r="8" spans="1:7">
      <c r="A8" s="61" t="s">
        <v>151</v>
      </c>
      <c r="D8" s="55" t="s">
        <v>685</v>
      </c>
      <c r="E8" s="57" t="s">
        <v>684</v>
      </c>
      <c r="G8" s="54" t="s">
        <v>752</v>
      </c>
    </row>
    <row r="9" spans="1:7">
      <c r="A9" s="55" t="s">
        <v>757</v>
      </c>
      <c r="B9" s="16" t="s">
        <v>753</v>
      </c>
      <c r="D9" s="54" t="s">
        <v>685</v>
      </c>
      <c r="E9" s="54" t="s">
        <v>684</v>
      </c>
    </row>
    <row r="10" spans="1:7">
      <c r="A10" s="55" t="s">
        <v>758</v>
      </c>
      <c r="C10" s="59">
        <v>3306</v>
      </c>
      <c r="D10" s="54" t="s">
        <v>53</v>
      </c>
      <c r="E10" s="54" t="s">
        <v>754</v>
      </c>
    </row>
    <row r="11" spans="1:7">
      <c r="A11" s="61" t="s">
        <v>755</v>
      </c>
      <c r="C11" s="59">
        <v>9022</v>
      </c>
      <c r="D11" s="54" t="s">
        <v>685</v>
      </c>
      <c r="E11" s="54" t="s">
        <v>686</v>
      </c>
      <c r="G11" s="54" t="s">
        <v>783</v>
      </c>
    </row>
    <row r="12" spans="1:7">
      <c r="A12" s="61" t="s">
        <v>759</v>
      </c>
      <c r="C12" s="59">
        <v>9022</v>
      </c>
      <c r="D12" s="54" t="s">
        <v>685</v>
      </c>
      <c r="E12" s="57" t="s">
        <v>684</v>
      </c>
      <c r="G12" s="54" t="s">
        <v>780</v>
      </c>
    </row>
    <row r="13" spans="1:7">
      <c r="A13" s="61" t="s">
        <v>761</v>
      </c>
      <c r="B13" s="16" t="s">
        <v>760</v>
      </c>
      <c r="C13" s="59">
        <v>9022</v>
      </c>
      <c r="D13" s="54" t="s">
        <v>685</v>
      </c>
      <c r="E13" s="57" t="s">
        <v>684</v>
      </c>
      <c r="G13" s="54" t="s">
        <v>779</v>
      </c>
    </row>
    <row r="14" spans="1:7">
      <c r="A14" s="55" t="s">
        <v>762</v>
      </c>
      <c r="B14" s="16" t="s">
        <v>763</v>
      </c>
      <c r="C14" s="59">
        <v>3306</v>
      </c>
      <c r="D14" s="54" t="s">
        <v>53</v>
      </c>
      <c r="E14" s="54" t="s">
        <v>52</v>
      </c>
    </row>
    <row r="15" spans="1:7">
      <c r="A15" s="61" t="s">
        <v>764</v>
      </c>
      <c r="B15" s="16" t="s">
        <v>765</v>
      </c>
      <c r="D15" s="54" t="s">
        <v>685</v>
      </c>
      <c r="E15" s="57" t="s">
        <v>684</v>
      </c>
      <c r="F15" s="57" t="s">
        <v>684</v>
      </c>
      <c r="G15" s="54" t="s">
        <v>782</v>
      </c>
    </row>
    <row r="16" spans="1:7">
      <c r="A16" s="61" t="s">
        <v>766</v>
      </c>
      <c r="B16" s="16" t="s">
        <v>767</v>
      </c>
      <c r="D16" s="54" t="s">
        <v>685</v>
      </c>
      <c r="E16" s="57" t="s">
        <v>684</v>
      </c>
      <c r="F16" s="57" t="s">
        <v>684</v>
      </c>
      <c r="G16" s="54" t="s">
        <v>781</v>
      </c>
    </row>
    <row r="17" spans="1:7">
      <c r="A17" s="55" t="s">
        <v>771</v>
      </c>
      <c r="B17" s="16" t="s">
        <v>768</v>
      </c>
      <c r="C17" s="59">
        <v>22</v>
      </c>
      <c r="D17" s="54" t="s">
        <v>769</v>
      </c>
      <c r="E17" s="54" t="s">
        <v>770</v>
      </c>
      <c r="G17" s="54" t="s">
        <v>773</v>
      </c>
    </row>
    <row r="18" spans="1:7">
      <c r="A18" s="61" t="s">
        <v>772</v>
      </c>
      <c r="C18" s="59">
        <v>9022</v>
      </c>
      <c r="D18" s="54" t="s">
        <v>685</v>
      </c>
      <c r="E18" s="57" t="s">
        <v>684</v>
      </c>
      <c r="F18" s="54" t="s">
        <v>684</v>
      </c>
      <c r="G18" s="54" t="s">
        <v>774</v>
      </c>
    </row>
    <row r="19" spans="1:7">
      <c r="A19" s="61" t="s">
        <v>775</v>
      </c>
      <c r="C19" s="59">
        <v>9022</v>
      </c>
      <c r="D19" s="54" t="s">
        <v>685</v>
      </c>
      <c r="E19" s="54" t="s">
        <v>684</v>
      </c>
      <c r="F19" s="54" t="s">
        <v>684</v>
      </c>
      <c r="G19" s="54" t="s">
        <v>776</v>
      </c>
    </row>
    <row r="20" spans="1:7">
      <c r="A20" s="61" t="s">
        <v>777</v>
      </c>
      <c r="C20" s="59">
        <v>9022</v>
      </c>
      <c r="D20" s="54" t="s">
        <v>685</v>
      </c>
      <c r="E20" s="57" t="s">
        <v>684</v>
      </c>
      <c r="F20" s="54" t="s">
        <v>684</v>
      </c>
      <c r="G20" s="54" t="s">
        <v>778</v>
      </c>
    </row>
    <row r="21" spans="1:7">
      <c r="A21" s="61" t="s">
        <v>784</v>
      </c>
      <c r="C21" s="59">
        <v>9022</v>
      </c>
      <c r="G21" s="54" t="s">
        <v>785</v>
      </c>
    </row>
    <row r="22" spans="1:7">
      <c r="A22" s="61" t="s">
        <v>787</v>
      </c>
      <c r="B22" s="63" t="s">
        <v>768</v>
      </c>
      <c r="C22" s="59">
        <v>22</v>
      </c>
      <c r="G22" s="54" t="s">
        <v>786</v>
      </c>
    </row>
  </sheetData>
  <hyperlinks>
    <hyperlink ref="E2" r:id="rId1" xr:uid="{24C91F01-C48B-430F-83A6-6702C492417D}"/>
    <hyperlink ref="E4" r:id="rId2" xr:uid="{8A36CC60-3FF8-486F-A57A-2FCE3E423394}"/>
    <hyperlink ref="E8" r:id="rId3" xr:uid="{C46BCC2B-57C3-42F5-91DA-355BA1A68BAA}"/>
    <hyperlink ref="E12" r:id="rId4" xr:uid="{BD35DC61-2885-4DAD-A693-77C72290AA71}"/>
    <hyperlink ref="E13" r:id="rId5" xr:uid="{A4191F25-F8DB-4BA2-9383-94507B8CF125}"/>
    <hyperlink ref="E15" r:id="rId6" xr:uid="{5D808086-2993-4596-A0F3-E3B59B3D8032}"/>
    <hyperlink ref="F15" r:id="rId7" xr:uid="{725DFE48-729B-482A-B8E3-42BF5EED596D}"/>
    <hyperlink ref="E16" r:id="rId8" xr:uid="{89275E3E-706F-49B0-AC03-CFDC6F0667F0}"/>
    <hyperlink ref="F16" r:id="rId9" xr:uid="{F2917D73-50DB-4A5C-ADC9-53CA374F6659}"/>
    <hyperlink ref="E18" r:id="rId10" xr:uid="{CEE22231-9B6C-4D23-A219-F662D8B125FD}"/>
    <hyperlink ref="E20" r:id="rId11" xr:uid="{9A6C2BE5-8187-4D7A-85F8-CAE962FE60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3409-59F7-4B7A-B595-FACB16658F87}">
  <dimension ref="B1:C66"/>
  <sheetViews>
    <sheetView workbookViewId="0">
      <selection activeCell="C1" sqref="C1:C1048576"/>
    </sheetView>
  </sheetViews>
  <sheetFormatPr defaultRowHeight="14.5"/>
  <cols>
    <col min="2" max="2" width="46.1796875" style="55" customWidth="1"/>
    <col min="3" max="3" width="103.6328125" style="55" customWidth="1"/>
  </cols>
  <sheetData>
    <row r="1" spans="2:3">
      <c r="B1" s="69" t="s">
        <v>501</v>
      </c>
      <c r="C1" s="69" t="s">
        <v>502</v>
      </c>
    </row>
    <row r="3" spans="2:3" ht="409.5">
      <c r="B3" s="70" t="s">
        <v>503</v>
      </c>
      <c r="C3" s="74" t="s">
        <v>538</v>
      </c>
    </row>
    <row r="4" spans="2:3" ht="409.5">
      <c r="B4" s="70" t="s">
        <v>504</v>
      </c>
      <c r="C4" s="74" t="s">
        <v>537</v>
      </c>
    </row>
    <row r="5" spans="2:3">
      <c r="B5" s="55" t="s">
        <v>539</v>
      </c>
      <c r="C5" s="55" t="s">
        <v>505</v>
      </c>
    </row>
    <row r="6" spans="2:3">
      <c r="B6" s="55" t="s">
        <v>511</v>
      </c>
      <c r="C6" s="55" t="s">
        <v>506</v>
      </c>
    </row>
    <row r="7" spans="2:3">
      <c r="B7" s="55" t="s">
        <v>536</v>
      </c>
      <c r="C7" s="55" t="s">
        <v>507</v>
      </c>
    </row>
    <row r="8" spans="2:3">
      <c r="C8" s="55" t="s">
        <v>508</v>
      </c>
    </row>
    <row r="9" spans="2:3">
      <c r="C9" s="55" t="s">
        <v>509</v>
      </c>
    </row>
    <row r="10" spans="2:3">
      <c r="C10" s="55" t="s">
        <v>510</v>
      </c>
    </row>
    <row r="12" spans="2:3">
      <c r="B12" s="55" t="s">
        <v>526</v>
      </c>
      <c r="C12" s="55" t="s">
        <v>512</v>
      </c>
    </row>
    <row r="13" spans="2:3">
      <c r="C13" s="55" t="s">
        <v>513</v>
      </c>
    </row>
    <row r="14" spans="2:3">
      <c r="C14" s="55" t="s">
        <v>514</v>
      </c>
    </row>
    <row r="15" spans="2:3">
      <c r="C15" s="55" t="s">
        <v>515</v>
      </c>
    </row>
    <row r="16" spans="2:3">
      <c r="C16" s="55" t="s">
        <v>516</v>
      </c>
    </row>
    <row r="17" spans="2:3">
      <c r="C17" s="55" t="s">
        <v>517</v>
      </c>
    </row>
    <row r="19" spans="2:3">
      <c r="B19" s="55" t="s">
        <v>520</v>
      </c>
      <c r="C19" s="55" t="s">
        <v>512</v>
      </c>
    </row>
    <row r="20" spans="2:3">
      <c r="C20" s="55" t="s">
        <v>518</v>
      </c>
    </row>
    <row r="21" spans="2:3">
      <c r="C21" s="55" t="s">
        <v>519</v>
      </c>
    </row>
    <row r="23" spans="2:3">
      <c r="B23" s="55" t="s">
        <v>528</v>
      </c>
      <c r="C23" s="55" t="s">
        <v>521</v>
      </c>
    </row>
    <row r="24" spans="2:3">
      <c r="C24" s="55" t="s">
        <v>522</v>
      </c>
    </row>
    <row r="25" spans="2:3">
      <c r="C25" s="55" t="s">
        <v>523</v>
      </c>
    </row>
    <row r="26" spans="2:3">
      <c r="C26" s="55" t="s">
        <v>524</v>
      </c>
    </row>
    <row r="27" spans="2:3">
      <c r="C27" s="55" t="s">
        <v>525</v>
      </c>
    </row>
    <row r="29" spans="2:3">
      <c r="B29" s="55" t="s">
        <v>529</v>
      </c>
      <c r="C29" s="55" t="s">
        <v>512</v>
      </c>
    </row>
    <row r="30" spans="2:3">
      <c r="C30" s="55" t="s">
        <v>527</v>
      </c>
    </row>
    <row r="32" spans="2:3" ht="116">
      <c r="B32" s="71" t="s">
        <v>730</v>
      </c>
      <c r="C32" s="55" t="s">
        <v>731</v>
      </c>
    </row>
    <row r="34" spans="2:3">
      <c r="B34" s="55" t="s">
        <v>532</v>
      </c>
      <c r="C34" s="55" t="s">
        <v>521</v>
      </c>
    </row>
    <row r="35" spans="2:3">
      <c r="C35" s="55" t="s">
        <v>522</v>
      </c>
    </row>
    <row r="36" spans="2:3">
      <c r="C36" s="55" t="s">
        <v>530</v>
      </c>
    </row>
    <row r="37" spans="2:3">
      <c r="C37" s="55" t="s">
        <v>524</v>
      </c>
    </row>
    <row r="38" spans="2:3">
      <c r="C38" s="55" t="s">
        <v>525</v>
      </c>
    </row>
    <row r="40" spans="2:3" ht="116">
      <c r="B40" s="71" t="s">
        <v>733</v>
      </c>
      <c r="C40" s="55" t="s">
        <v>732</v>
      </c>
    </row>
    <row r="42" spans="2:3">
      <c r="B42" s="55" t="s">
        <v>533</v>
      </c>
      <c r="C42" s="55" t="s">
        <v>521</v>
      </c>
    </row>
    <row r="43" spans="2:3">
      <c r="C43" s="55" t="s">
        <v>522</v>
      </c>
    </row>
    <row r="44" spans="2:3">
      <c r="C44" s="55" t="s">
        <v>531</v>
      </c>
    </row>
    <row r="45" spans="2:3">
      <c r="C45" s="55" t="s">
        <v>524</v>
      </c>
    </row>
    <row r="46" spans="2:3">
      <c r="C46" s="55" t="s">
        <v>525</v>
      </c>
    </row>
    <row r="48" spans="2:3" ht="29">
      <c r="B48" s="55" t="s">
        <v>535</v>
      </c>
      <c r="C48" s="55" t="s">
        <v>534</v>
      </c>
    </row>
    <row r="50" spans="2:3">
      <c r="B50" s="72" t="s">
        <v>669</v>
      </c>
      <c r="C50" s="55" t="s">
        <v>540</v>
      </c>
    </row>
    <row r="51" spans="2:3">
      <c r="C51" s="55" t="s">
        <v>541</v>
      </c>
    </row>
    <row r="52" spans="2:3">
      <c r="B52" s="73" t="s">
        <v>671</v>
      </c>
      <c r="C52" s="55" t="s">
        <v>542</v>
      </c>
    </row>
    <row r="53" spans="2:3">
      <c r="C53" s="55" t="s">
        <v>543</v>
      </c>
    </row>
    <row r="54" spans="2:3">
      <c r="C54" s="55" t="s">
        <v>544</v>
      </c>
    </row>
    <row r="56" spans="2:3" ht="29">
      <c r="C56" s="55" t="s">
        <v>545</v>
      </c>
    </row>
    <row r="58" spans="2:3">
      <c r="C58" s="55" t="s">
        <v>546</v>
      </c>
    </row>
    <row r="60" spans="2:3" ht="159.5">
      <c r="B60" s="73" t="s">
        <v>736</v>
      </c>
      <c r="C60" s="55" t="s">
        <v>668</v>
      </c>
    </row>
    <row r="62" spans="2:3" ht="409.5">
      <c r="C62" s="55" t="s">
        <v>734</v>
      </c>
    </row>
    <row r="64" spans="2:3" ht="130.5">
      <c r="B64" s="73" t="s">
        <v>735</v>
      </c>
      <c r="C64" s="55" t="s">
        <v>670</v>
      </c>
    </row>
    <row r="66" spans="3:3" ht="391.5">
      <c r="C66" s="55" t="s">
        <v>737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B0D8-ABA7-483C-A39A-AC8B2DF5DBEC}">
  <dimension ref="B1:C39"/>
  <sheetViews>
    <sheetView workbookViewId="0">
      <selection activeCell="C1" sqref="C1:C1048576"/>
    </sheetView>
  </sheetViews>
  <sheetFormatPr defaultRowHeight="14.5"/>
  <cols>
    <col min="2" max="2" width="46.6328125" style="55" customWidth="1"/>
    <col min="3" max="3" width="85.81640625" style="55" customWidth="1"/>
  </cols>
  <sheetData>
    <row r="1" spans="2:3">
      <c r="B1" s="1" t="s">
        <v>501</v>
      </c>
      <c r="C1" s="1" t="s">
        <v>502</v>
      </c>
    </row>
    <row r="3" spans="2:3">
      <c r="C3" s="54" t="s">
        <v>547</v>
      </c>
    </row>
    <row r="4" spans="2:3">
      <c r="C4" s="54"/>
    </row>
    <row r="5" spans="2:3">
      <c r="C5" s="54"/>
    </row>
    <row r="6" spans="2:3">
      <c r="C6" s="54"/>
    </row>
    <row r="7" spans="2:3" ht="23.5">
      <c r="C7" s="65" t="s">
        <v>548</v>
      </c>
    </row>
    <row r="8" spans="2:3">
      <c r="C8" s="66"/>
    </row>
    <row r="9" spans="2:3">
      <c r="C9" s="66" t="s">
        <v>549</v>
      </c>
    </row>
    <row r="10" spans="2:3">
      <c r="C10" s="67" t="s">
        <v>550</v>
      </c>
    </row>
    <row r="11" spans="2:3">
      <c r="C11" s="66"/>
    </row>
    <row r="12" spans="2:3">
      <c r="C12" s="66" t="s">
        <v>551</v>
      </c>
    </row>
    <row r="13" spans="2:3">
      <c r="C13" s="66" t="s">
        <v>552</v>
      </c>
    </row>
    <row r="14" spans="2:3">
      <c r="C14" s="66"/>
    </row>
    <row r="15" spans="2:3">
      <c r="C15" s="66" t="s">
        <v>553</v>
      </c>
    </row>
    <row r="16" spans="2:3">
      <c r="C16" s="66"/>
    </row>
    <row r="17" spans="3:3">
      <c r="C17" s="66" t="s">
        <v>554</v>
      </c>
    </row>
    <row r="18" spans="3:3">
      <c r="C18" s="54"/>
    </row>
    <row r="19" spans="3:3">
      <c r="C19" s="54"/>
    </row>
    <row r="20" spans="3:3">
      <c r="C20" s="54"/>
    </row>
    <row r="21" spans="3:3" ht="17.5">
      <c r="C21" s="68" t="s">
        <v>555</v>
      </c>
    </row>
    <row r="22" spans="3:3">
      <c r="C22" s="66"/>
    </row>
    <row r="23" spans="3:3">
      <c r="C23" s="66" t="s">
        <v>556</v>
      </c>
    </row>
    <row r="24" spans="3:3">
      <c r="C24" s="66"/>
    </row>
    <row r="25" spans="3:3">
      <c r="C25" s="66" t="s">
        <v>557</v>
      </c>
    </row>
    <row r="26" spans="3:3">
      <c r="C26" s="66"/>
    </row>
    <row r="27" spans="3:3">
      <c r="C27" s="66" t="s">
        <v>558</v>
      </c>
    </row>
    <row r="28" spans="3:3">
      <c r="C28" s="66"/>
    </row>
    <row r="29" spans="3:3">
      <c r="C29" s="66" t="s">
        <v>559</v>
      </c>
    </row>
    <row r="31" spans="3:3">
      <c r="C31" s="55" t="s">
        <v>560</v>
      </c>
    </row>
    <row r="33" spans="3:3">
      <c r="C33" s="55" t="s">
        <v>561</v>
      </c>
    </row>
    <row r="35" spans="3:3">
      <c r="C35" s="66" t="s">
        <v>563</v>
      </c>
    </row>
    <row r="37" spans="3:3">
      <c r="C37" s="55" t="s">
        <v>562</v>
      </c>
    </row>
    <row r="39" spans="3:3">
      <c r="C39" s="55" t="s">
        <v>564</v>
      </c>
    </row>
  </sheetData>
  <hyperlinks>
    <hyperlink ref="C10" r:id="rId1" display="https://github.com/txn2/kubefwd/releases" xr:uid="{9F9E6254-A724-4805-87AD-C129F4B371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6A1C-2407-46B7-9659-72D75688BA4A}">
  <dimension ref="B1:C128"/>
  <sheetViews>
    <sheetView workbookViewId="0">
      <selection activeCell="C1" sqref="C1"/>
    </sheetView>
  </sheetViews>
  <sheetFormatPr defaultRowHeight="14.5"/>
  <cols>
    <col min="2" max="2" width="28.6328125" style="54" customWidth="1"/>
    <col min="3" max="3" width="75.453125" style="12" customWidth="1"/>
  </cols>
  <sheetData>
    <row r="1" spans="2:3">
      <c r="B1" s="64" t="s">
        <v>501</v>
      </c>
      <c r="C1" s="40" t="s">
        <v>502</v>
      </c>
    </row>
    <row r="2" spans="2:3">
      <c r="B2" s="54" t="s">
        <v>626</v>
      </c>
      <c r="C2" s="12" t="s">
        <v>73</v>
      </c>
    </row>
    <row r="4" spans="2:3">
      <c r="C4" s="12" t="s">
        <v>74</v>
      </c>
    </row>
    <row r="5" spans="2:3">
      <c r="C5" s="12" t="s">
        <v>75</v>
      </c>
    </row>
    <row r="7" spans="2:3">
      <c r="C7" s="12" t="s">
        <v>76</v>
      </c>
    </row>
    <row r="9" spans="2:3">
      <c r="C9" s="12" t="s">
        <v>77</v>
      </c>
    </row>
    <row r="11" spans="2:3">
      <c r="C11" s="12" t="s">
        <v>69</v>
      </c>
    </row>
    <row r="13" spans="2:3">
      <c r="C13" s="12" t="s">
        <v>70</v>
      </c>
    </row>
    <row r="16" spans="2:3">
      <c r="B16" s="54" t="s">
        <v>627</v>
      </c>
      <c r="C16" s="12" t="s">
        <v>78</v>
      </c>
    </row>
    <row r="18" spans="3:3">
      <c r="C18" s="12" t="s">
        <v>79</v>
      </c>
    </row>
    <row r="20" spans="3:3">
      <c r="C20" s="12" t="s">
        <v>565</v>
      </c>
    </row>
    <row r="22" spans="3:3">
      <c r="C22" s="12" t="s">
        <v>566</v>
      </c>
    </row>
    <row r="24" spans="3:3">
      <c r="C24" s="12" t="s">
        <v>133</v>
      </c>
    </row>
    <row r="26" spans="3:3">
      <c r="C26" s="12" t="s">
        <v>567</v>
      </c>
    </row>
    <row r="27" spans="3:3">
      <c r="C27" s="12" t="s">
        <v>568</v>
      </c>
    </row>
    <row r="29" spans="3:3">
      <c r="C29" s="12" t="s">
        <v>569</v>
      </c>
    </row>
    <row r="31" spans="3:3">
      <c r="C31" s="12" t="s">
        <v>570</v>
      </c>
    </row>
    <row r="33" spans="2:3">
      <c r="B33" s="54" t="s">
        <v>628</v>
      </c>
      <c r="C33" s="12" t="s">
        <v>571</v>
      </c>
    </row>
    <row r="34" spans="2:3">
      <c r="C34" s="12" t="s">
        <v>572</v>
      </c>
    </row>
    <row r="35" spans="2:3">
      <c r="C35" s="12" t="s">
        <v>573</v>
      </c>
    </row>
    <row r="36" spans="2:3">
      <c r="C36" s="12" t="s">
        <v>574</v>
      </c>
    </row>
    <row r="37" spans="2:3">
      <c r="C37" s="12" t="s">
        <v>575</v>
      </c>
    </row>
    <row r="39" spans="2:3">
      <c r="C39" s="12" t="s">
        <v>576</v>
      </c>
    </row>
    <row r="40" spans="2:3">
      <c r="C40" s="12" t="s">
        <v>577</v>
      </c>
    </row>
    <row r="41" spans="2:3">
      <c r="C41" s="12" t="s">
        <v>578</v>
      </c>
    </row>
    <row r="43" spans="2:3">
      <c r="C43" s="12" t="s">
        <v>579</v>
      </c>
    </row>
    <row r="44" spans="2:3">
      <c r="C44" s="12" t="s">
        <v>12</v>
      </c>
    </row>
    <row r="45" spans="2:3">
      <c r="C45" s="12" t="s">
        <v>580</v>
      </c>
    </row>
    <row r="47" spans="2:3">
      <c r="C47" s="12" t="s">
        <v>581</v>
      </c>
    </row>
    <row r="48" spans="2:3">
      <c r="C48" s="12" t="s">
        <v>582</v>
      </c>
    </row>
    <row r="50" spans="2:3">
      <c r="C50" s="12" t="s">
        <v>86</v>
      </c>
    </row>
    <row r="52" spans="2:3">
      <c r="C52" s="12" t="s">
        <v>21</v>
      </c>
    </row>
    <row r="54" spans="2:3">
      <c r="B54" s="54" t="s">
        <v>629</v>
      </c>
      <c r="C54" s="12" t="s">
        <v>583</v>
      </c>
    </row>
    <row r="55" spans="2:3">
      <c r="C55" s="12" t="s">
        <v>584</v>
      </c>
    </row>
    <row r="56" spans="2:3">
      <c r="C56" s="12" t="s">
        <v>585</v>
      </c>
    </row>
    <row r="57" spans="2:3">
      <c r="C57" s="12" t="s">
        <v>586</v>
      </c>
    </row>
    <row r="59" spans="2:3">
      <c r="C59" s="12" t="s">
        <v>587</v>
      </c>
    </row>
    <row r="60" spans="2:3">
      <c r="C60" s="12" t="s">
        <v>588</v>
      </c>
    </row>
    <row r="65" spans="3:3">
      <c r="C65" s="12" t="s">
        <v>589</v>
      </c>
    </row>
    <row r="68" spans="3:3">
      <c r="C68" s="12" t="s">
        <v>590</v>
      </c>
    </row>
    <row r="69" spans="3:3">
      <c r="C69" s="12" t="s">
        <v>591</v>
      </c>
    </row>
    <row r="71" spans="3:3">
      <c r="C71" s="12" t="s">
        <v>592</v>
      </c>
    </row>
    <row r="73" spans="3:3">
      <c r="C73" s="12" t="s">
        <v>593</v>
      </c>
    </row>
    <row r="75" spans="3:3">
      <c r="C75" s="12" t="s">
        <v>594</v>
      </c>
    </row>
    <row r="77" spans="3:3">
      <c r="C77" s="12" t="s">
        <v>595</v>
      </c>
    </row>
    <row r="78" spans="3:3">
      <c r="C78" s="12" t="s">
        <v>596</v>
      </c>
    </row>
    <row r="80" spans="3:3">
      <c r="C80" s="12" t="s">
        <v>597</v>
      </c>
    </row>
    <row r="82" spans="3:3">
      <c r="C82" s="12" t="s">
        <v>598</v>
      </c>
    </row>
    <row r="84" spans="3:3">
      <c r="C84" s="12" t="s">
        <v>599</v>
      </c>
    </row>
    <row r="86" spans="3:3">
      <c r="C86" s="12" t="s">
        <v>600</v>
      </c>
    </row>
    <row r="88" spans="3:3">
      <c r="C88" s="12" t="s">
        <v>80</v>
      </c>
    </row>
    <row r="90" spans="3:3">
      <c r="C90" s="12" t="s">
        <v>81</v>
      </c>
    </row>
    <row r="92" spans="3:3">
      <c r="C92" s="12" t="s">
        <v>601</v>
      </c>
    </row>
    <row r="93" spans="3:3">
      <c r="C93" s="12" t="s">
        <v>130</v>
      </c>
    </row>
    <row r="94" spans="3:3">
      <c r="C94" s="12" t="s">
        <v>131</v>
      </c>
    </row>
    <row r="96" spans="3:3">
      <c r="C96" s="12" t="s">
        <v>602</v>
      </c>
    </row>
    <row r="97" spans="3:3">
      <c r="C97" s="12" t="s">
        <v>603</v>
      </c>
    </row>
    <row r="98" spans="3:3">
      <c r="C98" s="12" t="s">
        <v>604</v>
      </c>
    </row>
    <row r="100" spans="3:3">
      <c r="C100" s="12" t="s">
        <v>605</v>
      </c>
    </row>
    <row r="101" spans="3:3">
      <c r="C101" s="12" t="s">
        <v>606</v>
      </c>
    </row>
    <row r="102" spans="3:3">
      <c r="C102" s="12" t="s">
        <v>607</v>
      </c>
    </row>
    <row r="104" spans="3:3">
      <c r="C104" s="12" t="s">
        <v>608</v>
      </c>
    </row>
    <row r="106" spans="3:3">
      <c r="C106" s="12" t="s">
        <v>609</v>
      </c>
    </row>
    <row r="107" spans="3:3">
      <c r="C107" s="12" t="s">
        <v>610</v>
      </c>
    </row>
    <row r="109" spans="3:3">
      <c r="C109" s="12" t="s">
        <v>611</v>
      </c>
    </row>
    <row r="110" spans="3:3">
      <c r="C110" s="12" t="s">
        <v>612</v>
      </c>
    </row>
    <row r="111" spans="3:3">
      <c r="C111" s="12" t="s">
        <v>613</v>
      </c>
    </row>
    <row r="112" spans="3:3">
      <c r="C112" s="12" t="s">
        <v>614</v>
      </c>
    </row>
    <row r="113" spans="3:3">
      <c r="C113" s="12" t="s">
        <v>615</v>
      </c>
    </row>
    <row r="115" spans="3:3">
      <c r="C115" s="12" t="s">
        <v>616</v>
      </c>
    </row>
    <row r="116" spans="3:3">
      <c r="C116" s="12" t="s">
        <v>617</v>
      </c>
    </row>
    <row r="118" spans="3:3">
      <c r="C118" s="12" t="s">
        <v>618</v>
      </c>
    </row>
    <row r="119" spans="3:3">
      <c r="C119" s="12" t="s">
        <v>619</v>
      </c>
    </row>
    <row r="121" spans="3:3">
      <c r="C121" s="12" t="s">
        <v>620</v>
      </c>
    </row>
    <row r="122" spans="3:3">
      <c r="C122" s="12" t="s">
        <v>621</v>
      </c>
    </row>
    <row r="123" spans="3:3">
      <c r="C123" s="12" t="s">
        <v>622</v>
      </c>
    </row>
    <row r="124" spans="3:3">
      <c r="C124" s="12" t="s">
        <v>623</v>
      </c>
    </row>
    <row r="127" spans="3:3">
      <c r="C127" s="12" t="s">
        <v>624</v>
      </c>
    </row>
    <row r="128" spans="3:3">
      <c r="C128" s="12" t="s">
        <v>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C995-DE2F-4EC0-AD4B-1AF09AFEC3B6}">
  <dimension ref="B1:D55"/>
  <sheetViews>
    <sheetView workbookViewId="0">
      <selection activeCell="C9" sqref="C9"/>
    </sheetView>
  </sheetViews>
  <sheetFormatPr defaultRowHeight="14.5"/>
  <cols>
    <col min="2" max="2" width="38.90625" style="54" customWidth="1"/>
    <col min="3" max="3" width="134.81640625" style="54" customWidth="1"/>
  </cols>
  <sheetData>
    <row r="1" spans="2:3">
      <c r="B1" s="64" t="s">
        <v>501</v>
      </c>
      <c r="C1" s="64" t="s">
        <v>502</v>
      </c>
    </row>
    <row r="2" spans="2:3">
      <c r="B2" s="54" t="s">
        <v>631</v>
      </c>
      <c r="C2" s="54" t="s">
        <v>630</v>
      </c>
    </row>
    <row r="4" spans="2:3">
      <c r="C4" s="54" t="s">
        <v>336</v>
      </c>
    </row>
    <row r="5" spans="2:3">
      <c r="C5" s="54" t="s">
        <v>632</v>
      </c>
    </row>
    <row r="7" spans="2:3">
      <c r="C7" s="54" t="s">
        <v>633</v>
      </c>
    </row>
    <row r="9" spans="2:3">
      <c r="C9" s="54" t="s">
        <v>634</v>
      </c>
    </row>
    <row r="11" spans="2:3">
      <c r="C11" s="54" t="s">
        <v>635</v>
      </c>
    </row>
    <row r="12" spans="2:3">
      <c r="C12" s="54" t="s">
        <v>636</v>
      </c>
    </row>
    <row r="14" spans="2:3">
      <c r="C14" s="54" t="s">
        <v>637</v>
      </c>
    </row>
    <row r="15" spans="2:3">
      <c r="C15" s="54" t="s">
        <v>407</v>
      </c>
    </row>
    <row r="17" spans="3:3">
      <c r="C17" s="54" t="s">
        <v>638</v>
      </c>
    </row>
    <row r="18" spans="3:3">
      <c r="C18" s="54" t="s">
        <v>639</v>
      </c>
    </row>
    <row r="19" spans="3:3">
      <c r="C19" s="54" t="s">
        <v>640</v>
      </c>
    </row>
    <row r="21" spans="3:3">
      <c r="C21" s="54" t="s">
        <v>641</v>
      </c>
    </row>
    <row r="23" spans="3:3">
      <c r="C23" s="54" t="s">
        <v>642</v>
      </c>
    </row>
    <row r="24" spans="3:3">
      <c r="C24" s="54" t="s">
        <v>643</v>
      </c>
    </row>
    <row r="26" spans="3:3">
      <c r="C26" s="54" t="s">
        <v>644</v>
      </c>
    </row>
    <row r="27" spans="3:3">
      <c r="C27" s="54" t="s">
        <v>645</v>
      </c>
    </row>
    <row r="29" spans="3:3">
      <c r="C29" s="54" t="s">
        <v>646</v>
      </c>
    </row>
    <row r="30" spans="3:3">
      <c r="C30" s="54" t="s">
        <v>409</v>
      </c>
    </row>
    <row r="32" spans="3:3">
      <c r="C32" s="54" t="s">
        <v>647</v>
      </c>
    </row>
    <row r="33" spans="3:3">
      <c r="C33" s="54" t="s">
        <v>648</v>
      </c>
    </row>
    <row r="34" spans="3:3">
      <c r="C34" s="54" t="s">
        <v>649</v>
      </c>
    </row>
    <row r="35" spans="3:3">
      <c r="C35" s="54" t="s">
        <v>650</v>
      </c>
    </row>
    <row r="36" spans="3:3">
      <c r="C36" s="54" t="s">
        <v>651</v>
      </c>
    </row>
    <row r="38" spans="3:3">
      <c r="C38" s="54" t="s">
        <v>652</v>
      </c>
    </row>
    <row r="39" spans="3:3">
      <c r="C39" s="54" t="s">
        <v>653</v>
      </c>
    </row>
    <row r="40" spans="3:3">
      <c r="C40" s="54" t="s">
        <v>654</v>
      </c>
    </row>
    <row r="41" spans="3:3">
      <c r="C41" s="54" t="s">
        <v>655</v>
      </c>
    </row>
    <row r="42" spans="3:3">
      <c r="C42" s="54" t="s">
        <v>656</v>
      </c>
    </row>
    <row r="45" spans="3:3">
      <c r="C45" s="54" t="s">
        <v>657</v>
      </c>
    </row>
    <row r="46" spans="3:3">
      <c r="C46" s="54" t="s">
        <v>658</v>
      </c>
    </row>
    <row r="48" spans="3:3">
      <c r="C48" s="54" t="s">
        <v>659</v>
      </c>
    </row>
    <row r="50" spans="3:4">
      <c r="C50" s="54" t="s">
        <v>660</v>
      </c>
      <c r="D50" t="s">
        <v>661</v>
      </c>
    </row>
    <row r="51" spans="3:4">
      <c r="C51" s="54" t="s">
        <v>662</v>
      </c>
      <c r="D51" t="s">
        <v>663</v>
      </c>
    </row>
    <row r="52" spans="3:4">
      <c r="C52" s="54" t="s">
        <v>664</v>
      </c>
      <c r="D52" t="s">
        <v>665</v>
      </c>
    </row>
    <row r="54" spans="3:4">
      <c r="C54" s="54" t="s">
        <v>666</v>
      </c>
    </row>
    <row r="55" spans="3:4">
      <c r="C55" s="54" t="s">
        <v>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AB5B-9E8D-4A8A-AF31-19B6A43E3278}">
  <dimension ref="B1:C10"/>
  <sheetViews>
    <sheetView workbookViewId="0">
      <selection activeCell="C2" sqref="C2"/>
    </sheetView>
  </sheetViews>
  <sheetFormatPr defaultRowHeight="14.5"/>
  <cols>
    <col min="2" max="2" width="50.7265625" style="54" customWidth="1"/>
    <col min="3" max="3" width="82.26953125" style="12" customWidth="1"/>
  </cols>
  <sheetData>
    <row r="1" spans="2:3">
      <c r="B1" s="56" t="s">
        <v>501</v>
      </c>
      <c r="C1" s="44" t="s">
        <v>680</v>
      </c>
    </row>
    <row r="2" spans="2:3" ht="87">
      <c r="B2" s="75" t="s">
        <v>673</v>
      </c>
      <c r="C2" s="3" t="s">
        <v>672</v>
      </c>
    </row>
    <row r="4" spans="2:3">
      <c r="B4" s="76" t="s">
        <v>675</v>
      </c>
      <c r="C4" s="12" t="s">
        <v>674</v>
      </c>
    </row>
    <row r="6" spans="2:3" ht="290">
      <c r="B6" s="75" t="s">
        <v>707</v>
      </c>
      <c r="C6" s="3" t="s">
        <v>710</v>
      </c>
    </row>
    <row r="8" spans="2:3" ht="246.5">
      <c r="B8" s="77" t="s">
        <v>708</v>
      </c>
      <c r="C8" s="3" t="s">
        <v>709</v>
      </c>
    </row>
    <row r="10" spans="2:3">
      <c r="B10" s="54" t="s">
        <v>712</v>
      </c>
      <c r="C10" s="12" t="s">
        <v>711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CC8B-7F77-4248-9B3B-6896FAFAD032}">
  <dimension ref="B1:C16"/>
  <sheetViews>
    <sheetView topLeftCell="A7" workbookViewId="0">
      <selection activeCell="C6" sqref="C6"/>
    </sheetView>
  </sheetViews>
  <sheetFormatPr defaultRowHeight="14.5"/>
  <cols>
    <col min="2" max="2" width="44" style="54" customWidth="1"/>
    <col min="3" max="3" width="72.26953125" style="12" customWidth="1"/>
  </cols>
  <sheetData>
    <row r="1" spans="2:3">
      <c r="B1" s="64" t="s">
        <v>501</v>
      </c>
      <c r="C1" s="40" t="s">
        <v>689</v>
      </c>
    </row>
    <row r="3" spans="2:3">
      <c r="B3" s="76" t="s">
        <v>691</v>
      </c>
      <c r="C3" s="12" t="s">
        <v>690</v>
      </c>
    </row>
    <row r="4" spans="2:3">
      <c r="C4" s="12" t="s">
        <v>692</v>
      </c>
    </row>
    <row r="6" spans="2:3">
      <c r="B6" s="76" t="s">
        <v>694</v>
      </c>
      <c r="C6" s="12" t="s">
        <v>693</v>
      </c>
    </row>
    <row r="7" spans="2:3">
      <c r="B7" s="76"/>
    </row>
    <row r="8" spans="2:3" ht="29">
      <c r="B8" s="76"/>
      <c r="C8" s="3" t="s">
        <v>699</v>
      </c>
    </row>
    <row r="10" spans="2:3">
      <c r="B10" s="76" t="s">
        <v>698</v>
      </c>
      <c r="C10" s="12" t="s">
        <v>695</v>
      </c>
    </row>
    <row r="11" spans="2:3">
      <c r="C11" s="12" t="s">
        <v>696</v>
      </c>
    </row>
    <row r="12" spans="2:3">
      <c r="C12" s="12" t="s">
        <v>697</v>
      </c>
    </row>
    <row r="14" spans="2:3">
      <c r="B14" s="76" t="s">
        <v>706</v>
      </c>
      <c r="C14" s="12" t="s">
        <v>703</v>
      </c>
    </row>
    <row r="15" spans="2:3">
      <c r="C15" s="12" t="s">
        <v>704</v>
      </c>
    </row>
    <row r="16" spans="2:3">
      <c r="C16" s="12" t="s">
        <v>705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C42C-DB38-4732-81A5-063E6C4E38ED}">
  <dimension ref="B1:C2"/>
  <sheetViews>
    <sheetView workbookViewId="0">
      <selection activeCell="C10" sqref="C10"/>
    </sheetView>
  </sheetViews>
  <sheetFormatPr defaultRowHeight="14.5"/>
  <cols>
    <col min="2" max="2" width="54.6328125" style="71" customWidth="1"/>
    <col min="3" max="3" width="54.6328125" style="45" customWidth="1"/>
  </cols>
  <sheetData>
    <row r="1" spans="2:3">
      <c r="B1" s="1" t="s">
        <v>501</v>
      </c>
      <c r="C1" s="39" t="s">
        <v>702</v>
      </c>
    </row>
    <row r="2" spans="2:3" ht="25">
      <c r="B2" s="71" t="s">
        <v>700</v>
      </c>
      <c r="C2" s="2" t="s">
        <v>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Authentication</vt:lpstr>
      <vt:lpstr>Kafka</vt:lpstr>
      <vt:lpstr>Kubefwd</vt:lpstr>
      <vt:lpstr>Linux Commands</vt:lpstr>
      <vt:lpstr>Python</vt:lpstr>
      <vt:lpstr>PSQL</vt:lpstr>
      <vt:lpstr>Kubernetes</vt:lpstr>
      <vt:lpstr>JS</vt:lpstr>
      <vt:lpstr>Docker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 dev</cp:lastModifiedBy>
  <dcterms:created xsi:type="dcterms:W3CDTF">2021-06-11T02:25:01Z</dcterms:created>
  <dcterms:modified xsi:type="dcterms:W3CDTF">2025-08-13T08:08:47Z</dcterms:modified>
</cp:coreProperties>
</file>