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patard/Documents/GitHub/maya/Objects/"/>
    </mc:Choice>
  </mc:AlternateContent>
  <xr:revisionPtr revIDLastSave="0" documentId="8_{2CC13CF3-3026-124D-8110-BD2B2D34475A}" xr6:coauthVersionLast="46" xr6:coauthVersionMax="46" xr10:uidLastSave="{00000000-0000-0000-0000-000000000000}"/>
  <bookViews>
    <workbookView xWindow="1760" yWindow="1320" windowWidth="23260" windowHeight="13180" xr2:uid="{00000000-000D-0000-FFFF-FFFF00000000}"/>
  </bookViews>
  <sheets>
    <sheet name="Feuil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5" i="1"/>
  <c r="D6" i="1"/>
  <c r="D10" i="1"/>
  <c r="D9" i="1"/>
  <c r="D8" i="1"/>
  <c r="D4" i="1"/>
  <c r="D3" i="1"/>
</calcChain>
</file>

<file path=xl/sharedStrings.xml><?xml version="1.0" encoding="utf-8"?>
<sst xmlns="http://schemas.openxmlformats.org/spreadsheetml/2006/main" count="21" uniqueCount="21">
  <si>
    <t>Composant</t>
  </si>
  <si>
    <t>Quantité</t>
  </si>
  <si>
    <t>Prix unité</t>
  </si>
  <si>
    <t>Lien internet</t>
  </si>
  <si>
    <t>Émetteur RF - 434 MHz</t>
  </si>
  <si>
    <t>https://www.robotshop.com/eu/fr/emetteur-rf-434-mhz.html</t>
  </si>
  <si>
    <t>Récepteur RF - 434 MHz</t>
  </si>
  <si>
    <t>https://www.robotshop.com/eu/fr/recepteur-rf-434-mhz.html</t>
  </si>
  <si>
    <t>Pile 1.5V (lot de 2)</t>
  </si>
  <si>
    <t>https://www.gotronic.fr/art-2-piles-lithium-1-5v-r6-5644.htm</t>
  </si>
  <si>
    <t>Pile 9V</t>
  </si>
  <si>
    <t>https://fr.rs-online.com/web/p/piles-9-v/8417002/</t>
  </si>
  <si>
    <t xml:space="preserve">Coupleur 4 piles </t>
  </si>
  <si>
    <t>https://www.lextronic.fr/coupleur-de-4-piles-d-lr20-2786.html</t>
  </si>
  <si>
    <t>Capteur de t° et d'humidité DHT11 ST052</t>
  </si>
  <si>
    <t>https://www.gotronic.fr/art-capteur-de-t-et-d-humidite-dht11-st052-26117.htm</t>
  </si>
  <si>
    <t>Capteur de force 50 kg CZL635-50</t>
  </si>
  <si>
    <t>https://www.gotronic.fr/art-capteur-de-force-50-kg-czl635-50-17601.htm</t>
  </si>
  <si>
    <t>Amplificateur HX711 Grove 101020712</t>
  </si>
  <si>
    <t>https://www.gotronic.fr/art-amplificateur-hx711-grove-101020712-31346.htm</t>
  </si>
  <si>
    <t>prix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</si>
</sst>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1" fillId="0" borderId="0" xfId="2"/>
  </cellXfs>
  <cellStyles count="3">
    <cellStyle name="Hyperlink" xfId="2" xr:uid="{00000000-000B-0000-0000-000008000000}"/>
    <cellStyle name="Lien hypertexte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obotshop.com/eu/fr/emetteur-rf-434-mhz.html" TargetMode="External"/><Relationship Id="rId3" Type="http://schemas.openxmlformats.org/officeDocument/2006/relationships/hyperlink" Target="https://www.gotronic.fr/art-capteur-de-t-et-d-humidite-dht11-st052-26117.htm" TargetMode="External"/><Relationship Id="rId7" Type="http://schemas.openxmlformats.org/officeDocument/2006/relationships/hyperlink" Target="https://www.gotronic.fr/art-2-piles-lithium-1-5v-r6-5644.htm" TargetMode="External"/><Relationship Id="rId2" Type="http://schemas.openxmlformats.org/officeDocument/2006/relationships/hyperlink" Target="https://fr.rs-online.com/web/p/piles-9-v/8417002/" TargetMode="External"/><Relationship Id="rId1" Type="http://schemas.openxmlformats.org/officeDocument/2006/relationships/hyperlink" Target="https://www.robotshop.com/eu/fr/recepteur-rf-434-mhz.html" TargetMode="External"/><Relationship Id="rId6" Type="http://schemas.openxmlformats.org/officeDocument/2006/relationships/hyperlink" Target="https://www.gotronic.fr/art-amplificateur-hx711-grove-101020712-31346.htm" TargetMode="External"/><Relationship Id="rId5" Type="http://schemas.openxmlformats.org/officeDocument/2006/relationships/hyperlink" Target="https://www.lextronic.fr/coupleur-de-4-piles-d-lr20-2786.html" TargetMode="External"/><Relationship Id="rId4" Type="http://schemas.openxmlformats.org/officeDocument/2006/relationships/hyperlink" Target="https://www.gotronic.fr/art-capteur-de-force-50-kg-czl635-50-17601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3"/>
  <sheetViews>
    <sheetView tabSelected="1" workbookViewId="0">
      <selection activeCell="E9" sqref="E9"/>
    </sheetView>
  </sheetViews>
  <sheetFormatPr baseColWidth="10" defaultColWidth="8.83203125" defaultRowHeight="15" x14ac:dyDescent="0.2"/>
  <cols>
    <col min="2" max="2" width="35.5" customWidth="1"/>
    <col min="3" max="3" width="10.6640625" customWidth="1"/>
    <col min="4" max="4" width="14.83203125" customWidth="1"/>
    <col min="5" max="5" width="78.5" customWidth="1"/>
  </cols>
  <sheetData>
    <row r="2" spans="2:5" x14ac:dyDescent="0.2">
      <c r="B2" s="1" t="s">
        <v>0</v>
      </c>
      <c r="C2" s="1" t="s">
        <v>1</v>
      </c>
      <c r="D2" s="1" t="s">
        <v>2</v>
      </c>
      <c r="E2" s="1" t="s">
        <v>3</v>
      </c>
    </row>
    <row r="3" spans="2:5" x14ac:dyDescent="0.2">
      <c r="B3" t="s">
        <v>4</v>
      </c>
      <c r="C3">
        <v>1</v>
      </c>
      <c r="D3">
        <f>5.04</f>
        <v>5.04</v>
      </c>
      <c r="E3" s="2" t="s">
        <v>5</v>
      </c>
    </row>
    <row r="4" spans="2:5" x14ac:dyDescent="0.2">
      <c r="B4" t="s">
        <v>6</v>
      </c>
      <c r="C4">
        <v>1</v>
      </c>
      <c r="D4">
        <f>6.05</f>
        <v>6.05</v>
      </c>
      <c r="E4" s="2" t="s">
        <v>7</v>
      </c>
    </row>
    <row r="5" spans="2:5" x14ac:dyDescent="0.2">
      <c r="B5" t="s">
        <v>8</v>
      </c>
      <c r="C5">
        <v>2</v>
      </c>
      <c r="D5" s="3">
        <f>5.5</f>
        <v>5.5</v>
      </c>
      <c r="E5" s="5" t="s">
        <v>9</v>
      </c>
    </row>
    <row r="6" spans="2:5" x14ac:dyDescent="0.2">
      <c r="B6" t="s">
        <v>10</v>
      </c>
      <c r="C6">
        <v>2</v>
      </c>
      <c r="D6" s="3">
        <f>5.99</f>
        <v>5.99</v>
      </c>
      <c r="E6" s="2" t="s">
        <v>11</v>
      </c>
    </row>
    <row r="7" spans="2:5" x14ac:dyDescent="0.2">
      <c r="B7" t="s">
        <v>12</v>
      </c>
      <c r="C7">
        <v>1</v>
      </c>
      <c r="D7">
        <v>1.85</v>
      </c>
      <c r="E7" s="2" t="s">
        <v>13</v>
      </c>
    </row>
    <row r="8" spans="2:5" x14ac:dyDescent="0.2">
      <c r="B8" t="s">
        <v>14</v>
      </c>
      <c r="C8">
        <v>1</v>
      </c>
      <c r="D8">
        <f>3.5</f>
        <v>3.5</v>
      </c>
      <c r="E8" s="2" t="s">
        <v>15</v>
      </c>
    </row>
    <row r="9" spans="2:5" ht="16" x14ac:dyDescent="0.2">
      <c r="B9" s="4" t="s">
        <v>16</v>
      </c>
      <c r="C9">
        <v>4</v>
      </c>
      <c r="D9">
        <f>9.5</f>
        <v>9.5</v>
      </c>
      <c r="E9" s="2" t="s">
        <v>17</v>
      </c>
    </row>
    <row r="10" spans="2:5" x14ac:dyDescent="0.2">
      <c r="B10" t="s">
        <v>18</v>
      </c>
      <c r="C10">
        <v>4</v>
      </c>
      <c r="D10">
        <f>4.3</f>
        <v>4.3</v>
      </c>
      <c r="E10" s="2" t="s">
        <v>19</v>
      </c>
    </row>
    <row r="11" spans="2:5" x14ac:dyDescent="0.2">
      <c r="B11" t="s">
        <v>20</v>
      </c>
      <c r="D11">
        <f>SUM(D3:D10)</f>
        <v>41.73</v>
      </c>
    </row>
    <row r="12" spans="2:5" x14ac:dyDescent="0.2">
      <c r="E12" s="2"/>
    </row>
    <row r="13" spans="2:5" x14ac:dyDescent="0.2">
      <c r="E13" s="5"/>
    </row>
  </sheetData>
  <hyperlinks>
    <hyperlink ref="E4" r:id="rId1" xr:uid="{614467A0-0730-4460-8CDD-5D80A3E57E59}"/>
    <hyperlink ref="E6" r:id="rId2" xr:uid="{76043D14-89B8-4620-8E66-828D0EA06926}"/>
    <hyperlink ref="E8" r:id="rId3" xr:uid="{E086667F-8851-41C5-AE90-A1ED5F2E3AFE}"/>
    <hyperlink ref="E9" r:id="rId4" xr:uid="{CE759161-9E80-457B-A2E4-09A1A46AB8A8}"/>
    <hyperlink ref="E7" r:id="rId5" xr:uid="{15CB2819-92BB-4292-90D0-525DB0DDC0FC}"/>
    <hyperlink ref="E10" r:id="rId6" xr:uid="{AC5C1202-A81A-4E3D-B394-35CD487DA1E8}"/>
    <hyperlink ref="E5" r:id="rId7" xr:uid="{7A3673D3-AFEE-4579-8FB0-1348BB8A6D42}"/>
    <hyperlink ref="E3" r:id="rId8" xr:uid="{F2D0653C-379B-4638-9373-4A5C8508CC87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44CA7D032FA441B41D5AA67C2DA058" ma:contentTypeVersion="8" ma:contentTypeDescription="Crée un document." ma:contentTypeScope="" ma:versionID="a7d6e920205b9791e34b9746ddbb889b">
  <xsd:schema xmlns:xsd="http://www.w3.org/2001/XMLSchema" xmlns:xs="http://www.w3.org/2001/XMLSchema" xmlns:p="http://schemas.microsoft.com/office/2006/metadata/properties" xmlns:ns2="80fa66b3-1745-400a-9b18-3e208a4a6ac2" targetNamespace="http://schemas.microsoft.com/office/2006/metadata/properties" ma:root="true" ma:fieldsID="2b9c3788fea4e986051ba03ec52bcd35" ns2:_="">
    <xsd:import namespace="80fa66b3-1745-400a-9b18-3e208a4a6ac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fa66b3-1745-400a-9b18-3e208a4a6a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6AF2905-A15D-413D-8CAF-E1029F90F15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D6DA382-405D-455B-BF76-9D7B423F6D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fa66b3-1745-400a-9b18-3e208a4a6a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3D0DC71-51AD-4401-98AA-17D7B3B5E69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2021-02-14T20:20:05Z</dcterms:created>
  <dcterms:modified xsi:type="dcterms:W3CDTF">2021-03-21T11:33:09Z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0x0101000C44CA7D032FA441B41D5AA67C2DA058</vt:lpwstr>
  </property>
</Properties>
</file>