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srm-combustion/parameter/"/>
    </mc:Choice>
  </mc:AlternateContent>
  <xr:revisionPtr revIDLastSave="0" documentId="13_ncr:1_{2695AC8F-AC29-6E4F-BF75-239A105CD2D5}" xr6:coauthVersionLast="36" xr6:coauthVersionMax="36" xr10:uidLastSave="{00000000-0000-0000-0000-000000000000}"/>
  <bookViews>
    <workbookView xWindow="5120" yWindow="1800" windowWidth="28160" windowHeight="17440" activeTab="3" xr2:uid="{937018B5-F465-BF4E-957B-55CC44E99BCC}"/>
  </bookViews>
  <sheets>
    <sheet name="Sheet1" sheetId="1" r:id="rId1"/>
    <sheet name="knsu" sheetId="2" r:id="rId2"/>
    <sheet name="kndx" sheetId="3" r:id="rId3"/>
    <sheet name="kns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<sst xmlns="http://schemas.openxmlformats.org/spreadsheetml/2006/main" count="40" uniqueCount="24">
  <si>
    <t>knsu</t>
  </si>
  <si>
    <t>kndx</t>
  </si>
  <si>
    <t>knsb</t>
  </si>
  <si>
    <t>k</t>
  </si>
  <si>
    <t>References</t>
  </si>
  <si>
    <t>http://www.nakka-rocketry.net/techs.html</t>
  </si>
  <si>
    <t>Rbar</t>
  </si>
  <si>
    <t>M</t>
  </si>
  <si>
    <t>To</t>
  </si>
  <si>
    <t>J/kmol•K</t>
  </si>
  <si>
    <t>kg/kmol</t>
  </si>
  <si>
    <t>K</t>
  </si>
  <si>
    <t>http://www.nakka-rocketry.net/techs1.html</t>
  </si>
  <si>
    <t>http://www.nakka-rocketry.net/techs2.html</t>
  </si>
  <si>
    <t>type</t>
  </si>
  <si>
    <t>Density calculation</t>
  </si>
  <si>
    <t>KNO3</t>
  </si>
  <si>
    <t>density(g/cm3)</t>
  </si>
  <si>
    <t>SU: Sugar (Sucrose)</t>
  </si>
  <si>
    <t>DX: Dextrose (D-glucose)</t>
  </si>
  <si>
    <t>SB: Sorbitol</t>
  </si>
  <si>
    <t>density(kg/mm3)</t>
  </si>
  <si>
    <t>rho_f</t>
  </si>
  <si>
    <t>rho_o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</si>
</sst>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PA P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D23A-B1A2-5249-9DDD-D0089AB409FD}">
  <dimension ref="A1:E22"/>
  <sheetViews>
    <sheetView zoomScale="110" zoomScaleNormal="110" workbookViewId="0">
      <selection activeCell="B24" sqref="B24"/>
    </sheetView>
  </sheetViews>
  <sheetFormatPr baseColWidth="10" defaultRowHeight="16"/>
  <cols>
    <col min="1" max="1" width="20.625" customWidth="1"/>
    <col min="2" max="2" width="11.375" customWidth="1"/>
    <col min="3" max="3" width="12.5" customWidth="1"/>
  </cols>
  <sheetData>
    <row r="1" spans="1:5">
      <c r="A1" s="1" t="s">
        <v>14</v>
      </c>
      <c r="B1" s="1" t="s">
        <v>3</v>
      </c>
      <c r="C1" s="1" t="s">
        <v>6</v>
      </c>
      <c r="D1" s="1" t="s">
        <v>7</v>
      </c>
      <c r="E1" s="1" t="s">
        <v>8</v>
      </c>
    </row>
    <row r="2" spans="1:5">
      <c r="A2" s="1" t="s">
        <v>0</v>
      </c>
      <c r="B2" s="1">
        <v>1.0437000000000001</v>
      </c>
      <c r="C2" s="1">
        <v>8314</v>
      </c>
      <c r="D2" s="1">
        <v>41.98</v>
      </c>
      <c r="E2" s="1">
        <v>1720</v>
      </c>
    </row>
    <row r="3" spans="1:5">
      <c r="A3" s="1" t="s">
        <v>1</v>
      </c>
      <c r="B3" s="1">
        <v>1.0435000000000001</v>
      </c>
      <c r="C3" s="1">
        <v>8314</v>
      </c>
      <c r="D3" s="1">
        <v>42.39</v>
      </c>
      <c r="E3" s="1">
        <v>1710</v>
      </c>
    </row>
    <row r="4" spans="1:5">
      <c r="A4" s="1" t="s">
        <v>2</v>
      </c>
      <c r="B4" s="1">
        <v>1.1361000000000001</v>
      </c>
      <c r="C4" s="1">
        <v>8314</v>
      </c>
      <c r="D4" s="1">
        <v>39.86</v>
      </c>
      <c r="E4" s="1">
        <v>1600</v>
      </c>
    </row>
    <row r="6" spans="1:5">
      <c r="C6" t="s">
        <v>9</v>
      </c>
      <c r="D6" t="s">
        <v>10</v>
      </c>
      <c r="E6" t="s">
        <v>11</v>
      </c>
    </row>
    <row r="10" spans="1:5">
      <c r="A10" t="s">
        <v>4</v>
      </c>
    </row>
    <row r="11" spans="1:5">
      <c r="A11" t="s">
        <v>5</v>
      </c>
    </row>
    <row r="12" spans="1:5">
      <c r="A12" t="s">
        <v>12</v>
      </c>
    </row>
    <row r="13" spans="1:5">
      <c r="A13" t="s">
        <v>13</v>
      </c>
    </row>
    <row r="17" spans="1:3">
      <c r="A17" t="s">
        <v>15</v>
      </c>
    </row>
    <row r="18" spans="1:3">
      <c r="B18" t="s">
        <v>17</v>
      </c>
      <c r="C18" t="s">
        <v>21</v>
      </c>
    </row>
    <row r="19" spans="1:3">
      <c r="A19" t="s">
        <v>16</v>
      </c>
      <c r="B19">
        <v>2.11</v>
      </c>
      <c r="C19">
        <f>B19*10^(-3)*10^3</f>
        <v>2.11</v>
      </c>
    </row>
    <row r="20" spans="1:3">
      <c r="A20" t="s">
        <v>18</v>
      </c>
      <c r="B20">
        <v>1.59</v>
      </c>
      <c r="C20">
        <v>1.59</v>
      </c>
    </row>
    <row r="21" spans="1:3">
      <c r="A21" t="s">
        <v>19</v>
      </c>
      <c r="B21">
        <v>1.56</v>
      </c>
      <c r="C21">
        <v>1.56</v>
      </c>
    </row>
    <row r="22" spans="1:3">
      <c r="A22" t="s">
        <v>20</v>
      </c>
      <c r="B22">
        <v>1.49</v>
      </c>
      <c r="C22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146F-7A95-E548-BE8D-70C1123D81FB}">
  <dimension ref="A1:F2"/>
  <sheetViews>
    <sheetView workbookViewId="0">
      <selection activeCell="E3" sqref="E3"/>
    </sheetView>
  </sheetViews>
  <sheetFormatPr baseColWidth="10" defaultRowHeight="16"/>
  <sheetData>
    <row r="1" spans="1:6">
      <c r="A1" s="1" t="s">
        <v>3</v>
      </c>
      <c r="B1" s="1" t="s">
        <v>6</v>
      </c>
      <c r="C1" s="1" t="s">
        <v>7</v>
      </c>
      <c r="D1" s="1" t="s">
        <v>8</v>
      </c>
      <c r="E1" s="2" t="s">
        <v>22</v>
      </c>
      <c r="F1" s="2" t="s">
        <v>23</v>
      </c>
    </row>
    <row r="2" spans="1:6">
      <c r="A2" s="1">
        <v>1.0437000000000001</v>
      </c>
      <c r="B2" s="1">
        <v>8314</v>
      </c>
      <c r="C2" s="1">
        <v>41.98</v>
      </c>
      <c r="D2" s="1">
        <v>1720</v>
      </c>
      <c r="E2" s="1">
        <v>1.59</v>
      </c>
      <c r="F2" s="1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18F9-FB3E-0942-A323-B4C236AAEEAF}">
  <dimension ref="A1:F2"/>
  <sheetViews>
    <sheetView workbookViewId="0">
      <selection activeCell="E3" sqref="E3"/>
    </sheetView>
  </sheetViews>
  <sheetFormatPr baseColWidth="10" defaultRowHeight="16"/>
  <sheetData>
    <row r="1" spans="1:6">
      <c r="A1" s="1" t="s">
        <v>3</v>
      </c>
      <c r="B1" s="1" t="s">
        <v>6</v>
      </c>
      <c r="C1" s="1" t="s">
        <v>7</v>
      </c>
      <c r="D1" s="1" t="s">
        <v>8</v>
      </c>
      <c r="E1" s="2" t="s">
        <v>22</v>
      </c>
      <c r="F1" s="2" t="s">
        <v>23</v>
      </c>
    </row>
    <row r="2" spans="1:6">
      <c r="A2" s="1">
        <v>1.0435000000000001</v>
      </c>
      <c r="B2" s="1">
        <v>8314</v>
      </c>
      <c r="C2" s="1">
        <v>42.39</v>
      </c>
      <c r="D2" s="1">
        <v>1710</v>
      </c>
      <c r="E2" s="1">
        <v>1.56</v>
      </c>
      <c r="F2" s="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F9C8-C014-7A4F-BF2F-4FE8E232088A}">
  <dimension ref="A1:F2"/>
  <sheetViews>
    <sheetView tabSelected="1" workbookViewId="0">
      <selection activeCell="E3" sqref="E3"/>
    </sheetView>
  </sheetViews>
  <sheetFormatPr baseColWidth="10" defaultRowHeight="16"/>
  <sheetData>
    <row r="1" spans="1:6">
      <c r="A1" s="1" t="s">
        <v>3</v>
      </c>
      <c r="B1" s="1" t="s">
        <v>6</v>
      </c>
      <c r="C1" s="1" t="s">
        <v>7</v>
      </c>
      <c r="D1" s="1" t="s">
        <v>8</v>
      </c>
      <c r="E1" s="2" t="s">
        <v>22</v>
      </c>
      <c r="F1" s="2" t="s">
        <v>23</v>
      </c>
    </row>
    <row r="2" spans="1:6">
      <c r="A2" s="1">
        <v>1.1361000000000001</v>
      </c>
      <c r="B2" s="1">
        <v>8314</v>
      </c>
      <c r="C2" s="1">
        <v>39.86</v>
      </c>
      <c r="D2" s="1">
        <v>1600</v>
      </c>
      <c r="E2" s="1">
        <v>1.49</v>
      </c>
      <c r="F2" s="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knsu</vt:lpstr>
      <vt:lpstr>kndx</vt:lpstr>
      <vt:lpstr>knsb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2021-03-25T06:56:25Z</dcterms:created>
  <dcterms:modified xsi:type="dcterms:W3CDTF">2021-03-25T08:58:02Z</dcterms:modified>
</cp:coreProperties>
</file>