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40" yWindow="640" windowWidth="14660" windowHeight="7030" firstSheet="7" activeTab="14"/>
  </bookViews>
  <sheets>
    <sheet name="Sheet6" sheetId="6" r:id="rId1"/>
    <sheet name="Sheet7" sheetId="7" r:id="rId2"/>
    <sheet name="Sheet8" sheetId="8" r:id="rId3"/>
    <sheet name="Sheet9" sheetId="9" r:id="rId4"/>
    <sheet name="Sheet1" sheetId="1" r:id="rId5"/>
    <sheet name="Sheet14" sheetId="14" r:id="rId6"/>
    <sheet name="Sheet15" sheetId="15" r:id="rId7"/>
    <sheet name="Sheet2" sheetId="2" r:id="rId8"/>
    <sheet name="Sheet10" sheetId="10" r:id="rId9"/>
    <sheet name="Sheet11" sheetId="11" r:id="rId10"/>
    <sheet name="Sheet13" sheetId="13" r:id="rId11"/>
    <sheet name="Sheet3" sheetId="3" r:id="rId12"/>
    <sheet name="Sheet4" sheetId="16" r:id="rId13"/>
    <sheet name="Sheet16" sheetId="19" r:id="rId14"/>
    <sheet name="Sheet5" sheetId="17" r:id="rId15"/>
    <sheet name="Sheet12" sheetId="18" r:id="rId16"/>
  </sheets>
  <calcPr calcId="144525"/>
  <pivotCaches>
    <pivotCache cacheId="0" r:id="rId17"/>
    <pivotCache cacheId="1" r:id="rId18"/>
    <pivotCache cacheId="2" r:id="rId19"/>
  </pivotCaches>
</workbook>
</file>

<file path=xl/sharedStrings.xml><?xml version="1.0" encoding="utf-8"?>
<sst xmlns="http://schemas.openxmlformats.org/spreadsheetml/2006/main" count="563" uniqueCount="264">
  <si>
    <t>Element Name</t>
  </si>
  <si>
    <t>Type of Element</t>
  </si>
  <si>
    <t>Material Used</t>
  </si>
  <si>
    <t>Era/Age</t>
  </si>
  <si>
    <t>Condition</t>
  </si>
  <si>
    <t>Significance</t>
  </si>
  <si>
    <t>Location</t>
  </si>
  <si>
    <t>Discovery Year</t>
  </si>
  <si>
    <t>Main Stupa</t>
  </si>
  <si>
    <t>Architectural</t>
  </si>
  <si>
    <t>Brick</t>
  </si>
  <si>
    <t>Pala Dynasty</t>
  </si>
  <si>
    <t>Restored</t>
  </si>
  <si>
    <t>Religious, Cultural</t>
  </si>
  <si>
    <t>Central Stupa</t>
  </si>
  <si>
    <t>Terracotta Plaques</t>
  </si>
  <si>
    <t>Sculpture</t>
  </si>
  <si>
    <t>Terracotta</t>
  </si>
  <si>
    <t>8th Century</t>
  </si>
  <si>
    <t>Preserved</t>
  </si>
  <si>
    <t>Religious, Artistic</t>
  </si>
  <si>
    <t>Monastic Cells</t>
  </si>
  <si>
    <t>Monastic Use</t>
  </si>
  <si>
    <t>North Wing</t>
  </si>
  <si>
    <t>Stone Inscriptions</t>
  </si>
  <si>
    <t>Inscription</t>
  </si>
  <si>
    <t>Stone</t>
  </si>
  <si>
    <t>Gupta Era</t>
  </si>
  <si>
    <t>Damaged</t>
  </si>
  <si>
    <t>Religious, Historical</t>
  </si>
  <si>
    <t>Entrance</t>
  </si>
  <si>
    <t>Metal Buddha Statue</t>
  </si>
  <si>
    <t>Artifact</t>
  </si>
  <si>
    <t>Metal</t>
  </si>
  <si>
    <t>9th Century</t>
  </si>
  <si>
    <t>West Wing</t>
  </si>
  <si>
    <t>Stone Altar</t>
  </si>
  <si>
    <t>Main Complex</t>
  </si>
  <si>
    <t>Ornamental Pillars</t>
  </si>
  <si>
    <t>East Wing</t>
  </si>
  <si>
    <t>Bronze Bell</t>
  </si>
  <si>
    <t>Bronze</t>
  </si>
  <si>
    <t>10th Century</t>
  </si>
  <si>
    <t>Frescoes</t>
  </si>
  <si>
    <t>Artistic</t>
  </si>
  <si>
    <t>Paint, Brick</t>
  </si>
  <si>
    <t>Artistic, Religious</t>
  </si>
  <si>
    <t>South Wing</t>
  </si>
  <si>
    <t>Stone Carvings</t>
  </si>
  <si>
    <t>Decorative Tiles</t>
  </si>
  <si>
    <t>Prayer Hall Ruins</t>
  </si>
  <si>
    <t>Brick, Stone</t>
  </si>
  <si>
    <t>Main Courtyard</t>
  </si>
  <si>
    <t>Stone Torana Gate</t>
  </si>
  <si>
    <t>Clay Lamps</t>
  </si>
  <si>
    <t>Clay</t>
  </si>
  <si>
    <t>Religious, Monastic</t>
  </si>
  <si>
    <t>Stone Buddha Statues</t>
  </si>
  <si>
    <t>Central Courtyard</t>
  </si>
  <si>
    <t>Brick Stupa Base</t>
  </si>
  <si>
    <t>Terracotta Reliefs</t>
  </si>
  <si>
    <t>Votive Stupas</t>
  </si>
  <si>
    <t>Monastery Boundary Wall</t>
  </si>
  <si>
    <t>North Monastery</t>
  </si>
  <si>
    <t>Stone Ritual Basin</t>
  </si>
  <si>
    <t>North Courtyard</t>
  </si>
  <si>
    <t>Earthenware Pots</t>
  </si>
  <si>
    <t>Stone Guardians</t>
  </si>
  <si>
    <t>Main Gate</t>
  </si>
  <si>
    <t>Ritual Offering Table</t>
  </si>
  <si>
    <t>Main Temple</t>
  </si>
  <si>
    <t>Decorative Arches</t>
  </si>
  <si>
    <t>Stone Lion Statues</t>
  </si>
  <si>
    <t>Artistic, Cultural</t>
  </si>
  <si>
    <t>Bronze Ritual Vessels</t>
  </si>
  <si>
    <t>Stone Relief Panels</t>
  </si>
  <si>
    <t>Terracotta Figurines</t>
  </si>
  <si>
    <t>Carved Stone Lotus Pedestal</t>
  </si>
  <si>
    <t>Stone Foundation Blocks</t>
  </si>
  <si>
    <t>Stone Serpent Carvings</t>
  </si>
  <si>
    <t>Stone Throne for Rituals</t>
  </si>
  <si>
    <t>South Courtyard</t>
  </si>
  <si>
    <t>Row Labels</t>
  </si>
  <si>
    <t>Grand Total</t>
  </si>
  <si>
    <t>Sum of Discovery Year</t>
  </si>
  <si>
    <t>Count of Element Name</t>
  </si>
  <si>
    <t>Count of Era/Age</t>
  </si>
  <si>
    <t>Year</t>
  </si>
  <si>
    <t>Visitor Name</t>
  </si>
  <si>
    <t>Country/Region</t>
  </si>
  <si>
    <t>Visit Purpose</t>
  </si>
  <si>
    <t>Age Group</t>
  </si>
  <si>
    <t>Travel Type</t>
  </si>
  <si>
    <t>Duration of Stay (days)</t>
  </si>
  <si>
    <t>Group Size</t>
  </si>
  <si>
    <t>Feedback Rating (1-5)</t>
  </si>
  <si>
    <t>Visited Date</t>
  </si>
  <si>
    <t>John Doe</t>
  </si>
  <si>
    <t>USA</t>
  </si>
  <si>
    <t>Cultural Exploration</t>
  </si>
  <si>
    <t>35-44</t>
  </si>
  <si>
    <t>Individual</t>
  </si>
  <si>
    <t>Mary Smith</t>
  </si>
  <si>
    <t>UK</t>
  </si>
  <si>
    <t>Religious Pilgrimage</t>
  </si>
  <si>
    <t>45-54</t>
  </si>
  <si>
    <t>Family</t>
  </si>
  <si>
    <t>Hiroshi Tanaka</t>
  </si>
  <si>
    <t>Japan</t>
  </si>
  <si>
    <t>Historical Interest</t>
  </si>
  <si>
    <t>25-34</t>
  </si>
  <si>
    <t>Group Tour</t>
  </si>
  <si>
    <t>Fatima Begum</t>
  </si>
  <si>
    <t>India</t>
  </si>
  <si>
    <t>55-64</t>
  </si>
  <si>
    <t>Ahmed Khan</t>
  </si>
  <si>
    <t>Pakistan</t>
  </si>
  <si>
    <t>Couple</t>
  </si>
  <si>
    <t>Clara Johnson</t>
  </si>
  <si>
    <t>Canada</t>
  </si>
  <si>
    <t>Archaeological Study</t>
  </si>
  <si>
    <t>18-24</t>
  </si>
  <si>
    <t>Backpacker</t>
  </si>
  <si>
    <t>Nikhil Sharma</t>
  </si>
  <si>
    <t>Sarah Brown</t>
  </si>
  <si>
    <t>Emily White</t>
  </si>
  <si>
    <t>Australia</t>
  </si>
  <si>
    <t>David Kim</t>
  </si>
  <si>
    <t>South Korea</t>
  </si>
  <si>
    <t>Leila Ali</t>
  </si>
  <si>
    <t>Egypt</t>
  </si>
  <si>
    <t>Sum of Feedback Rating (1-5)</t>
  </si>
  <si>
    <t>Sum of Year</t>
  </si>
  <si>
    <t>Sum of Duration of Stay (days)</t>
  </si>
  <si>
    <t>Excavation Year</t>
  </si>
  <si>
    <t>Excavation Team</t>
  </si>
  <si>
    <t>Type of Excavation</t>
  </si>
  <si>
    <t>Location within Sompur Mahavihara</t>
  </si>
  <si>
    <t>Artifacts Found</t>
  </si>
  <si>
    <t>Quantity of Artifacts</t>
  </si>
  <si>
    <t>Purpose of Excavation</t>
  </si>
  <si>
    <t>Excavation Duration (months)</t>
  </si>
  <si>
    <t>Funding Source</t>
  </si>
  <si>
    <t>Notes/Comments</t>
  </si>
  <si>
    <t>Archaeological Society</t>
  </si>
  <si>
    <t>Archaeological Dig</t>
  </si>
  <si>
    <t>Research</t>
  </si>
  <si>
    <t>Government Grant</t>
  </si>
  <si>
    <t>Initial excavation completed.</t>
  </si>
  <si>
    <t>Indian Archaeology Dept.</t>
  </si>
  <si>
    <t>Restoration Project</t>
  </si>
  <si>
    <t>Northern Monastery</t>
  </si>
  <si>
    <t>Stone Relics</t>
  </si>
  <si>
    <t>Preservation</t>
  </si>
  <si>
    <t>UNESCO</t>
  </si>
  <si>
    <t>Focused on structural integrity.</t>
  </si>
  <si>
    <t>International Team</t>
  </si>
  <si>
    <t>Southern Temple</t>
  </si>
  <si>
    <t>Bronze Statues</t>
  </si>
  <si>
    <t>Private Donation</t>
  </si>
  <si>
    <t>Significant finds unearthed.</t>
  </si>
  <si>
    <t>Local Archaeological Team</t>
  </si>
  <si>
    <t>Western Complex</t>
  </si>
  <si>
    <t>Ancient Coins</t>
  </si>
  <si>
    <t>Local Government</t>
  </si>
  <si>
    <t>Coins linked to trade routes.</t>
  </si>
  <si>
    <t>Collaborative Effort</t>
  </si>
  <si>
    <t>Central Plaza</t>
  </si>
  <si>
    <t>Inscription Tablets</t>
  </si>
  <si>
    <t>International Grant</t>
  </si>
  <si>
    <t>Helped in dating the structures.</t>
  </si>
  <si>
    <t>National Archaeological Society</t>
  </si>
  <si>
    <t>Eastern Shrine</t>
  </si>
  <si>
    <t>Pottery Shards</t>
  </si>
  <si>
    <t>Government Fund</t>
  </si>
  <si>
    <t>New insights on daily life.</t>
  </si>
  <si>
    <t>Global Archaeological Team</t>
  </si>
  <si>
    <t>Southern Monastery</t>
  </si>
  <si>
    <t>Architectural Fragments</t>
  </si>
  <si>
    <t>Cultural Heritage Fund</t>
  </si>
  <si>
    <t>Aimed at conservation effor</t>
  </si>
  <si>
    <t>Sum of Excavation Duration (months)</t>
  </si>
  <si>
    <t>Sum of Quantity of Artifacts</t>
  </si>
  <si>
    <t>Function/Purpose</t>
  </si>
  <si>
    <t>Condition (Current Status)</t>
  </si>
  <si>
    <t>Significance (Cultural/Architectural)</t>
  </si>
  <si>
    <t>Conservation Efforts</t>
  </si>
  <si>
    <t>8th Century (Pala)</t>
  </si>
  <si>
    <t>Central religious monument for meditation</t>
  </si>
  <si>
    <t>Partially intact, central structure remains</t>
  </si>
  <si>
    <t>One of the largest stupas in the Indian subcontinent; symbol of Buddhist architecture.</t>
  </si>
  <si>
    <t>Regular maintenance, preservation due to UNESCO status.</t>
  </si>
  <si>
    <t>Monastic Cells (Viharas)</t>
  </si>
  <si>
    <t>Living quarters for monks and scholars</t>
  </si>
  <si>
    <t>Ruins, foundations still visible</t>
  </si>
  <si>
    <t>Indicative of Buddhist educational systems; layout shows advanced planning.</t>
  </si>
  <si>
    <t>Some restoration efforts; ongoing excavation.</t>
  </si>
  <si>
    <t>Communal space for religious and educational activities</t>
  </si>
  <si>
    <t>Partially preserved, outlines visible</t>
  </si>
  <si>
    <t>Served as a space for learning and monastic interaction; symbol of communal Buddhist life.</t>
  </si>
  <si>
    <t>Protected by UNESCO; minimal modern interventions.</t>
  </si>
  <si>
    <t>Temple Structures</t>
  </si>
  <si>
    <t>8th–9th Century</t>
  </si>
  <si>
    <t>Small temples for worship and teaching</t>
  </si>
  <si>
    <t>Ruins, foundation stones remain</t>
  </si>
  <si>
    <t>Unique example of brick-built architecture in early Bengal; showcases regional Buddhist influence.</t>
  </si>
  <si>
    <t>Ongoing restoration, particularly brick masonry.</t>
  </si>
  <si>
    <t>8th–12th Century</t>
  </si>
  <si>
    <t>Decorative reliefs depicting Buddhist stories</t>
  </si>
  <si>
    <t>Well-preserved, some eroded over time</t>
  </si>
  <si>
    <t>Artistic representations of Buddhist tales and everyday life; critical for understanding iconography.</t>
  </si>
  <si>
    <t>Conservation measures for preventing further erosion.</t>
  </si>
  <si>
    <t>Drainage System</t>
  </si>
  <si>
    <t>Water management system</t>
  </si>
  <si>
    <t>Partially excavated, visible in certain areas</t>
  </si>
  <si>
    <t>Advanced water management for the period; reflects urban planning knowledge.</t>
  </si>
  <si>
    <t>Some excavation has been done to uncover the system.</t>
  </si>
  <si>
    <t>Boundary Walls</t>
  </si>
  <si>
    <t>Fortification and definition of monastic boundaries</t>
  </si>
  <si>
    <t>Partially intact, segments remain</t>
  </si>
  <si>
    <t>Early example of fortification in a religious context; defines the scope of the monastery.</t>
  </si>
  <si>
    <t>Preservation efforts to maintain remaining sections.</t>
  </si>
  <si>
    <t>Political Era</t>
  </si>
  <si>
    <t>Urbanization Level</t>
  </si>
  <si>
    <t>Estimated Population Numbers</t>
  </si>
  <si>
    <t>Key Infrastructure/Developments</t>
  </si>
  <si>
    <t>Low to Moderate (centered around the monastery)</t>
  </si>
  <si>
    <t>~5,000–10,000 (including monks, scholars, villagers)</t>
  </si>
  <si>
    <t>Monastic complexes, basic settlement infrastructure, roads, and support for religious activities.</t>
  </si>
  <si>
    <t>12th–15th Century</t>
  </si>
  <si>
    <t>Islamic Invasions</t>
  </si>
  <si>
    <t>Decline (urban areas shrinking)</t>
  </si>
  <si>
    <t>~2,000–3,000 (population decline)</t>
  </si>
  <si>
    <t>Monastery abandoned, small rural settlements survived, no major development.</t>
  </si>
  <si>
    <t>15th–18th Century</t>
  </si>
  <si>
    <t>Mughal Empire</t>
  </si>
  <si>
    <t>Minimal (largely agrarian society)</t>
  </si>
  <si>
    <t>~1,000–2,000 (stable, rural population)</t>
  </si>
  <si>
    <t>No significant infrastructure; subsistence farming communities.</t>
  </si>
  <si>
    <t>19th Century (1800–1900)</t>
  </si>
  <si>
    <t>British Colonial Era</t>
  </si>
  <si>
    <t>Gradual rise (archaeological rediscovery)</t>
  </si>
  <si>
    <t>~3,000–4,000 (slow increase)</t>
  </si>
  <si>
    <t>Rediscovery in 1879; roads and small-scale infrastructure improvements for research purposes.</t>
  </si>
  <si>
    <t>Early 20th Century</t>
  </si>
  <si>
    <t>British Colonial Rule</t>
  </si>
  <si>
    <t>Moderate (slow urbanization around nearby villages)</t>
  </si>
  <si>
    <t>~5,000 (steady growth in villages)</t>
  </si>
  <si>
    <t>Roads improved, more scholarly and cultural interest in the site.</t>
  </si>
  <si>
    <t>1947–1971</t>
  </si>
  <si>
    <t>Post-Colonial Era (Pakistan/Bangladesh)</t>
  </si>
  <si>
    <t>Minimal (political instability limited growth)</t>
  </si>
  <si>
    <t>~6,000 (slow growth)</t>
  </si>
  <si>
    <t>Limited infrastructure development due to political turmoil.</t>
  </si>
  <si>
    <t>1971–2000</t>
  </si>
  <si>
    <t>Independent Bangladesh</t>
  </si>
  <si>
    <t>Moderate (tourism and heritage focus)</t>
  </si>
  <si>
    <t>~10,000–12,000 (steady increase)</t>
  </si>
  <si>
    <t>UNESCO designation (1985) brought infrastructure for tourism, roads, and local commerce.</t>
  </si>
  <si>
    <t>2000–Present</t>
  </si>
  <si>
    <t>Significant (urbanization fueled by tourism)</t>
  </si>
  <si>
    <t>~15,000–20,000 (accelerated growth)</t>
  </si>
  <si>
    <t>Infrastructure developed for heritage tourism, hotels, roads, visitor centers, and services.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</si>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</sst>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[Resarch Analysis.xlsx]Sheet6!PivotTable8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Sheet6!$A$4:$A$9</c:f>
              <c:strCache>
                <c:ptCount val="5"/>
                <c:pt idx="0">
                  <c:v>Architectural</c:v>
                </c:pt>
                <c:pt idx="1">
                  <c:v>Artifact</c:v>
                </c:pt>
                <c:pt idx="2">
                  <c:v>Artistic</c:v>
                </c:pt>
                <c:pt idx="3">
                  <c:v>Inscription</c:v>
                </c:pt>
                <c:pt idx="4">
                  <c:v>Sculpture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23349</c:v>
                </c:pt>
                <c:pt idx="1">
                  <c:v>15658</c:v>
                </c:pt>
                <c:pt idx="2">
                  <c:v>1980</c:v>
                </c:pt>
                <c:pt idx="3">
                  <c:v>1940</c:v>
                </c:pt>
                <c:pt idx="4">
                  <c:v>19500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37888"/>
        <c:axId val="221119616"/>
      </c:barChart>
      <c:catAx>
        <c:axId val="2204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19616"/>
        <c:crosses val="autoZero"/>
        <c:auto val="1"/>
        <c:lblAlgn val="ctr"/>
        <c:lblOffset val="100"/>
        <c:noMultiLvlLbl val="0"/>
      </c:catAx>
      <c:valAx>
        <c:axId val="2211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3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[Resarch Analysis.xlsx]Sheet7!PivotTable9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Sheet7!$A$4:$A$9</c:f>
              <c:strCache>
                <c:ptCount val="5"/>
                <c:pt idx="0">
                  <c:v>10th Century</c:v>
                </c:pt>
                <c:pt idx="1">
                  <c:v>8th Century</c:v>
                </c:pt>
                <c:pt idx="2">
                  <c:v>9th Century</c:v>
                </c:pt>
                <c:pt idx="3">
                  <c:v>Gupta Era</c:v>
                </c:pt>
                <c:pt idx="4">
                  <c:v>Pala Dynasty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[Resarch Analysis.xlsx]Sheet8!PivotTable10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Sheet8!$A$4:$A$36</c:f>
              <c:strCache>
                <c:ptCount val="32"/>
                <c:pt idx="0">
                  <c:v>Brick Stupa Base</c:v>
                </c:pt>
                <c:pt idx="1">
                  <c:v>Bronze Bell</c:v>
                </c:pt>
                <c:pt idx="2">
                  <c:v>Bronze Ritual Vessels</c:v>
                </c:pt>
                <c:pt idx="3">
                  <c:v>Carved Stone Lotus Pedestal</c:v>
                </c:pt>
                <c:pt idx="4">
                  <c:v>Clay Lamps</c:v>
                </c:pt>
                <c:pt idx="5">
                  <c:v>Decorative Arches</c:v>
                </c:pt>
                <c:pt idx="6">
                  <c:v>Decorative Tiles</c:v>
                </c:pt>
                <c:pt idx="7">
                  <c:v>Earthenware Pots</c:v>
                </c:pt>
                <c:pt idx="8">
                  <c:v>Frescoes</c:v>
                </c:pt>
                <c:pt idx="9">
                  <c:v>Main Stupa</c:v>
                </c:pt>
                <c:pt idx="10">
                  <c:v>Metal Buddha Statue</c:v>
                </c:pt>
                <c:pt idx="11">
                  <c:v>Monastery Boundary Wall</c:v>
                </c:pt>
                <c:pt idx="12">
                  <c:v>Monastic Cells</c:v>
                </c:pt>
                <c:pt idx="13">
                  <c:v>Ornamental Pillars</c:v>
                </c:pt>
                <c:pt idx="14">
                  <c:v>Prayer Hall Ruins</c:v>
                </c:pt>
                <c:pt idx="15">
                  <c:v>Ritual Offering Table</c:v>
                </c:pt>
                <c:pt idx="16">
                  <c:v>Stone Altar</c:v>
                </c:pt>
                <c:pt idx="17">
                  <c:v>Stone Buddha Statues</c:v>
                </c:pt>
                <c:pt idx="18">
                  <c:v>Stone Carvings</c:v>
                </c:pt>
                <c:pt idx="19">
                  <c:v>Stone Foundation Blocks</c:v>
                </c:pt>
                <c:pt idx="20">
                  <c:v>Stone Guardians</c:v>
                </c:pt>
                <c:pt idx="21">
                  <c:v>Stone Inscriptions</c:v>
                </c:pt>
                <c:pt idx="22">
                  <c:v>Stone Lion Statues</c:v>
                </c:pt>
                <c:pt idx="23">
                  <c:v>Stone Relief Panels</c:v>
                </c:pt>
                <c:pt idx="24">
                  <c:v>Stone Ritual Basin</c:v>
                </c:pt>
                <c:pt idx="25">
                  <c:v>Stone Serpent Carvings</c:v>
                </c:pt>
                <c:pt idx="26">
                  <c:v>Stone Throne for Rituals</c:v>
                </c:pt>
                <c:pt idx="27">
                  <c:v>Stone Torana Gate</c:v>
                </c:pt>
                <c:pt idx="28">
                  <c:v>Terracotta Figurines</c:v>
                </c:pt>
                <c:pt idx="29">
                  <c:v>Terracotta Plaques</c:v>
                </c:pt>
                <c:pt idx="30">
                  <c:v>Terracotta Reliefs</c:v>
                </c:pt>
                <c:pt idx="31">
                  <c:v>Votive Stupas</c:v>
                </c:pt>
              </c:strCache>
            </c:strRef>
          </c:cat>
          <c:val>
            <c:numRef>
              <c:f>Sheet8!$B$4:$B$36</c:f>
              <c:numCache>
                <c:formatCode>General</c:formatCode>
                <c:ptCount val="32"/>
                <c:pt idx="0">
                  <c:v>1960</c:v>
                </c:pt>
                <c:pt idx="1">
                  <c:v>1965</c:v>
                </c:pt>
                <c:pt idx="2">
                  <c:v>1952</c:v>
                </c:pt>
                <c:pt idx="3">
                  <c:v>1969</c:v>
                </c:pt>
                <c:pt idx="4">
                  <c:v>1953</c:v>
                </c:pt>
                <c:pt idx="5">
                  <c:v>1965</c:v>
                </c:pt>
                <c:pt idx="6">
                  <c:v>1945</c:v>
                </c:pt>
                <c:pt idx="7">
                  <c:v>1975</c:v>
                </c:pt>
                <c:pt idx="8">
                  <c:v>1980</c:v>
                </c:pt>
                <c:pt idx="9">
                  <c:v>1920</c:v>
                </c:pt>
                <c:pt idx="10">
                  <c:v>1950</c:v>
                </c:pt>
                <c:pt idx="11">
                  <c:v>1968</c:v>
                </c:pt>
                <c:pt idx="12">
                  <c:v>1925</c:v>
                </c:pt>
                <c:pt idx="13">
                  <c:v>1928</c:v>
                </c:pt>
                <c:pt idx="14">
                  <c:v>1930</c:v>
                </c:pt>
                <c:pt idx="15">
                  <c:v>1958</c:v>
                </c:pt>
                <c:pt idx="16">
                  <c:v>1960</c:v>
                </c:pt>
                <c:pt idx="17">
                  <c:v>1940</c:v>
                </c:pt>
                <c:pt idx="18">
                  <c:v>1955</c:v>
                </c:pt>
                <c:pt idx="19">
                  <c:v>1940</c:v>
                </c:pt>
                <c:pt idx="20">
                  <c:v>1945</c:v>
                </c:pt>
                <c:pt idx="21">
                  <c:v>1940</c:v>
                </c:pt>
                <c:pt idx="22">
                  <c:v>1948</c:v>
                </c:pt>
                <c:pt idx="23">
                  <c:v>1957</c:v>
                </c:pt>
                <c:pt idx="24">
                  <c:v>1950</c:v>
                </c:pt>
                <c:pt idx="25">
                  <c:v>1950</c:v>
                </c:pt>
                <c:pt idx="26">
                  <c:v>1955</c:v>
                </c:pt>
                <c:pt idx="27">
                  <c:v>1938</c:v>
                </c:pt>
                <c:pt idx="28">
                  <c:v>1962</c:v>
                </c:pt>
                <c:pt idx="29">
                  <c:v>1932</c:v>
                </c:pt>
                <c:pt idx="30">
                  <c:v>1942</c:v>
                </c:pt>
                <c:pt idx="31">
                  <c:v>1970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14144"/>
        <c:axId val="221415680"/>
      </c:barChart>
      <c:catAx>
        <c:axId val="2214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15680"/>
        <c:crosses val="autoZero"/>
        <c:auto val="1"/>
        <c:lblAlgn val="ctr"/>
        <c:lblOffset val="100"/>
        <c:noMultiLvlLbl val="0"/>
      </c:catAx>
      <c:valAx>
        <c:axId val="2214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[Resarch Analysis.xlsx]Sheet9!PivotTable11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Sheet9!$A$4:$A$12</c:f>
              <c:strCache>
                <c:ptCount val="8"/>
                <c:pt idx="0">
                  <c:v>Brick</c:v>
                </c:pt>
                <c:pt idx="1">
                  <c:v>Brick, Stone</c:v>
                </c:pt>
                <c:pt idx="2">
                  <c:v>Bronze</c:v>
                </c:pt>
                <c:pt idx="3">
                  <c:v>Clay</c:v>
                </c:pt>
                <c:pt idx="4">
                  <c:v>Metal</c:v>
                </c:pt>
                <c:pt idx="5">
                  <c:v>Paint, Brick</c:v>
                </c:pt>
                <c:pt idx="6">
                  <c:v>Stone</c:v>
                </c:pt>
                <c:pt idx="7">
                  <c:v>Terracotta</c:v>
                </c:pt>
              </c:strCache>
            </c:strRef>
          </c:cat>
          <c:val>
            <c:numRef>
              <c:f>Sheet9!$B$4:$B$12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16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[Resarch Analysis.xlsx]Sheet14!PivotTable20</c:name>
    <c:fmtId val="1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Sheet14!$A$4:$A$11</c:f>
              <c:strCache>
                <c:ptCount val="7"/>
                <c:pt idx="0">
                  <c:v>1924</c:v>
                </c:pt>
                <c:pt idx="1">
                  <c:v>1954</c:v>
                </c:pt>
                <c:pt idx="2">
                  <c:v>1974</c:v>
                </c:pt>
                <c:pt idx="3">
                  <c:v>1994</c:v>
                </c:pt>
                <c:pt idx="4">
                  <c:v>2004</c:v>
                </c:pt>
                <c:pt idx="5">
                  <c:v>2014</c:v>
                </c:pt>
                <c:pt idx="6">
                  <c:v>2024</c:v>
                </c:pt>
              </c:strCache>
            </c:strRef>
          </c:cat>
          <c:val>
            <c:numRef>
              <c:f>Sheet14!$B$4:$B$11</c:f>
              <c:numCache>
                <c:formatCode>General</c:formatCode>
                <c:ptCount val="7"/>
                <c:pt idx="0">
                  <c:v>50</c:v>
                </c:pt>
                <c:pt idx="1">
                  <c:v>20</c:v>
                </c:pt>
                <c:pt idx="2">
                  <c:v>15</c:v>
                </c:pt>
                <c:pt idx="3">
                  <c:v>200</c:v>
                </c:pt>
                <c:pt idx="4">
                  <c:v>5</c:v>
                </c:pt>
                <c:pt idx="5">
                  <c:v>100</c:v>
                </c:pt>
                <c:pt idx="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10976"/>
        <c:axId val="221729152"/>
      </c:lineChart>
      <c:catAx>
        <c:axId val="221710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729152"/>
        <c:crosses val="autoZero"/>
        <c:auto val="1"/>
        <c:lblAlgn val="ctr"/>
        <c:lblOffset val="100"/>
        <c:noMultiLvlLbl val="0"/>
      </c:catAx>
      <c:valAx>
        <c:axId val="2217291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217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[Resarch Analysis.xlsx]Sheet15!PivotTable21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Sheet15!$A$4:$A$11</c:f>
              <c:strCache>
                <c:ptCount val="7"/>
                <c:pt idx="0">
                  <c:v>Archaeological Society</c:v>
                </c:pt>
                <c:pt idx="1">
                  <c:v>Collaborative Effort</c:v>
                </c:pt>
                <c:pt idx="2">
                  <c:v>Global Archaeological Team</c:v>
                </c:pt>
                <c:pt idx="3">
                  <c:v>Indian Archaeology Dept.</c:v>
                </c:pt>
                <c:pt idx="4">
                  <c:v>International Team</c:v>
                </c:pt>
                <c:pt idx="5">
                  <c:v>Local Archaeological Team</c:v>
                </c:pt>
                <c:pt idx="6">
                  <c:v>National Archaeological Society</c:v>
                </c:pt>
              </c:strCache>
            </c:strRef>
          </c:cat>
          <c:val>
            <c:numRef>
              <c:f>Sheet15!$B$4:$B$11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[Resarch Analysis.xlsx]Sheet10!PivotTable16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Sheet10!$A$4:$A$15</c:f>
              <c:strCache>
                <c:ptCount val="11"/>
                <c:pt idx="0">
                  <c:v>Ahmed Khan</c:v>
                </c:pt>
                <c:pt idx="1">
                  <c:v>Clara Johnson</c:v>
                </c:pt>
                <c:pt idx="2">
                  <c:v>David Kim</c:v>
                </c:pt>
                <c:pt idx="3">
                  <c:v>Emily White</c:v>
                </c:pt>
                <c:pt idx="4">
                  <c:v>Fatima Begum</c:v>
                </c:pt>
                <c:pt idx="5">
                  <c:v>Hiroshi Tanaka</c:v>
                </c:pt>
                <c:pt idx="6">
                  <c:v>John Doe</c:v>
                </c:pt>
                <c:pt idx="7">
                  <c:v>Leila Ali</c:v>
                </c:pt>
                <c:pt idx="8">
                  <c:v>Mary Smith</c:v>
                </c:pt>
                <c:pt idx="9">
                  <c:v>Nikhil Sharma</c:v>
                </c:pt>
                <c:pt idx="10">
                  <c:v>Sarah Brown</c:v>
                </c:pt>
              </c:strCache>
            </c:strRef>
          </c:cat>
          <c:val>
            <c:numRef>
              <c:f>Sheet10!$B$4:$B$15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200192"/>
        <c:axId val="222201728"/>
      </c:barChart>
      <c:catAx>
        <c:axId val="22220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01728"/>
        <c:crosses val="autoZero"/>
        <c:auto val="1"/>
        <c:lblAlgn val="ctr"/>
        <c:lblOffset val="100"/>
        <c:noMultiLvlLbl val="0"/>
      </c:catAx>
      <c:valAx>
        <c:axId val="2222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0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[Resarch Analysis.xlsx]Sheet11!PivotTable17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Sheet11!$A$4:$A$15</c:f>
              <c:strCache>
                <c:ptCount val="11"/>
                <c:pt idx="0">
                  <c:v>Ahmed Khan</c:v>
                </c:pt>
                <c:pt idx="1">
                  <c:v>Clara Johnson</c:v>
                </c:pt>
                <c:pt idx="2">
                  <c:v>David Kim</c:v>
                </c:pt>
                <c:pt idx="3">
                  <c:v>Emily White</c:v>
                </c:pt>
                <c:pt idx="4">
                  <c:v>Fatima Begum</c:v>
                </c:pt>
                <c:pt idx="5">
                  <c:v>Hiroshi Tanaka</c:v>
                </c:pt>
                <c:pt idx="6">
                  <c:v>John Doe</c:v>
                </c:pt>
                <c:pt idx="7">
                  <c:v>Leila Ali</c:v>
                </c:pt>
                <c:pt idx="8">
                  <c:v>Mary Smith</c:v>
                </c:pt>
                <c:pt idx="9">
                  <c:v>Nikhil Sharma</c:v>
                </c:pt>
                <c:pt idx="10">
                  <c:v>Sarah Brown</c:v>
                </c:pt>
              </c:strCache>
            </c:strRef>
          </c:cat>
          <c:val>
            <c:numRef>
              <c:f>Sheet11!$B$4:$B$15</c:f>
              <c:numCache>
                <c:formatCode>General</c:formatCode>
                <c:ptCount val="11"/>
                <c:pt idx="0">
                  <c:v>1964</c:v>
                </c:pt>
                <c:pt idx="1">
                  <c:v>1974</c:v>
                </c:pt>
                <c:pt idx="2">
                  <c:v>2014</c:v>
                </c:pt>
                <c:pt idx="3">
                  <c:v>2004</c:v>
                </c:pt>
                <c:pt idx="4">
                  <c:v>1954</c:v>
                </c:pt>
                <c:pt idx="5">
                  <c:v>1944</c:v>
                </c:pt>
                <c:pt idx="6">
                  <c:v>1924</c:v>
                </c:pt>
                <c:pt idx="7">
                  <c:v>2024</c:v>
                </c:pt>
                <c:pt idx="8">
                  <c:v>1934</c:v>
                </c:pt>
                <c:pt idx="9">
                  <c:v>1984</c:v>
                </c:pt>
                <c:pt idx="10">
                  <c:v>1994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64544"/>
        <c:axId val="221970432"/>
      </c:barChart>
      <c:catAx>
        <c:axId val="22196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70432"/>
        <c:crosses val="autoZero"/>
        <c:auto val="1"/>
        <c:lblAlgn val="ctr"/>
        <c:lblOffset val="100"/>
        <c:noMultiLvlLbl val="0"/>
      </c:catAx>
      <c:valAx>
        <c:axId val="221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6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[Resarch Analysis.xlsx]Sheet13!PivotTable19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Sum of Year</c:v>
                </c:pt>
              </c:strCache>
            </c:strRef>
          </c:tx>
          <c:invertIfNegative val="0"/>
          <c:cat>
            <c:strRef>
              <c:f>Sheet13!$A$4:$A$13</c:f>
              <c:strCache>
                <c:ptCount val="9"/>
                <c:pt idx="0">
                  <c:v>Australia</c:v>
                </c:pt>
                <c:pt idx="1">
                  <c:v>Canada</c:v>
                </c:pt>
                <c:pt idx="2">
                  <c:v>Egypt</c:v>
                </c:pt>
                <c:pt idx="3">
                  <c:v>India</c:v>
                </c:pt>
                <c:pt idx="4">
                  <c:v>Japan</c:v>
                </c:pt>
                <c:pt idx="5">
                  <c:v>Pakistan</c:v>
                </c:pt>
                <c:pt idx="6">
                  <c:v>South Korea</c:v>
                </c:pt>
                <c:pt idx="7">
                  <c:v>UK</c:v>
                </c:pt>
                <c:pt idx="8">
                  <c:v>USA</c:v>
                </c:pt>
              </c:strCache>
            </c:strRef>
          </c:cat>
          <c:val>
            <c:numRef>
              <c:f>Sheet13!$B$4:$B$13</c:f>
              <c:numCache>
                <c:formatCode>General</c:formatCode>
                <c:ptCount val="9"/>
                <c:pt idx="0">
                  <c:v>2004</c:v>
                </c:pt>
                <c:pt idx="1">
                  <c:v>1974</c:v>
                </c:pt>
                <c:pt idx="2">
                  <c:v>2024</c:v>
                </c:pt>
                <c:pt idx="3">
                  <c:v>3938</c:v>
                </c:pt>
                <c:pt idx="4">
                  <c:v>1944</c:v>
                </c:pt>
                <c:pt idx="5">
                  <c:v>1964</c:v>
                </c:pt>
                <c:pt idx="6">
                  <c:v>2014</c:v>
                </c:pt>
                <c:pt idx="7">
                  <c:v>1934</c:v>
                </c:pt>
                <c:pt idx="8">
                  <c:v>3918</c:v>
                </c:pt>
              </c:numCache>
            </c:numRef>
          </c:val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Sum of Duration of Stay (days)</c:v>
                </c:pt>
              </c:strCache>
            </c:strRef>
          </c:tx>
          <c:invertIfNegative val="0"/>
          <c:cat>
            <c:strRef>
              <c:f>Sheet13!$A$4:$A$13</c:f>
              <c:strCache>
                <c:ptCount val="9"/>
                <c:pt idx="0">
                  <c:v>Australia</c:v>
                </c:pt>
                <c:pt idx="1">
                  <c:v>Canada</c:v>
                </c:pt>
                <c:pt idx="2">
                  <c:v>Egypt</c:v>
                </c:pt>
                <c:pt idx="3">
                  <c:v>India</c:v>
                </c:pt>
                <c:pt idx="4">
                  <c:v>Japan</c:v>
                </c:pt>
                <c:pt idx="5">
                  <c:v>Pakistan</c:v>
                </c:pt>
                <c:pt idx="6">
                  <c:v>South Korea</c:v>
                </c:pt>
                <c:pt idx="7">
                  <c:v>UK</c:v>
                </c:pt>
                <c:pt idx="8">
                  <c:v>USA</c:v>
                </c:pt>
              </c:strCache>
            </c:strRef>
          </c:cat>
          <c:val>
            <c:numRef>
              <c:f>Sheet13!$C$4:$C$13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77984"/>
        <c:axId val="221529216"/>
      </c:barChart>
      <c:catAx>
        <c:axId val="2219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29216"/>
        <c:crosses val="autoZero"/>
        <c:auto val="1"/>
        <c:lblAlgn val="ctr"/>
        <c:lblOffset val="100"/>
        <c:noMultiLvlLbl val="0"/>
      </c:catAx>
      <c:valAx>
        <c:axId val="2215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2</xdr:row>
      <xdr:rowOff>98425</xdr:rowOff>
    </xdr:from>
    <xdr:to>
      <xdr:col>11</xdr:col>
      <xdr:colOff>231775</xdr:colOff>
      <xdr:row>17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422275</xdr:colOff>
      <xdr:row>5</xdr:row>
      <xdr:rowOff>92075</xdr:rowOff>
    </xdr:from>
    <xdr:to>
      <xdr:col>10</xdr:col>
      <xdr:colOff>117475</xdr:colOff>
      <xdr:row>20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16</xdr:row>
      <xdr:rowOff>161925</xdr:rowOff>
    </xdr:from>
    <xdr:to>
      <xdr:col>10</xdr:col>
      <xdr:colOff>339725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365125</xdr:colOff>
      <xdr:row>2</xdr:row>
      <xdr:rowOff>180975</xdr:rowOff>
    </xdr:from>
    <xdr:to>
      <xdr:col>9</xdr:col>
      <xdr:colOff>447675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</xdr:row>
      <xdr:rowOff>152400</xdr:rowOff>
    </xdr:from>
    <xdr:to>
      <xdr:col>6</xdr:col>
      <xdr:colOff>161925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12700</xdr:rowOff>
    </xdr:from>
    <xdr:to>
      <xdr:col>10</xdr:col>
      <xdr:colOff>47625</xdr:colOff>
      <xdr:row>15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76200</xdr:rowOff>
    </xdr:from>
    <xdr:to>
      <xdr:col>12</xdr:col>
      <xdr:colOff>136525</xdr:colOff>
      <xdr:row>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1</xdr:row>
      <xdr:rowOff>69850</xdr:rowOff>
    </xdr:from>
    <xdr:to>
      <xdr:col>10</xdr:col>
      <xdr:colOff>301625</xdr:colOff>
      <xdr:row>16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555625</xdr:colOff>
      <xdr:row>1</xdr:row>
      <xdr:rowOff>63500</xdr:rowOff>
    </xdr:from>
    <xdr:to>
      <xdr:col>11</xdr:col>
      <xdr:colOff>250825</xdr:colOff>
      <xdr:row>16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ail - [2010]" refreshedDate="45571.031081828703" createdVersion="4" refreshedVersion="4" minRefreshableVersion="3" recordCount="32">
  <cacheSource type="worksheet">
    <worksheetSource ref="A1:H33" sheet="Sheet1"/>
  </cacheSource>
  <cacheFields count="8">
    <cacheField name="Element Name" numFmtId="0">
      <sharedItems count="32">
        <s v="Main Stupa"/>
        <s v="Terracotta Plaques"/>
        <s v="Monastic Cells"/>
        <s v="Stone Inscriptions"/>
        <s v="Metal Buddha Statue"/>
        <s v="Stone Altar"/>
        <s v="Ornamental Pillars"/>
        <s v="Bronze Bell"/>
        <s v="Frescoes"/>
        <s v="Stone Carvings"/>
        <s v="Decorative Tiles"/>
        <s v="Prayer Hall Ruins"/>
        <s v="Stone Torana Gate"/>
        <s v="Clay Lamps"/>
        <s v="Stone Buddha Statues"/>
        <s v="Brick Stupa Base"/>
        <s v="Terracotta Reliefs"/>
        <s v="Votive Stupas"/>
        <s v="Monastery Boundary Wall"/>
        <s v="Stone Ritual Basin"/>
        <s v="Earthenware Pots"/>
        <s v="Stone Guardians"/>
        <s v="Ritual Offering Table"/>
        <s v="Decorative Arches"/>
        <s v="Stone Lion Statues"/>
        <s v="Bronze Ritual Vessels"/>
        <s v="Stone Relief Panels"/>
        <s v="Terracotta Figurines"/>
        <s v="Carved Stone Lotus Pedestal"/>
        <s v="Stone Foundation Blocks"/>
        <s v="Stone Serpent Carvings"/>
        <s v="Stone Throne for Rituals"/>
      </sharedItems>
    </cacheField>
    <cacheField name="Type of Element" numFmtId="0">
      <sharedItems count="5">
        <s v="Architectural"/>
        <s v="Sculpture"/>
        <s v="Inscription"/>
        <s v="Artifact"/>
        <s v="Artistic"/>
      </sharedItems>
    </cacheField>
    <cacheField name="Material Used" numFmtId="0">
      <sharedItems count="8">
        <s v="Brick"/>
        <s v="Terracotta"/>
        <s v="Stone"/>
        <s v="Metal"/>
        <s v="Bronze"/>
        <s v="Paint, Brick"/>
        <s v="Brick, Stone"/>
        <s v="Clay"/>
      </sharedItems>
    </cacheField>
    <cacheField name="Era/Age" numFmtId="0">
      <sharedItems count="5">
        <s v="Pala Dynasty"/>
        <s v="8th Century"/>
        <s v="Gupta Era"/>
        <s v="9th Century"/>
        <s v="10th Century"/>
      </sharedItems>
    </cacheField>
    <cacheField name="Condition" numFmtId="0">
      <sharedItems/>
    </cacheField>
    <cacheField name="Significance" numFmtId="0">
      <sharedItems/>
    </cacheField>
    <cacheField name="Location" numFmtId="0">
      <sharedItems count="16">
        <s v="Central Stupa"/>
        <s v="North Wing"/>
        <s v="Entrance"/>
        <s v="West Wing"/>
        <s v="Main Complex"/>
        <s v="East Wing"/>
        <s v="South Wing"/>
        <s v="Main Courtyard"/>
        <s v="Monastic Cells"/>
        <s v="Central Courtyard"/>
        <s v="North Monastery"/>
        <s v="North Courtyard"/>
        <s v="Main Gate"/>
        <s v="Main Temple"/>
        <s v="Main Stupa"/>
        <s v="South Courtyard"/>
      </sharedItems>
    </cacheField>
    <cacheField name="Discovery Year" numFmtId="0">
      <sharedItems containsSemiMixedTypes="0" containsString="0" containsNumber="1" containsInteger="1" minValue="1920" maxValue="1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smail - [2010]" refreshedDate="45571.087628125002" createdVersion="4" refreshedVersion="4" minRefreshableVersion="3" recordCount="11">
  <cacheSource type="worksheet">
    <worksheetSource ref="A1:J12" sheet="Sheet3"/>
  </cacheSource>
  <cacheFields count="10">
    <cacheField name="Year" numFmtId="0">
      <sharedItems containsSemiMixedTypes="0" containsString="0" containsNumber="1" containsInteger="1" minValue="1924" maxValue="2024" count="11">
        <n v="1924"/>
        <n v="1934"/>
        <n v="1944"/>
        <n v="1954"/>
        <n v="1964"/>
        <n v="1974"/>
        <n v="1984"/>
        <n v="1994"/>
        <n v="2004"/>
        <n v="2014"/>
        <n v="2024"/>
      </sharedItems>
    </cacheField>
    <cacheField name="Visitor Name" numFmtId="0">
      <sharedItems count="11">
        <s v="John Doe"/>
        <s v="Mary Smith"/>
        <s v="Hiroshi Tanaka"/>
        <s v="Fatima Begum"/>
        <s v="Ahmed Khan"/>
        <s v="Clara Johnson"/>
        <s v="Nikhil Sharma"/>
        <s v="Sarah Brown"/>
        <s v="Emily White"/>
        <s v="David Kim"/>
        <s v="Leila Ali"/>
      </sharedItems>
    </cacheField>
    <cacheField name="Country/Region" numFmtId="0">
      <sharedItems count="9">
        <s v="USA"/>
        <s v="UK"/>
        <s v="Japan"/>
        <s v="India"/>
        <s v="Pakistan"/>
        <s v="Canada"/>
        <s v="Australia"/>
        <s v="South Korea"/>
        <s v="Egypt"/>
      </sharedItems>
    </cacheField>
    <cacheField name="Visit Purpose" numFmtId="0">
      <sharedItems/>
    </cacheField>
    <cacheField name="Age Group" numFmtId="0">
      <sharedItems/>
    </cacheField>
    <cacheField name="Travel Type" numFmtId="0">
      <sharedItems/>
    </cacheField>
    <cacheField name="Duration of Stay (days)" numFmtId="0">
      <sharedItems containsSemiMixedTypes="0" containsString="0" containsNumber="1" containsInteger="1" minValue="1" maxValue="5"/>
    </cacheField>
    <cacheField name="Group Size" numFmtId="0">
      <sharedItems containsSemiMixedTypes="0" containsString="0" containsNumber="1" containsInteger="1" minValue="1" maxValue="10"/>
    </cacheField>
    <cacheField name="Feedback Rating (1-5)" numFmtId="0">
      <sharedItems containsSemiMixedTypes="0" containsString="0" containsNumber="1" containsInteger="1" minValue="3" maxValue="5"/>
    </cacheField>
    <cacheField name="Visited Date" numFmtId="14">
      <sharedItems containsSemiMixedTypes="0" containsNonDate="0" containsDate="1" containsString="0" minDate="1924-09-15T00:00:00" maxDate="2024-09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smail - [2010]" refreshedDate="45571.107876504633" createdVersion="4" refreshedVersion="4" minRefreshableVersion="3" recordCount="7">
  <cacheSource type="worksheet">
    <worksheetSource ref="B1:K8" sheet="Sheet2"/>
  </cacheSource>
  <cacheFields count="10">
    <cacheField name="Excavation Year" numFmtId="0">
      <sharedItems containsSemiMixedTypes="0" containsString="0" containsNumber="1" containsInteger="1" minValue="1924" maxValue="2024" count="7">
        <n v="1924"/>
        <n v="1954"/>
        <n v="1974"/>
        <n v="1994"/>
        <n v="2004"/>
        <n v="2014"/>
        <n v="2024"/>
      </sharedItems>
    </cacheField>
    <cacheField name="Excavation Team" numFmtId="0">
      <sharedItems count="7">
        <s v="Archaeological Society"/>
        <s v="Indian Archaeology Dept."/>
        <s v="International Team"/>
        <s v="Local Archaeological Team"/>
        <s v="Collaborative Effort"/>
        <s v="National Archaeological Society"/>
        <s v="Global Archaeological Team"/>
      </sharedItems>
    </cacheField>
    <cacheField name="Type of Excavation" numFmtId="0">
      <sharedItems/>
    </cacheField>
    <cacheField name="Location within Sompur Mahavihara" numFmtId="0">
      <sharedItems/>
    </cacheField>
    <cacheField name="Artifacts Found" numFmtId="0">
      <sharedItems/>
    </cacheField>
    <cacheField name="Quantity of Artifacts" numFmtId="0">
      <sharedItems containsSemiMixedTypes="0" containsString="0" containsNumber="1" containsInteger="1" minValue="5" maxValue="200"/>
    </cacheField>
    <cacheField name="Purpose of Excavation" numFmtId="0">
      <sharedItems/>
    </cacheField>
    <cacheField name="Excavation Duration (months)" numFmtId="0">
      <sharedItems containsSemiMixedTypes="0" containsString="0" containsNumber="1" containsInteger="1" minValue="4" maxValue="12"/>
    </cacheField>
    <cacheField name="Funding Source" numFmtId="0">
      <sharedItems/>
    </cacheField>
    <cacheField name="Notes/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s v="Restored"/>
    <s v="Religious, Cultural"/>
    <x v="0"/>
    <n v="1920"/>
  </r>
  <r>
    <x v="1"/>
    <x v="1"/>
    <x v="1"/>
    <x v="1"/>
    <s v="Preserved"/>
    <s v="Religious, Artistic"/>
    <x v="0"/>
    <n v="1932"/>
  </r>
  <r>
    <x v="2"/>
    <x v="0"/>
    <x v="0"/>
    <x v="0"/>
    <s v="Restored"/>
    <s v="Monastic Use"/>
    <x v="1"/>
    <n v="1925"/>
  </r>
  <r>
    <x v="3"/>
    <x v="2"/>
    <x v="2"/>
    <x v="2"/>
    <s v="Damaged"/>
    <s v="Religious, Historical"/>
    <x v="2"/>
    <n v="1940"/>
  </r>
  <r>
    <x v="4"/>
    <x v="3"/>
    <x v="3"/>
    <x v="3"/>
    <s v="Preserved"/>
    <s v="Religious, Cultural"/>
    <x v="3"/>
    <n v="1950"/>
  </r>
  <r>
    <x v="5"/>
    <x v="0"/>
    <x v="2"/>
    <x v="0"/>
    <s v="Damaged"/>
    <s v="Religious, Cultural"/>
    <x v="4"/>
    <n v="1960"/>
  </r>
  <r>
    <x v="6"/>
    <x v="0"/>
    <x v="2"/>
    <x v="0"/>
    <s v="Preserved"/>
    <s v="Religious, Cultural"/>
    <x v="5"/>
    <n v="1928"/>
  </r>
  <r>
    <x v="7"/>
    <x v="3"/>
    <x v="4"/>
    <x v="4"/>
    <s v="Preserved"/>
    <s v="Monastic Use"/>
    <x v="1"/>
    <n v="1965"/>
  </r>
  <r>
    <x v="8"/>
    <x v="4"/>
    <x v="5"/>
    <x v="3"/>
    <s v="Damaged"/>
    <s v="Artistic, Religious"/>
    <x v="6"/>
    <n v="1980"/>
  </r>
  <r>
    <x v="9"/>
    <x v="1"/>
    <x v="2"/>
    <x v="2"/>
    <s v="Restored"/>
    <s v="Artistic, Religious"/>
    <x v="3"/>
    <n v="1955"/>
  </r>
  <r>
    <x v="10"/>
    <x v="0"/>
    <x v="1"/>
    <x v="0"/>
    <s v="Restored"/>
    <s v="Religious, Cultural"/>
    <x v="5"/>
    <n v="1945"/>
  </r>
  <r>
    <x v="11"/>
    <x v="0"/>
    <x v="6"/>
    <x v="1"/>
    <s v="Damaged"/>
    <s v="Religious, Cultural"/>
    <x v="7"/>
    <n v="1930"/>
  </r>
  <r>
    <x v="12"/>
    <x v="0"/>
    <x v="2"/>
    <x v="0"/>
    <s v="Restored"/>
    <s v="Religious, Cultural"/>
    <x v="2"/>
    <n v="1938"/>
  </r>
  <r>
    <x v="13"/>
    <x v="3"/>
    <x v="7"/>
    <x v="3"/>
    <s v="Preserved"/>
    <s v="Religious, Monastic"/>
    <x v="8"/>
    <n v="1953"/>
  </r>
  <r>
    <x v="14"/>
    <x v="1"/>
    <x v="2"/>
    <x v="1"/>
    <s v="Damaged"/>
    <s v="Religious, Artistic"/>
    <x v="9"/>
    <n v="1940"/>
  </r>
  <r>
    <x v="15"/>
    <x v="0"/>
    <x v="0"/>
    <x v="0"/>
    <s v="Preserved"/>
    <s v="Religious, Cultural"/>
    <x v="6"/>
    <n v="1960"/>
  </r>
  <r>
    <x v="16"/>
    <x v="1"/>
    <x v="1"/>
    <x v="3"/>
    <s v="Preserved"/>
    <s v="Religious, Cultural"/>
    <x v="0"/>
    <n v="1942"/>
  </r>
  <r>
    <x v="17"/>
    <x v="0"/>
    <x v="6"/>
    <x v="0"/>
    <s v="Restored"/>
    <s v="Religious, Cultural"/>
    <x v="3"/>
    <n v="1970"/>
  </r>
  <r>
    <x v="18"/>
    <x v="0"/>
    <x v="0"/>
    <x v="1"/>
    <s v="Restored"/>
    <s v="Monastic Use"/>
    <x v="10"/>
    <n v="1968"/>
  </r>
  <r>
    <x v="19"/>
    <x v="3"/>
    <x v="2"/>
    <x v="2"/>
    <s v="Damaged"/>
    <s v="Religious, Monastic"/>
    <x v="11"/>
    <n v="1950"/>
  </r>
  <r>
    <x v="20"/>
    <x v="3"/>
    <x v="7"/>
    <x v="4"/>
    <s v="Preserved"/>
    <s v="Monastic Use"/>
    <x v="10"/>
    <n v="1975"/>
  </r>
  <r>
    <x v="21"/>
    <x v="1"/>
    <x v="2"/>
    <x v="2"/>
    <s v="Damaged"/>
    <s v="Religious, Artistic"/>
    <x v="12"/>
    <n v="1945"/>
  </r>
  <r>
    <x v="22"/>
    <x v="3"/>
    <x v="2"/>
    <x v="0"/>
    <s v="Preserved"/>
    <s v="Religious, Monastic"/>
    <x v="13"/>
    <n v="1958"/>
  </r>
  <r>
    <x v="23"/>
    <x v="0"/>
    <x v="2"/>
    <x v="1"/>
    <s v="Restored"/>
    <s v="Religious, Cultural"/>
    <x v="14"/>
    <n v="1965"/>
  </r>
  <r>
    <x v="24"/>
    <x v="1"/>
    <x v="2"/>
    <x v="0"/>
    <s v="Preserved"/>
    <s v="Artistic, Cultural"/>
    <x v="3"/>
    <n v="1948"/>
  </r>
  <r>
    <x v="25"/>
    <x v="3"/>
    <x v="4"/>
    <x v="3"/>
    <s v="Preserved"/>
    <s v="Religious, Monastic"/>
    <x v="5"/>
    <n v="1952"/>
  </r>
  <r>
    <x v="26"/>
    <x v="1"/>
    <x v="2"/>
    <x v="3"/>
    <s v="Restored"/>
    <s v="Religious, Cultural"/>
    <x v="9"/>
    <n v="1957"/>
  </r>
  <r>
    <x v="27"/>
    <x v="1"/>
    <x v="1"/>
    <x v="4"/>
    <s v="Preserved"/>
    <s v="Artistic, Religious"/>
    <x v="6"/>
    <n v="1962"/>
  </r>
  <r>
    <x v="28"/>
    <x v="1"/>
    <x v="2"/>
    <x v="0"/>
    <s v="Restored"/>
    <s v="Religious, Artistic"/>
    <x v="5"/>
    <n v="1969"/>
  </r>
  <r>
    <x v="29"/>
    <x v="0"/>
    <x v="2"/>
    <x v="2"/>
    <s v="Damaged"/>
    <s v="Religious, Cultural"/>
    <x v="4"/>
    <n v="1940"/>
  </r>
  <r>
    <x v="30"/>
    <x v="1"/>
    <x v="2"/>
    <x v="3"/>
    <s v="Restored"/>
    <s v="Religious, Cultural"/>
    <x v="2"/>
    <n v="1950"/>
  </r>
  <r>
    <x v="31"/>
    <x v="3"/>
    <x v="2"/>
    <x v="0"/>
    <s v="Damaged"/>
    <s v="Religious, Monastic"/>
    <x v="15"/>
    <n v="19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s v="Cultural Exploration"/>
    <s v="35-44"/>
    <s v="Individual"/>
    <n v="2"/>
    <n v="1"/>
    <n v="4"/>
    <d v="1924-09-15T00:00:00"/>
  </r>
  <r>
    <x v="1"/>
    <x v="1"/>
    <x v="1"/>
    <s v="Religious Pilgrimage"/>
    <s v="45-54"/>
    <s v="Family"/>
    <n v="1"/>
    <n v="4"/>
    <n v="5"/>
    <d v="1934-08-20T00:00:00"/>
  </r>
  <r>
    <x v="2"/>
    <x v="2"/>
    <x v="2"/>
    <s v="Historical Interest"/>
    <s v="25-34"/>
    <s v="Group Tour"/>
    <n v="3"/>
    <n v="10"/>
    <n v="4"/>
    <d v="1944-07-15T00:00:00"/>
  </r>
  <r>
    <x v="3"/>
    <x v="3"/>
    <x v="3"/>
    <s v="Religious Pilgrimage"/>
    <s v="55-64"/>
    <s v="Individual"/>
    <n v="1"/>
    <n v="2"/>
    <n v="5"/>
    <d v="1954-05-10T00:00:00"/>
  </r>
  <r>
    <x v="4"/>
    <x v="4"/>
    <x v="4"/>
    <s v="Cultural Exploration"/>
    <s v="35-44"/>
    <s v="Couple"/>
    <n v="2"/>
    <n v="2"/>
    <n v="4"/>
    <d v="1964-06-18T00:00:00"/>
  </r>
  <r>
    <x v="5"/>
    <x v="5"/>
    <x v="5"/>
    <s v="Archaeological Study"/>
    <s v="18-24"/>
    <s v="Backpacker"/>
    <n v="5"/>
    <n v="1"/>
    <n v="3"/>
    <d v="1974-03-22T00:00:00"/>
  </r>
  <r>
    <x v="6"/>
    <x v="6"/>
    <x v="3"/>
    <s v="Historical Interest"/>
    <s v="25-34"/>
    <s v="Family"/>
    <n v="3"/>
    <n v="5"/>
    <n v="4"/>
    <d v="1984-10-12T00:00:00"/>
  </r>
  <r>
    <x v="7"/>
    <x v="7"/>
    <x v="0"/>
    <s v="Cultural Exploration"/>
    <s v="35-44"/>
    <s v="Group Tour"/>
    <n v="2"/>
    <n v="10"/>
    <n v="5"/>
    <d v="1994-08-30T00:00:00"/>
  </r>
  <r>
    <x v="8"/>
    <x v="8"/>
    <x v="6"/>
    <s v="Religious Pilgrimage"/>
    <s v="55-64"/>
    <s v="Family"/>
    <n v="1"/>
    <n v="3"/>
    <n v="4"/>
    <d v="2004-09-05T00:00:00"/>
  </r>
  <r>
    <x v="9"/>
    <x v="9"/>
    <x v="7"/>
    <s v="Historical Interest"/>
    <s v="45-54"/>
    <s v="Individual"/>
    <n v="4"/>
    <n v="1"/>
    <n v="5"/>
    <d v="2014-07-15T00:00:00"/>
  </r>
  <r>
    <x v="10"/>
    <x v="10"/>
    <x v="8"/>
    <s v="Cultural Exploration"/>
    <s v="18-24"/>
    <s v="Group Tour"/>
    <n v="3"/>
    <n v="8"/>
    <n v="4"/>
    <d v="2024-09-0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s v="Archaeological Dig"/>
    <s v="Main Stupa"/>
    <s v="Terracotta Figurines"/>
    <n v="50"/>
    <s v="Research"/>
    <n v="6"/>
    <s v="Government Grant"/>
    <s v="Initial excavation completed."/>
  </r>
  <r>
    <x v="1"/>
    <x v="1"/>
    <s v="Restoration Project"/>
    <s v="Northern Monastery"/>
    <s v="Stone Relics"/>
    <n v="20"/>
    <s v="Preservation"/>
    <n v="12"/>
    <s v="UNESCO"/>
    <s v="Focused on structural integrity."/>
  </r>
  <r>
    <x v="2"/>
    <x v="2"/>
    <s v="Archaeological Dig"/>
    <s v="Southern Temple"/>
    <s v="Bronze Statues"/>
    <n v="15"/>
    <s v="Research"/>
    <n v="8"/>
    <s v="Private Donation"/>
    <s v="Significant finds unearthed."/>
  </r>
  <r>
    <x v="3"/>
    <x v="3"/>
    <s v="Archaeological Dig"/>
    <s v="Western Complex"/>
    <s v="Ancient Coins"/>
    <n v="200"/>
    <s v="Research"/>
    <n v="4"/>
    <s v="Local Government"/>
    <s v="Coins linked to trade routes."/>
  </r>
  <r>
    <x v="4"/>
    <x v="4"/>
    <s v="Restoration Project"/>
    <s v="Central Plaza"/>
    <s v="Inscription Tablets"/>
    <n v="5"/>
    <s v="Preservation"/>
    <n v="10"/>
    <s v="International Grant"/>
    <s v="Helped in dating the structures."/>
  </r>
  <r>
    <x v="5"/>
    <x v="5"/>
    <s v="Archaeological Dig"/>
    <s v="Eastern Shrine"/>
    <s v="Pottery Shards"/>
    <n v="100"/>
    <s v="Research"/>
    <n v="5"/>
    <s v="Government Fund"/>
    <s v="New insights on daily life."/>
  </r>
  <r>
    <x v="6"/>
    <x v="6"/>
    <s v="Restoration Project"/>
    <s v="Southern Monastery"/>
    <s v="Architectural Fragments"/>
    <n v="10"/>
    <s v="Preservation"/>
    <n v="8"/>
    <s v="Cultural Heritage Fund"/>
    <s v="Aimed at conservation eff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1">
  <location ref="A3:B9" firstHeaderRow="1" firstDataRow="1" firstDataCol="1"/>
  <pivotFields count="8">
    <pivotField showAll="0"/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covery Year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9" firstHeaderRow="1" firstDataRow="1" firstDataCol="1"/>
  <pivotFields count="8">
    <pivotField dataField="1" showAll="0"/>
    <pivotField showAll="0"/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lement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36" firstHeaderRow="1" firstDataRow="1" firstDataCol="1"/>
  <pivotFields count="8">
    <pivotField axis="axisRow" showAll="0">
      <items count="33">
        <item x="15"/>
        <item x="7"/>
        <item x="25"/>
        <item x="28"/>
        <item x="13"/>
        <item x="23"/>
        <item x="10"/>
        <item x="20"/>
        <item x="8"/>
        <item x="0"/>
        <item x="4"/>
        <item x="18"/>
        <item x="2"/>
        <item x="6"/>
        <item x="11"/>
        <item x="22"/>
        <item x="5"/>
        <item x="14"/>
        <item x="9"/>
        <item x="29"/>
        <item x="21"/>
        <item x="3"/>
        <item x="24"/>
        <item x="26"/>
        <item x="19"/>
        <item x="30"/>
        <item x="31"/>
        <item x="12"/>
        <item x="27"/>
        <item x="1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Discovery Year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12" firstHeaderRow="1" firstDataRow="1" firstDataCol="1"/>
  <pivotFields count="8">
    <pivotField showAll="0"/>
    <pivotField showAll="0"/>
    <pivotField axis="axisRow" showAll="0">
      <items count="9">
        <item x="0"/>
        <item x="6"/>
        <item x="4"/>
        <item x="7"/>
        <item x="3"/>
        <item x="5"/>
        <item x="2"/>
        <item x="1"/>
        <item t="default"/>
      </items>
    </pivotField>
    <pivotField dataField="1" showAll="0"/>
    <pivotField showAll="0"/>
    <pivotField showAll="0"/>
    <pivotField showAll="0">
      <items count="17">
        <item x="9"/>
        <item x="0"/>
        <item x="5"/>
        <item x="2"/>
        <item x="4"/>
        <item x="7"/>
        <item x="12"/>
        <item x="14"/>
        <item x="13"/>
        <item x="8"/>
        <item x="11"/>
        <item x="10"/>
        <item x="1"/>
        <item x="15"/>
        <item x="6"/>
        <item x="3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ra/Ag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1" firstHeaderRow="1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4"/>
        <item x="6"/>
        <item x="1"/>
        <item x="2"/>
        <item x="3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 of Artifacts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11" firstHeaderRow="1" firstDataRow="1" firstDataCol="1"/>
  <pivotFields count="10">
    <pivotField showAll="0"/>
    <pivotField axis="axisRow" showAll="0">
      <items count="8">
        <item x="0"/>
        <item x="4"/>
        <item x="6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cavation Duration (months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5" firstHeaderRow="1" firstDataRow="1" firstDataCol="1"/>
  <pivotFields count="10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2">
        <item x="4"/>
        <item x="5"/>
        <item x="9"/>
        <item x="8"/>
        <item x="3"/>
        <item x="2"/>
        <item x="0"/>
        <item x="10"/>
        <item x="1"/>
        <item x="6"/>
        <item x="7"/>
        <item t="default"/>
      </items>
    </pivotField>
    <pivotField showAll="0">
      <items count="10">
        <item x="6"/>
        <item x="5"/>
        <item x="8"/>
        <item x="3"/>
        <item x="2"/>
        <item x="4"/>
        <item x="7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Feedback Rating (1-5)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15" firstHeaderRow="1" firstDataRow="1" firstDataCol="1"/>
  <pivotFields count="10">
    <pivotField dataField="1" showAll="0"/>
    <pivotField axis="axisRow" showAll="0">
      <items count="12">
        <item x="4"/>
        <item x="5"/>
        <item x="9"/>
        <item x="8"/>
        <item x="3"/>
        <item x="2"/>
        <item x="0"/>
        <item x="10"/>
        <item x="1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Year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C13" firstHeaderRow="0" firstDataRow="1" firstDataCol="1"/>
  <pivotFields count="10">
    <pivotField dataField="1" showAll="0"/>
    <pivotField showAll="0"/>
    <pivotField axis="axisRow" showAll="0">
      <items count="10">
        <item x="6"/>
        <item x="5"/>
        <item x="8"/>
        <item x="3"/>
        <item x="2"/>
        <item x="4"/>
        <item x="7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1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" fld="0" baseField="0" baseItem="0"/>
    <dataField name="Sum of Duration of Stay (days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4.5" x14ac:dyDescent="0.35"/>
  <cols>
    <col min="1" max="1" width="12.36328125" bestFit="1" customWidth="1"/>
    <col min="2" max="2" width="19.453125" bestFit="1" customWidth="1"/>
  </cols>
  <sheetData>
    <row r="3" spans="1:2" x14ac:dyDescent="0.35">
      <c r="A3" s="3" t="s">
        <v>82</v>
      </c>
      <c r="B3" t="s">
        <v>84</v>
      </c>
    </row>
    <row r="4" spans="1:2" x14ac:dyDescent="0.35">
      <c r="A4" s="4" t="s">
        <v>9</v>
      </c>
      <c r="B4" s="5">
        <v>23349</v>
      </c>
    </row>
    <row r="5" spans="1:2" x14ac:dyDescent="0.35">
      <c r="A5" s="4" t="s">
        <v>32</v>
      </c>
      <c r="B5" s="5">
        <v>15658</v>
      </c>
    </row>
    <row r="6" spans="1:2" x14ac:dyDescent="0.35">
      <c r="A6" s="4" t="s">
        <v>44</v>
      </c>
      <c r="B6" s="5">
        <v>1980</v>
      </c>
    </row>
    <row r="7" spans="1:2" x14ac:dyDescent="0.35">
      <c r="A7" s="4" t="s">
        <v>25</v>
      </c>
      <c r="B7" s="5">
        <v>1940</v>
      </c>
    </row>
    <row r="8" spans="1:2" x14ac:dyDescent="0.35">
      <c r="A8" s="4" t="s">
        <v>16</v>
      </c>
      <c r="B8" s="5">
        <v>19500</v>
      </c>
    </row>
    <row r="9" spans="1:2" x14ac:dyDescent="0.35">
      <c r="A9" s="4" t="s">
        <v>83</v>
      </c>
      <c r="B9" s="5">
        <v>62427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B15" sqref="A3:B15"/>
    </sheetView>
  </sheetViews>
  <sheetFormatPr defaultRowHeight="14.5" x14ac:dyDescent="0.35"/>
  <cols>
    <col min="1" max="1" width="13.26953125" bestFit="1" customWidth="1"/>
    <col min="2" max="2" width="10.81640625" bestFit="1" customWidth="1"/>
  </cols>
  <sheetData>
    <row r="2" spans="1:2" ht="10" customHeight="1" x14ac:dyDescent="0.35"/>
    <row r="3" spans="1:2" x14ac:dyDescent="0.35">
      <c r="A3" s="3" t="s">
        <v>82</v>
      </c>
      <c r="B3" t="s">
        <v>132</v>
      </c>
    </row>
    <row r="4" spans="1:2" x14ac:dyDescent="0.35">
      <c r="A4" s="4" t="s">
        <v>115</v>
      </c>
      <c r="B4" s="5">
        <v>1964</v>
      </c>
    </row>
    <row r="5" spans="1:2" x14ac:dyDescent="0.35">
      <c r="A5" s="4" t="s">
        <v>118</v>
      </c>
      <c r="B5" s="5">
        <v>1974</v>
      </c>
    </row>
    <row r="6" spans="1:2" x14ac:dyDescent="0.35">
      <c r="A6" s="4" t="s">
        <v>127</v>
      </c>
      <c r="B6" s="5">
        <v>2014</v>
      </c>
    </row>
    <row r="7" spans="1:2" x14ac:dyDescent="0.35">
      <c r="A7" s="4" t="s">
        <v>125</v>
      </c>
      <c r="B7" s="5">
        <v>2004</v>
      </c>
    </row>
    <row r="8" spans="1:2" x14ac:dyDescent="0.35">
      <c r="A8" s="4" t="s">
        <v>112</v>
      </c>
      <c r="B8" s="5">
        <v>1954</v>
      </c>
    </row>
    <row r="9" spans="1:2" x14ac:dyDescent="0.35">
      <c r="A9" s="4" t="s">
        <v>107</v>
      </c>
      <c r="B9" s="5">
        <v>1944</v>
      </c>
    </row>
    <row r="10" spans="1:2" x14ac:dyDescent="0.35">
      <c r="A10" s="4" t="s">
        <v>97</v>
      </c>
      <c r="B10" s="5">
        <v>1924</v>
      </c>
    </row>
    <row r="11" spans="1:2" x14ac:dyDescent="0.35">
      <c r="A11" s="4" t="s">
        <v>129</v>
      </c>
      <c r="B11" s="5">
        <v>2024</v>
      </c>
    </row>
    <row r="12" spans="1:2" x14ac:dyDescent="0.35">
      <c r="A12" s="4" t="s">
        <v>102</v>
      </c>
      <c r="B12" s="5">
        <v>1934</v>
      </c>
    </row>
    <row r="13" spans="1:2" x14ac:dyDescent="0.35">
      <c r="A13" s="4" t="s">
        <v>123</v>
      </c>
      <c r="B13" s="5">
        <v>1984</v>
      </c>
    </row>
    <row r="14" spans="1:2" x14ac:dyDescent="0.35">
      <c r="A14" s="4" t="s">
        <v>124</v>
      </c>
      <c r="B14" s="5">
        <v>1994</v>
      </c>
    </row>
    <row r="15" spans="1:2" x14ac:dyDescent="0.35">
      <c r="A15" s="4" t="s">
        <v>83</v>
      </c>
      <c r="B15" s="5">
        <v>21714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A3" sqref="A3:C13"/>
    </sheetView>
  </sheetViews>
  <sheetFormatPr defaultRowHeight="14.5" x14ac:dyDescent="0.35"/>
  <cols>
    <col min="1" max="1" width="12.36328125" bestFit="1" customWidth="1"/>
    <col min="2" max="2" width="10.81640625" customWidth="1"/>
    <col min="3" max="3" width="26.6328125" bestFit="1" customWidth="1"/>
  </cols>
  <sheetData>
    <row r="3" spans="1:3" x14ac:dyDescent="0.35">
      <c r="A3" s="3" t="s">
        <v>82</v>
      </c>
      <c r="B3" t="s">
        <v>132</v>
      </c>
      <c r="C3" t="s">
        <v>133</v>
      </c>
    </row>
    <row r="4" spans="1:3" x14ac:dyDescent="0.35">
      <c r="A4" s="4" t="s">
        <v>126</v>
      </c>
      <c r="B4" s="5">
        <v>2004</v>
      </c>
      <c r="C4" s="5">
        <v>1</v>
      </c>
    </row>
    <row r="5" spans="1:3" x14ac:dyDescent="0.35">
      <c r="A5" s="4" t="s">
        <v>119</v>
      </c>
      <c r="B5" s="5">
        <v>1974</v>
      </c>
      <c r="C5" s="5">
        <v>5</v>
      </c>
    </row>
    <row r="6" spans="1:3" x14ac:dyDescent="0.35">
      <c r="A6" s="4" t="s">
        <v>130</v>
      </c>
      <c r="B6" s="5">
        <v>2024</v>
      </c>
      <c r="C6" s="5">
        <v>3</v>
      </c>
    </row>
    <row r="7" spans="1:3" x14ac:dyDescent="0.35">
      <c r="A7" s="4" t="s">
        <v>113</v>
      </c>
      <c r="B7" s="5">
        <v>3938</v>
      </c>
      <c r="C7" s="5">
        <v>4</v>
      </c>
    </row>
    <row r="8" spans="1:3" x14ac:dyDescent="0.35">
      <c r="A8" s="4" t="s">
        <v>108</v>
      </c>
      <c r="B8" s="5">
        <v>1944</v>
      </c>
      <c r="C8" s="5">
        <v>3</v>
      </c>
    </row>
    <row r="9" spans="1:3" x14ac:dyDescent="0.35">
      <c r="A9" s="4" t="s">
        <v>116</v>
      </c>
      <c r="B9" s="5">
        <v>1964</v>
      </c>
      <c r="C9" s="5">
        <v>2</v>
      </c>
    </row>
    <row r="10" spans="1:3" x14ac:dyDescent="0.35">
      <c r="A10" s="4" t="s">
        <v>128</v>
      </c>
      <c r="B10" s="5">
        <v>2014</v>
      </c>
      <c r="C10" s="5">
        <v>4</v>
      </c>
    </row>
    <row r="11" spans="1:3" x14ac:dyDescent="0.35">
      <c r="A11" s="4" t="s">
        <v>103</v>
      </c>
      <c r="B11" s="5">
        <v>1934</v>
      </c>
      <c r="C11" s="5">
        <v>1</v>
      </c>
    </row>
    <row r="12" spans="1:3" x14ac:dyDescent="0.35">
      <c r="A12" s="4" t="s">
        <v>98</v>
      </c>
      <c r="B12" s="5">
        <v>3918</v>
      </c>
      <c r="C12" s="5">
        <v>4</v>
      </c>
    </row>
    <row r="13" spans="1:3" x14ac:dyDescent="0.35">
      <c r="A13" s="4" t="s">
        <v>83</v>
      </c>
      <c r="B13" s="5">
        <v>21714</v>
      </c>
      <c r="C13" s="5">
        <v>27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6" workbookViewId="0">
      <selection activeCell="B1" sqref="A1:J12"/>
    </sheetView>
  </sheetViews>
  <sheetFormatPr defaultRowHeight="14.5" x14ac:dyDescent="0.35"/>
  <cols>
    <col min="4" max="4" width="10.6328125" customWidth="1"/>
    <col min="6" max="6" width="10.7265625" customWidth="1"/>
    <col min="10" max="10" width="14.36328125" customWidth="1"/>
  </cols>
  <sheetData>
    <row r="1" spans="1:10" ht="43.5" x14ac:dyDescent="0.3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</row>
    <row r="2" spans="1:10" ht="43.5" x14ac:dyDescent="0.35">
      <c r="A2" s="2">
        <v>1924</v>
      </c>
      <c r="B2" s="2" t="s">
        <v>97</v>
      </c>
      <c r="C2" s="2" t="s">
        <v>98</v>
      </c>
      <c r="D2" s="2" t="s">
        <v>99</v>
      </c>
      <c r="E2" s="2" t="s">
        <v>100</v>
      </c>
      <c r="F2" s="2" t="s">
        <v>101</v>
      </c>
      <c r="G2" s="2">
        <v>2</v>
      </c>
      <c r="H2" s="2">
        <v>1</v>
      </c>
      <c r="I2" s="2">
        <v>4</v>
      </c>
      <c r="J2" s="6">
        <v>9025</v>
      </c>
    </row>
    <row r="3" spans="1:10" ht="43.5" x14ac:dyDescent="0.35">
      <c r="A3" s="2">
        <v>1934</v>
      </c>
      <c r="B3" s="2" t="s">
        <v>102</v>
      </c>
      <c r="C3" s="2" t="s">
        <v>103</v>
      </c>
      <c r="D3" s="2" t="s">
        <v>104</v>
      </c>
      <c r="E3" s="2" t="s">
        <v>105</v>
      </c>
      <c r="F3" s="2" t="s">
        <v>106</v>
      </c>
      <c r="G3" s="2">
        <v>1</v>
      </c>
      <c r="H3" s="2">
        <v>4</v>
      </c>
      <c r="I3" s="2">
        <v>5</v>
      </c>
      <c r="J3" s="6">
        <v>12651</v>
      </c>
    </row>
    <row r="4" spans="1:10" ht="29" x14ac:dyDescent="0.35">
      <c r="A4" s="2">
        <v>1944</v>
      </c>
      <c r="B4" s="2" t="s">
        <v>107</v>
      </c>
      <c r="C4" s="2" t="s">
        <v>108</v>
      </c>
      <c r="D4" s="2" t="s">
        <v>109</v>
      </c>
      <c r="E4" s="2" t="s">
        <v>110</v>
      </c>
      <c r="F4" s="2" t="s">
        <v>111</v>
      </c>
      <c r="G4" s="2">
        <v>3</v>
      </c>
      <c r="H4" s="2">
        <v>10</v>
      </c>
      <c r="I4" s="2">
        <v>4</v>
      </c>
      <c r="J4" s="6">
        <v>16268</v>
      </c>
    </row>
    <row r="5" spans="1:10" ht="43.5" x14ac:dyDescent="0.35">
      <c r="A5" s="2">
        <v>1954</v>
      </c>
      <c r="B5" s="2" t="s">
        <v>112</v>
      </c>
      <c r="C5" s="2" t="s">
        <v>113</v>
      </c>
      <c r="D5" s="2" t="s">
        <v>104</v>
      </c>
      <c r="E5" s="2" t="s">
        <v>114</v>
      </c>
      <c r="F5" s="2" t="s">
        <v>101</v>
      </c>
      <c r="G5" s="2">
        <v>1</v>
      </c>
      <c r="H5" s="2">
        <v>2</v>
      </c>
      <c r="I5" s="2">
        <v>5</v>
      </c>
      <c r="J5" s="6">
        <v>19854</v>
      </c>
    </row>
    <row r="6" spans="1:10" ht="43.5" x14ac:dyDescent="0.35">
      <c r="A6" s="2">
        <v>1964</v>
      </c>
      <c r="B6" s="2" t="s">
        <v>115</v>
      </c>
      <c r="C6" s="2" t="s">
        <v>116</v>
      </c>
      <c r="D6" s="2" t="s">
        <v>99</v>
      </c>
      <c r="E6" s="2" t="s">
        <v>100</v>
      </c>
      <c r="F6" s="2" t="s">
        <v>117</v>
      </c>
      <c r="G6" s="2">
        <v>2</v>
      </c>
      <c r="H6" s="2">
        <v>2</v>
      </c>
      <c r="I6" s="2">
        <v>4</v>
      </c>
      <c r="J6" s="6">
        <v>23546</v>
      </c>
    </row>
    <row r="7" spans="1:10" ht="43.5" x14ac:dyDescent="0.35">
      <c r="A7" s="2">
        <v>1974</v>
      </c>
      <c r="B7" s="2" t="s">
        <v>118</v>
      </c>
      <c r="C7" s="2" t="s">
        <v>119</v>
      </c>
      <c r="D7" s="2" t="s">
        <v>120</v>
      </c>
      <c r="E7" s="2" t="s">
        <v>121</v>
      </c>
      <c r="F7" s="2" t="s">
        <v>122</v>
      </c>
      <c r="G7" s="2">
        <v>5</v>
      </c>
      <c r="H7" s="2">
        <v>1</v>
      </c>
      <c r="I7" s="2">
        <v>3</v>
      </c>
      <c r="J7" s="6">
        <v>27110</v>
      </c>
    </row>
    <row r="8" spans="1:10" ht="29" x14ac:dyDescent="0.35">
      <c r="A8" s="2">
        <v>1984</v>
      </c>
      <c r="B8" s="2" t="s">
        <v>123</v>
      </c>
      <c r="C8" s="2" t="s">
        <v>113</v>
      </c>
      <c r="D8" s="2" t="s">
        <v>109</v>
      </c>
      <c r="E8" s="2" t="s">
        <v>110</v>
      </c>
      <c r="F8" s="2" t="s">
        <v>106</v>
      </c>
      <c r="G8" s="2">
        <v>3</v>
      </c>
      <c r="H8" s="2">
        <v>5</v>
      </c>
      <c r="I8" s="2">
        <v>4</v>
      </c>
      <c r="J8" s="6">
        <v>30967</v>
      </c>
    </row>
    <row r="9" spans="1:10" ht="43.5" x14ac:dyDescent="0.35">
      <c r="A9" s="2">
        <v>1994</v>
      </c>
      <c r="B9" s="2" t="s">
        <v>124</v>
      </c>
      <c r="C9" s="2" t="s">
        <v>98</v>
      </c>
      <c r="D9" s="2" t="s">
        <v>99</v>
      </c>
      <c r="E9" s="2" t="s">
        <v>100</v>
      </c>
      <c r="F9" s="2" t="s">
        <v>111</v>
      </c>
      <c r="G9" s="2">
        <v>2</v>
      </c>
      <c r="H9" s="2">
        <v>10</v>
      </c>
      <c r="I9" s="2">
        <v>5</v>
      </c>
      <c r="J9" s="6">
        <v>34576</v>
      </c>
    </row>
    <row r="10" spans="1:10" ht="43.5" x14ac:dyDescent="0.35">
      <c r="A10" s="2">
        <v>2004</v>
      </c>
      <c r="B10" s="2" t="s">
        <v>125</v>
      </c>
      <c r="C10" s="2" t="s">
        <v>126</v>
      </c>
      <c r="D10" s="2" t="s">
        <v>104</v>
      </c>
      <c r="E10" s="2" t="s">
        <v>114</v>
      </c>
      <c r="F10" s="2" t="s">
        <v>106</v>
      </c>
      <c r="G10" s="2">
        <v>1</v>
      </c>
      <c r="H10" s="2">
        <v>3</v>
      </c>
      <c r="I10" s="2">
        <v>4</v>
      </c>
      <c r="J10" s="6">
        <v>38235</v>
      </c>
    </row>
    <row r="11" spans="1:10" ht="29" x14ac:dyDescent="0.35">
      <c r="A11" s="2">
        <v>2014</v>
      </c>
      <c r="B11" s="2" t="s">
        <v>127</v>
      </c>
      <c r="C11" s="2" t="s">
        <v>128</v>
      </c>
      <c r="D11" s="2" t="s">
        <v>109</v>
      </c>
      <c r="E11" s="2" t="s">
        <v>105</v>
      </c>
      <c r="F11" s="2" t="s">
        <v>101</v>
      </c>
      <c r="G11" s="2">
        <v>4</v>
      </c>
      <c r="H11" s="2">
        <v>1</v>
      </c>
      <c r="I11" s="2">
        <v>5</v>
      </c>
      <c r="J11" s="6">
        <v>41835</v>
      </c>
    </row>
    <row r="12" spans="1:10" ht="43.5" x14ac:dyDescent="0.35">
      <c r="A12" s="2">
        <v>2024</v>
      </c>
      <c r="B12" s="2" t="s">
        <v>129</v>
      </c>
      <c r="C12" s="2" t="s">
        <v>130</v>
      </c>
      <c r="D12" s="2" t="s">
        <v>99</v>
      </c>
      <c r="E12" s="2" t="s">
        <v>121</v>
      </c>
      <c r="F12" s="2" t="s">
        <v>111</v>
      </c>
      <c r="G12" s="2">
        <v>3</v>
      </c>
      <c r="H12" s="2">
        <v>8</v>
      </c>
      <c r="I12" s="2">
        <v>4</v>
      </c>
      <c r="J12" s="6">
        <v>45536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M2" sqref="M2"/>
    </sheetView>
  </sheetViews>
  <sheetFormatPr defaultRowHeight="14.5" x14ac:dyDescent="0.35"/>
  <cols>
    <col min="4" max="4" width="14.26953125" customWidth="1"/>
    <col min="5" max="5" width="8.7265625" customWidth="1"/>
  </cols>
  <sheetData>
    <row r="1" spans="1:5" ht="72.5" x14ac:dyDescent="0.35">
      <c r="A1" s="8" t="s">
        <v>263</v>
      </c>
      <c r="B1" s="1" t="s">
        <v>222</v>
      </c>
      <c r="C1" s="1" t="s">
        <v>223</v>
      </c>
      <c r="D1" s="1" t="s">
        <v>224</v>
      </c>
      <c r="E1" s="1" t="s">
        <v>225</v>
      </c>
    </row>
    <row r="2" spans="1:5" ht="188.5" x14ac:dyDescent="0.35">
      <c r="A2" s="7" t="s">
        <v>207</v>
      </c>
      <c r="B2" s="2" t="s">
        <v>11</v>
      </c>
      <c r="C2" s="2" t="s">
        <v>226</v>
      </c>
      <c r="D2" s="2" t="s">
        <v>227</v>
      </c>
      <c r="E2" s="2" t="s">
        <v>228</v>
      </c>
    </row>
    <row r="3" spans="1:5" ht="159.5" x14ac:dyDescent="0.35">
      <c r="A3" s="7" t="s">
        <v>229</v>
      </c>
      <c r="B3" s="2" t="s">
        <v>230</v>
      </c>
      <c r="C3" s="2" t="s">
        <v>231</v>
      </c>
      <c r="D3" s="2" t="s">
        <v>232</v>
      </c>
      <c r="E3" s="2" t="s">
        <v>233</v>
      </c>
    </row>
    <row r="4" spans="1:5" ht="145" x14ac:dyDescent="0.35">
      <c r="A4" s="7" t="s">
        <v>234</v>
      </c>
      <c r="B4" s="2" t="s">
        <v>235</v>
      </c>
      <c r="C4" s="2" t="s">
        <v>236</v>
      </c>
      <c r="D4" s="2" t="s">
        <v>237</v>
      </c>
      <c r="E4" s="2" t="s">
        <v>238</v>
      </c>
    </row>
    <row r="5" spans="1:5" ht="217.5" x14ac:dyDescent="0.35">
      <c r="A5" s="7" t="s">
        <v>239</v>
      </c>
      <c r="B5" s="2" t="s">
        <v>240</v>
      </c>
      <c r="C5" s="2" t="s">
        <v>241</v>
      </c>
      <c r="D5" s="2" t="s">
        <v>242</v>
      </c>
      <c r="E5" s="2" t="s">
        <v>243</v>
      </c>
    </row>
    <row r="6" spans="1:5" ht="130.5" x14ac:dyDescent="0.35">
      <c r="A6" s="7" t="s">
        <v>244</v>
      </c>
      <c r="B6" s="2" t="s">
        <v>245</v>
      </c>
      <c r="C6" s="2" t="s">
        <v>246</v>
      </c>
      <c r="D6" s="2" t="s">
        <v>247</v>
      </c>
      <c r="E6" s="2" t="s">
        <v>248</v>
      </c>
    </row>
    <row r="7" spans="1:5" ht="116" x14ac:dyDescent="0.35">
      <c r="A7" s="7" t="s">
        <v>249</v>
      </c>
      <c r="B7" s="2" t="s">
        <v>250</v>
      </c>
      <c r="C7" s="2" t="s">
        <v>251</v>
      </c>
      <c r="D7" s="2" t="s">
        <v>252</v>
      </c>
      <c r="E7" s="2" t="s">
        <v>253</v>
      </c>
    </row>
    <row r="8" spans="1:5" ht="159.5" x14ac:dyDescent="0.35">
      <c r="A8" s="7" t="s">
        <v>254</v>
      </c>
      <c r="B8" s="2" t="s">
        <v>255</v>
      </c>
      <c r="C8" s="2" t="s">
        <v>256</v>
      </c>
      <c r="D8" s="2" t="s">
        <v>257</v>
      </c>
      <c r="E8" s="2" t="s">
        <v>258</v>
      </c>
    </row>
    <row r="9" spans="1:5" ht="174" x14ac:dyDescent="0.35">
      <c r="A9" s="7" t="s">
        <v>259</v>
      </c>
      <c r="B9" s="2" t="s">
        <v>255</v>
      </c>
      <c r="C9" s="2" t="s">
        <v>260</v>
      </c>
      <c r="D9" s="2" t="s">
        <v>261</v>
      </c>
      <c r="E9" s="2" t="s">
        <v>262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" sqref="B1:G3"/>
    </sheetView>
  </sheetViews>
  <sheetFormatPr defaultRowHeight="14.5" x14ac:dyDescent="0.35"/>
  <sheetData>
    <row r="1" spans="1:6" ht="72.5" x14ac:dyDescent="0.35">
      <c r="A1" s="1"/>
      <c r="B1" s="1"/>
      <c r="C1" s="1" t="s">
        <v>183</v>
      </c>
      <c r="D1" s="1" t="s">
        <v>184</v>
      </c>
      <c r="E1" s="1" t="s">
        <v>185</v>
      </c>
      <c r="F1" s="1" t="s">
        <v>186</v>
      </c>
    </row>
    <row r="2" spans="1:6" ht="188.5" x14ac:dyDescent="0.35">
      <c r="A2" s="7" t="s">
        <v>8</v>
      </c>
      <c r="B2" s="2" t="s">
        <v>187</v>
      </c>
      <c r="C2" s="2" t="s">
        <v>188</v>
      </c>
      <c r="D2" s="2" t="s">
        <v>189</v>
      </c>
      <c r="E2" s="2" t="s">
        <v>190</v>
      </c>
      <c r="F2" s="2" t="s">
        <v>191</v>
      </c>
    </row>
    <row r="3" spans="1:6" ht="159.5" x14ac:dyDescent="0.35">
      <c r="A3" s="7" t="s">
        <v>192</v>
      </c>
      <c r="B3" s="2" t="s">
        <v>187</v>
      </c>
      <c r="C3" s="2" t="s">
        <v>193</v>
      </c>
      <c r="D3" s="2" t="s">
        <v>194</v>
      </c>
      <c r="E3" s="2" t="s">
        <v>195</v>
      </c>
      <c r="F3" s="2" t="s">
        <v>196</v>
      </c>
    </row>
    <row r="4" spans="1:6" ht="203" x14ac:dyDescent="0.35">
      <c r="A4" s="7" t="s">
        <v>58</v>
      </c>
      <c r="B4" s="2" t="s">
        <v>187</v>
      </c>
      <c r="C4" s="2" t="s">
        <v>197</v>
      </c>
      <c r="D4" s="2" t="s">
        <v>198</v>
      </c>
      <c r="E4" s="2" t="s">
        <v>199</v>
      </c>
      <c r="F4" s="2" t="s">
        <v>200</v>
      </c>
    </row>
    <row r="5" spans="1:6" ht="203" x14ac:dyDescent="0.35">
      <c r="A5" s="7" t="s">
        <v>201</v>
      </c>
      <c r="B5" s="2" t="s">
        <v>202</v>
      </c>
      <c r="C5" s="2" t="s">
        <v>203</v>
      </c>
      <c r="D5" s="2" t="s">
        <v>204</v>
      </c>
      <c r="E5" s="2" t="s">
        <v>205</v>
      </c>
      <c r="F5" s="2" t="s">
        <v>206</v>
      </c>
    </row>
    <row r="6" spans="1:6" ht="188.5" x14ac:dyDescent="0.35">
      <c r="A6" s="7" t="s">
        <v>15</v>
      </c>
      <c r="B6" s="2" t="s">
        <v>207</v>
      </c>
      <c r="C6" s="2" t="s">
        <v>208</v>
      </c>
      <c r="D6" s="2" t="s">
        <v>209</v>
      </c>
      <c r="E6" s="2" t="s">
        <v>210</v>
      </c>
      <c r="F6" s="2" t="s">
        <v>211</v>
      </c>
    </row>
    <row r="7" spans="1:6" ht="159.5" x14ac:dyDescent="0.35">
      <c r="A7" s="7" t="s">
        <v>212</v>
      </c>
      <c r="B7" s="2" t="s">
        <v>187</v>
      </c>
      <c r="C7" s="2" t="s">
        <v>213</v>
      </c>
      <c r="D7" s="2" t="s">
        <v>214</v>
      </c>
      <c r="E7" s="2" t="s">
        <v>215</v>
      </c>
      <c r="F7" s="2" t="s">
        <v>216</v>
      </c>
    </row>
    <row r="8" spans="1:6" ht="188.5" x14ac:dyDescent="0.35">
      <c r="A8" s="7" t="s">
        <v>217</v>
      </c>
      <c r="B8" s="2" t="s">
        <v>187</v>
      </c>
      <c r="C8" s="2" t="s">
        <v>218</v>
      </c>
      <c r="D8" s="2" t="s">
        <v>219</v>
      </c>
      <c r="E8" s="2" t="s">
        <v>220</v>
      </c>
      <c r="F8" s="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opLeftCell="A7" workbookViewId="0">
      <selection activeCell="B6" sqref="A3:B9"/>
    </sheetView>
  </sheetViews>
  <sheetFormatPr defaultRowHeight="14.5" x14ac:dyDescent="0.35"/>
  <cols>
    <col min="1" max="1" width="12.36328125" bestFit="1" customWidth="1"/>
    <col min="2" max="2" width="21.08984375" bestFit="1" customWidth="1"/>
  </cols>
  <sheetData>
    <row r="3" spans="1:2" x14ac:dyDescent="0.35">
      <c r="A3" s="3" t="s">
        <v>82</v>
      </c>
      <c r="B3" t="s">
        <v>85</v>
      </c>
    </row>
    <row r="4" spans="1:2" x14ac:dyDescent="0.35">
      <c r="A4" s="4" t="s">
        <v>42</v>
      </c>
      <c r="B4" s="5">
        <v>3</v>
      </c>
    </row>
    <row r="5" spans="1:2" x14ac:dyDescent="0.35">
      <c r="A5" s="4" t="s">
        <v>18</v>
      </c>
      <c r="B5" s="5">
        <v>5</v>
      </c>
    </row>
    <row r="6" spans="1:2" x14ac:dyDescent="0.35">
      <c r="A6" s="4" t="s">
        <v>34</v>
      </c>
      <c r="B6" s="5">
        <v>7</v>
      </c>
    </row>
    <row r="7" spans="1:2" x14ac:dyDescent="0.35">
      <c r="A7" s="4" t="s">
        <v>27</v>
      </c>
      <c r="B7" s="5">
        <v>5</v>
      </c>
    </row>
    <row r="8" spans="1:2" x14ac:dyDescent="0.35">
      <c r="A8" s="4" t="s">
        <v>11</v>
      </c>
      <c r="B8" s="5">
        <v>12</v>
      </c>
    </row>
    <row r="9" spans="1:2" x14ac:dyDescent="0.35">
      <c r="A9" s="4" t="s">
        <v>83</v>
      </c>
      <c r="B9" s="5">
        <v>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opLeftCell="A18" workbookViewId="0">
      <selection activeCell="B32" sqref="A3:B36"/>
    </sheetView>
  </sheetViews>
  <sheetFormatPr defaultRowHeight="14.5" x14ac:dyDescent="0.35"/>
  <cols>
    <col min="1" max="1" width="24.453125" bestFit="1" customWidth="1"/>
    <col min="2" max="2" width="19.453125" bestFit="1" customWidth="1"/>
  </cols>
  <sheetData>
    <row r="3" spans="1:2" x14ac:dyDescent="0.35">
      <c r="A3" s="3" t="s">
        <v>82</v>
      </c>
      <c r="B3" t="s">
        <v>84</v>
      </c>
    </row>
    <row r="4" spans="1:2" x14ac:dyDescent="0.35">
      <c r="A4" s="4" t="s">
        <v>59</v>
      </c>
      <c r="B4" s="5">
        <v>1960</v>
      </c>
    </row>
    <row r="5" spans="1:2" x14ac:dyDescent="0.35">
      <c r="A5" s="4" t="s">
        <v>40</v>
      </c>
      <c r="B5" s="5">
        <v>1965</v>
      </c>
    </row>
    <row r="6" spans="1:2" x14ac:dyDescent="0.35">
      <c r="A6" s="4" t="s">
        <v>74</v>
      </c>
      <c r="B6" s="5">
        <v>1952</v>
      </c>
    </row>
    <row r="7" spans="1:2" x14ac:dyDescent="0.35">
      <c r="A7" s="4" t="s">
        <v>77</v>
      </c>
      <c r="B7" s="5">
        <v>1969</v>
      </c>
    </row>
    <row r="8" spans="1:2" x14ac:dyDescent="0.35">
      <c r="A8" s="4" t="s">
        <v>54</v>
      </c>
      <c r="B8" s="5">
        <v>1953</v>
      </c>
    </row>
    <row r="9" spans="1:2" x14ac:dyDescent="0.35">
      <c r="A9" s="4" t="s">
        <v>71</v>
      </c>
      <c r="B9" s="5">
        <v>1965</v>
      </c>
    </row>
    <row r="10" spans="1:2" x14ac:dyDescent="0.35">
      <c r="A10" s="4" t="s">
        <v>49</v>
      </c>
      <c r="B10" s="5">
        <v>1945</v>
      </c>
    </row>
    <row r="11" spans="1:2" x14ac:dyDescent="0.35">
      <c r="A11" s="4" t="s">
        <v>66</v>
      </c>
      <c r="B11" s="5">
        <v>1975</v>
      </c>
    </row>
    <row r="12" spans="1:2" x14ac:dyDescent="0.35">
      <c r="A12" s="4" t="s">
        <v>43</v>
      </c>
      <c r="B12" s="5">
        <v>1980</v>
      </c>
    </row>
    <row r="13" spans="1:2" x14ac:dyDescent="0.35">
      <c r="A13" s="4" t="s">
        <v>8</v>
      </c>
      <c r="B13" s="5">
        <v>1920</v>
      </c>
    </row>
    <row r="14" spans="1:2" x14ac:dyDescent="0.35">
      <c r="A14" s="4" t="s">
        <v>31</v>
      </c>
      <c r="B14" s="5">
        <v>1950</v>
      </c>
    </row>
    <row r="15" spans="1:2" x14ac:dyDescent="0.35">
      <c r="A15" s="4" t="s">
        <v>62</v>
      </c>
      <c r="B15" s="5">
        <v>1968</v>
      </c>
    </row>
    <row r="16" spans="1:2" x14ac:dyDescent="0.35">
      <c r="A16" s="4" t="s">
        <v>21</v>
      </c>
      <c r="B16" s="5">
        <v>1925</v>
      </c>
    </row>
    <row r="17" spans="1:2" x14ac:dyDescent="0.35">
      <c r="A17" s="4" t="s">
        <v>38</v>
      </c>
      <c r="B17" s="5">
        <v>1928</v>
      </c>
    </row>
    <row r="18" spans="1:2" x14ac:dyDescent="0.35">
      <c r="A18" s="4" t="s">
        <v>50</v>
      </c>
      <c r="B18" s="5">
        <v>1930</v>
      </c>
    </row>
    <row r="19" spans="1:2" x14ac:dyDescent="0.35">
      <c r="A19" s="4" t="s">
        <v>69</v>
      </c>
      <c r="B19" s="5">
        <v>1958</v>
      </c>
    </row>
    <row r="20" spans="1:2" x14ac:dyDescent="0.35">
      <c r="A20" s="4" t="s">
        <v>36</v>
      </c>
      <c r="B20" s="5">
        <v>1960</v>
      </c>
    </row>
    <row r="21" spans="1:2" x14ac:dyDescent="0.35">
      <c r="A21" s="4" t="s">
        <v>57</v>
      </c>
      <c r="B21" s="5">
        <v>1940</v>
      </c>
    </row>
    <row r="22" spans="1:2" x14ac:dyDescent="0.35">
      <c r="A22" s="4" t="s">
        <v>48</v>
      </c>
      <c r="B22" s="5">
        <v>1955</v>
      </c>
    </row>
    <row r="23" spans="1:2" x14ac:dyDescent="0.35">
      <c r="A23" s="4" t="s">
        <v>78</v>
      </c>
      <c r="B23" s="5">
        <v>1940</v>
      </c>
    </row>
    <row r="24" spans="1:2" x14ac:dyDescent="0.35">
      <c r="A24" s="4" t="s">
        <v>67</v>
      </c>
      <c r="B24" s="5">
        <v>1945</v>
      </c>
    </row>
    <row r="25" spans="1:2" x14ac:dyDescent="0.35">
      <c r="A25" s="4" t="s">
        <v>24</v>
      </c>
      <c r="B25" s="5">
        <v>1940</v>
      </c>
    </row>
    <row r="26" spans="1:2" x14ac:dyDescent="0.35">
      <c r="A26" s="4" t="s">
        <v>72</v>
      </c>
      <c r="B26" s="5">
        <v>1948</v>
      </c>
    </row>
    <row r="27" spans="1:2" x14ac:dyDescent="0.35">
      <c r="A27" s="4" t="s">
        <v>75</v>
      </c>
      <c r="B27" s="5">
        <v>1957</v>
      </c>
    </row>
    <row r="28" spans="1:2" x14ac:dyDescent="0.35">
      <c r="A28" s="4" t="s">
        <v>64</v>
      </c>
      <c r="B28" s="5">
        <v>1950</v>
      </c>
    </row>
    <row r="29" spans="1:2" x14ac:dyDescent="0.35">
      <c r="A29" s="4" t="s">
        <v>79</v>
      </c>
      <c r="B29" s="5">
        <v>1950</v>
      </c>
    </row>
    <row r="30" spans="1:2" x14ac:dyDescent="0.35">
      <c r="A30" s="4" t="s">
        <v>80</v>
      </c>
      <c r="B30" s="5">
        <v>1955</v>
      </c>
    </row>
    <row r="31" spans="1:2" x14ac:dyDescent="0.35">
      <c r="A31" s="4" t="s">
        <v>53</v>
      </c>
      <c r="B31" s="5">
        <v>1938</v>
      </c>
    </row>
    <row r="32" spans="1:2" x14ac:dyDescent="0.35">
      <c r="A32" s="4" t="s">
        <v>76</v>
      </c>
      <c r="B32" s="5">
        <v>1962</v>
      </c>
    </row>
    <row r="33" spans="1:2" x14ac:dyDescent="0.35">
      <c r="A33" s="4" t="s">
        <v>15</v>
      </c>
      <c r="B33" s="5">
        <v>1932</v>
      </c>
    </row>
    <row r="34" spans="1:2" x14ac:dyDescent="0.35">
      <c r="A34" s="4" t="s">
        <v>60</v>
      </c>
      <c r="B34" s="5">
        <v>1942</v>
      </c>
    </row>
    <row r="35" spans="1:2" x14ac:dyDescent="0.35">
      <c r="A35" s="4" t="s">
        <v>61</v>
      </c>
      <c r="B35" s="5">
        <v>1970</v>
      </c>
    </row>
    <row r="36" spans="1:2" x14ac:dyDescent="0.35">
      <c r="A36" s="4" t="s">
        <v>83</v>
      </c>
      <c r="B36" s="5">
        <v>62427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B1" workbookViewId="0">
      <selection activeCell="B9" sqref="A3:B12"/>
    </sheetView>
  </sheetViews>
  <sheetFormatPr defaultRowHeight="14.5" x14ac:dyDescent="0.35"/>
  <cols>
    <col min="1" max="1" width="12.36328125" bestFit="1" customWidth="1"/>
    <col min="2" max="2" width="15.26953125" customWidth="1"/>
    <col min="3" max="3" width="19.453125" customWidth="1"/>
    <col min="4" max="4" width="9.08984375" bestFit="1" customWidth="1"/>
    <col min="5" max="5" width="8.26953125" customWidth="1"/>
    <col min="6" max="6" width="12.90625" bestFit="1" customWidth="1"/>
    <col min="7" max="7" width="14.08984375" bestFit="1" customWidth="1"/>
    <col min="8" max="8" width="9.54296875" bestFit="1" customWidth="1"/>
    <col min="9" max="9" width="10.36328125" bestFit="1" customWidth="1"/>
    <col min="10" max="10" width="11.7265625" bestFit="1" customWidth="1"/>
    <col min="11" max="11" width="12.90625" bestFit="1" customWidth="1"/>
    <col min="12" max="12" width="14.7265625" bestFit="1" customWidth="1"/>
    <col min="13" max="13" width="15.36328125" bestFit="1" customWidth="1"/>
    <col min="14" max="14" width="10.453125" bestFit="1" customWidth="1"/>
    <col min="15" max="15" width="14.7265625" bestFit="1" customWidth="1"/>
    <col min="16" max="16" width="10.453125" bestFit="1" customWidth="1"/>
    <col min="17" max="17" width="9.90625" bestFit="1" customWidth="1"/>
    <col min="18" max="18" width="19.453125" bestFit="1" customWidth="1"/>
    <col min="19" max="19" width="12.1796875" bestFit="1" customWidth="1"/>
    <col min="20" max="20" width="9.08984375" bestFit="1" customWidth="1"/>
    <col min="21" max="21" width="8.26953125" customWidth="1"/>
    <col min="22" max="22" width="12.90625" bestFit="1" customWidth="1"/>
    <col min="23" max="23" width="14.08984375" bestFit="1" customWidth="1"/>
    <col min="24" max="24" width="9.54296875" bestFit="1" customWidth="1"/>
    <col min="25" max="25" width="10.36328125" bestFit="1" customWidth="1"/>
    <col min="26" max="26" width="11.7265625" bestFit="1" customWidth="1"/>
    <col min="27" max="27" width="12.90625" bestFit="1" customWidth="1"/>
    <col min="28" max="28" width="14.7265625" bestFit="1" customWidth="1"/>
    <col min="29" max="29" width="15.36328125" bestFit="1" customWidth="1"/>
    <col min="30" max="30" width="10.453125" bestFit="1" customWidth="1"/>
    <col min="31" max="31" width="14.7265625" bestFit="1" customWidth="1"/>
    <col min="32" max="32" width="10.453125" bestFit="1" customWidth="1"/>
    <col min="33" max="33" width="9.90625" bestFit="1" customWidth="1"/>
    <col min="34" max="34" width="20.08984375" bestFit="1" customWidth="1"/>
    <col min="35" max="35" width="24.26953125" bestFit="1" customWidth="1"/>
  </cols>
  <sheetData>
    <row r="3" spans="1:2" x14ac:dyDescent="0.35">
      <c r="A3" s="3" t="s">
        <v>82</v>
      </c>
      <c r="B3" t="s">
        <v>86</v>
      </c>
    </row>
    <row r="4" spans="1:2" x14ac:dyDescent="0.35">
      <c r="A4" s="4" t="s">
        <v>10</v>
      </c>
      <c r="B4" s="5">
        <v>4</v>
      </c>
    </row>
    <row r="5" spans="1:2" x14ac:dyDescent="0.35">
      <c r="A5" s="4" t="s">
        <v>51</v>
      </c>
      <c r="B5" s="5">
        <v>2</v>
      </c>
    </row>
    <row r="6" spans="1:2" x14ac:dyDescent="0.35">
      <c r="A6" s="4" t="s">
        <v>41</v>
      </c>
      <c r="B6" s="5">
        <v>2</v>
      </c>
    </row>
    <row r="7" spans="1:2" x14ac:dyDescent="0.35">
      <c r="A7" s="4" t="s">
        <v>55</v>
      </c>
      <c r="B7" s="5">
        <v>2</v>
      </c>
    </row>
    <row r="8" spans="1:2" x14ac:dyDescent="0.35">
      <c r="A8" s="4" t="s">
        <v>33</v>
      </c>
      <c r="B8" s="5">
        <v>1</v>
      </c>
    </row>
    <row r="9" spans="1:2" x14ac:dyDescent="0.35">
      <c r="A9" s="4" t="s">
        <v>45</v>
      </c>
      <c r="B9" s="5">
        <v>1</v>
      </c>
    </row>
    <row r="10" spans="1:2" x14ac:dyDescent="0.35">
      <c r="A10" s="4" t="s">
        <v>26</v>
      </c>
      <c r="B10" s="5">
        <v>16</v>
      </c>
    </row>
    <row r="11" spans="1:2" x14ac:dyDescent="0.35">
      <c r="A11" s="4" t="s">
        <v>17</v>
      </c>
      <c r="B11" s="5">
        <v>4</v>
      </c>
    </row>
    <row r="12" spans="1:2" x14ac:dyDescent="0.35">
      <c r="A12" s="4" t="s">
        <v>83</v>
      </c>
      <c r="B12" s="5">
        <v>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3" sqref="A1:H33"/>
    </sheetView>
  </sheetViews>
  <sheetFormatPr defaultRowHeight="14.5" x14ac:dyDescent="0.35"/>
  <cols>
    <col min="1" max="1" width="12" customWidth="1"/>
    <col min="2" max="2" width="12.90625" customWidth="1"/>
    <col min="3" max="4" width="11.08984375" customWidth="1"/>
    <col min="5" max="5" width="9.453125" customWidth="1"/>
    <col min="6" max="6" width="10.90625" customWidth="1"/>
    <col min="8" max="8" width="8.7265625" customWidth="1"/>
  </cols>
  <sheetData>
    <row r="1" spans="1: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9" x14ac:dyDescent="0.3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1920</v>
      </c>
    </row>
    <row r="3" spans="1:8" ht="29" x14ac:dyDescent="0.3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14</v>
      </c>
      <c r="H3" s="2">
        <v>1932</v>
      </c>
    </row>
    <row r="4" spans="1:8" ht="29" x14ac:dyDescent="0.35">
      <c r="A4" s="2" t="s">
        <v>21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22</v>
      </c>
      <c r="G4" s="2" t="s">
        <v>23</v>
      </c>
      <c r="H4" s="2">
        <v>1925</v>
      </c>
    </row>
    <row r="5" spans="1:8" ht="43.5" x14ac:dyDescent="0.35">
      <c r="A5" s="2" t="s">
        <v>24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30</v>
      </c>
      <c r="H5" s="2">
        <v>1940</v>
      </c>
    </row>
    <row r="6" spans="1:8" ht="43.5" x14ac:dyDescent="0.35">
      <c r="A6" s="2" t="s">
        <v>31</v>
      </c>
      <c r="B6" s="2" t="s">
        <v>32</v>
      </c>
      <c r="C6" s="2" t="s">
        <v>33</v>
      </c>
      <c r="D6" s="2" t="s">
        <v>34</v>
      </c>
      <c r="E6" s="2" t="s">
        <v>19</v>
      </c>
      <c r="F6" s="2" t="s">
        <v>13</v>
      </c>
      <c r="G6" s="2" t="s">
        <v>35</v>
      </c>
      <c r="H6" s="2">
        <v>1950</v>
      </c>
    </row>
    <row r="7" spans="1:8" ht="29" x14ac:dyDescent="0.35">
      <c r="A7" s="2" t="s">
        <v>36</v>
      </c>
      <c r="B7" s="2" t="s">
        <v>9</v>
      </c>
      <c r="C7" s="2" t="s">
        <v>26</v>
      </c>
      <c r="D7" s="2" t="s">
        <v>11</v>
      </c>
      <c r="E7" s="2" t="s">
        <v>28</v>
      </c>
      <c r="F7" s="2" t="s">
        <v>13</v>
      </c>
      <c r="G7" s="2" t="s">
        <v>37</v>
      </c>
      <c r="H7" s="2">
        <v>1960</v>
      </c>
    </row>
    <row r="8" spans="1:8" ht="29" x14ac:dyDescent="0.35">
      <c r="A8" s="2" t="s">
        <v>38</v>
      </c>
      <c r="B8" s="2" t="s">
        <v>9</v>
      </c>
      <c r="C8" s="2" t="s">
        <v>26</v>
      </c>
      <c r="D8" s="2" t="s">
        <v>11</v>
      </c>
      <c r="E8" s="2" t="s">
        <v>19</v>
      </c>
      <c r="F8" s="2" t="s">
        <v>13</v>
      </c>
      <c r="G8" s="2" t="s">
        <v>39</v>
      </c>
      <c r="H8" s="2">
        <v>1928</v>
      </c>
    </row>
    <row r="9" spans="1:8" ht="29" x14ac:dyDescent="0.35">
      <c r="A9" s="2" t="s">
        <v>40</v>
      </c>
      <c r="B9" s="2" t="s">
        <v>32</v>
      </c>
      <c r="C9" s="2" t="s">
        <v>41</v>
      </c>
      <c r="D9" s="2" t="s">
        <v>42</v>
      </c>
      <c r="E9" s="2" t="s">
        <v>19</v>
      </c>
      <c r="F9" s="2" t="s">
        <v>22</v>
      </c>
      <c r="G9" s="2" t="s">
        <v>23</v>
      </c>
      <c r="H9" s="2">
        <v>1965</v>
      </c>
    </row>
    <row r="10" spans="1:8" ht="29" x14ac:dyDescent="0.35">
      <c r="A10" s="2" t="s">
        <v>43</v>
      </c>
      <c r="B10" s="2" t="s">
        <v>44</v>
      </c>
      <c r="C10" s="2" t="s">
        <v>45</v>
      </c>
      <c r="D10" s="2" t="s">
        <v>34</v>
      </c>
      <c r="E10" s="2" t="s">
        <v>28</v>
      </c>
      <c r="F10" s="2" t="s">
        <v>46</v>
      </c>
      <c r="G10" s="2" t="s">
        <v>47</v>
      </c>
      <c r="H10" s="2">
        <v>1980</v>
      </c>
    </row>
    <row r="11" spans="1:8" ht="29" x14ac:dyDescent="0.35">
      <c r="A11" s="2" t="s">
        <v>48</v>
      </c>
      <c r="B11" s="2" t="s">
        <v>16</v>
      </c>
      <c r="C11" s="2" t="s">
        <v>26</v>
      </c>
      <c r="D11" s="2" t="s">
        <v>27</v>
      </c>
      <c r="E11" s="2" t="s">
        <v>12</v>
      </c>
      <c r="F11" s="2" t="s">
        <v>46</v>
      </c>
      <c r="G11" s="2" t="s">
        <v>35</v>
      </c>
      <c r="H11" s="2">
        <v>1955</v>
      </c>
    </row>
    <row r="12" spans="1:8" ht="29" x14ac:dyDescent="0.35">
      <c r="A12" s="2" t="s">
        <v>49</v>
      </c>
      <c r="B12" s="2" t="s">
        <v>9</v>
      </c>
      <c r="C12" s="2" t="s">
        <v>17</v>
      </c>
      <c r="D12" s="2" t="s">
        <v>11</v>
      </c>
      <c r="E12" s="2" t="s">
        <v>12</v>
      </c>
      <c r="F12" s="2" t="s">
        <v>13</v>
      </c>
      <c r="G12" s="2" t="s">
        <v>39</v>
      </c>
      <c r="H12" s="2">
        <v>1945</v>
      </c>
    </row>
    <row r="13" spans="1:8" ht="43.5" x14ac:dyDescent="0.35">
      <c r="A13" s="2" t="s">
        <v>50</v>
      </c>
      <c r="B13" s="2" t="s">
        <v>9</v>
      </c>
      <c r="C13" s="2" t="s">
        <v>51</v>
      </c>
      <c r="D13" s="2" t="s">
        <v>18</v>
      </c>
      <c r="E13" s="2" t="s">
        <v>28</v>
      </c>
      <c r="F13" s="2" t="s">
        <v>13</v>
      </c>
      <c r="G13" s="2" t="s">
        <v>52</v>
      </c>
      <c r="H13" s="2">
        <v>1930</v>
      </c>
    </row>
    <row r="14" spans="1:8" ht="43.5" x14ac:dyDescent="0.35">
      <c r="A14" s="2" t="s">
        <v>53</v>
      </c>
      <c r="B14" s="2" t="s">
        <v>9</v>
      </c>
      <c r="C14" s="2" t="s">
        <v>26</v>
      </c>
      <c r="D14" s="2" t="s">
        <v>11</v>
      </c>
      <c r="E14" s="2" t="s">
        <v>12</v>
      </c>
      <c r="F14" s="2" t="s">
        <v>13</v>
      </c>
      <c r="G14" s="2" t="s">
        <v>30</v>
      </c>
      <c r="H14" s="2">
        <v>1938</v>
      </c>
    </row>
    <row r="15" spans="1:8" ht="29" x14ac:dyDescent="0.35">
      <c r="A15" s="2" t="s">
        <v>54</v>
      </c>
      <c r="B15" s="2" t="s">
        <v>32</v>
      </c>
      <c r="C15" s="2" t="s">
        <v>55</v>
      </c>
      <c r="D15" s="2" t="s">
        <v>34</v>
      </c>
      <c r="E15" s="2" t="s">
        <v>19</v>
      </c>
      <c r="F15" s="2" t="s">
        <v>56</v>
      </c>
      <c r="G15" s="2" t="s">
        <v>21</v>
      </c>
      <c r="H15" s="2">
        <v>1953</v>
      </c>
    </row>
    <row r="16" spans="1:8" ht="43.5" x14ac:dyDescent="0.35">
      <c r="A16" s="2" t="s">
        <v>57</v>
      </c>
      <c r="B16" s="2" t="s">
        <v>16</v>
      </c>
      <c r="C16" s="2" t="s">
        <v>26</v>
      </c>
      <c r="D16" s="2" t="s">
        <v>18</v>
      </c>
      <c r="E16" s="2" t="s">
        <v>28</v>
      </c>
      <c r="F16" s="2" t="s">
        <v>20</v>
      </c>
      <c r="G16" s="2" t="s">
        <v>58</v>
      </c>
      <c r="H16" s="2">
        <v>1940</v>
      </c>
    </row>
    <row r="17" spans="1:8" ht="43.5" x14ac:dyDescent="0.35">
      <c r="A17" s="2" t="s">
        <v>59</v>
      </c>
      <c r="B17" s="2" t="s">
        <v>9</v>
      </c>
      <c r="C17" s="2" t="s">
        <v>10</v>
      </c>
      <c r="D17" s="2" t="s">
        <v>11</v>
      </c>
      <c r="E17" s="2" t="s">
        <v>19</v>
      </c>
      <c r="F17" s="2" t="s">
        <v>13</v>
      </c>
      <c r="G17" s="2" t="s">
        <v>47</v>
      </c>
      <c r="H17" s="2">
        <v>1960</v>
      </c>
    </row>
    <row r="18" spans="1:8" ht="29" x14ac:dyDescent="0.35">
      <c r="A18" s="2" t="s">
        <v>60</v>
      </c>
      <c r="B18" s="2" t="s">
        <v>16</v>
      </c>
      <c r="C18" s="2" t="s">
        <v>17</v>
      </c>
      <c r="D18" s="2" t="s">
        <v>34</v>
      </c>
      <c r="E18" s="2" t="s">
        <v>19</v>
      </c>
      <c r="F18" s="2" t="s">
        <v>13</v>
      </c>
      <c r="G18" s="2" t="s">
        <v>14</v>
      </c>
      <c r="H18" s="2">
        <v>1942</v>
      </c>
    </row>
    <row r="19" spans="1:8" ht="29" x14ac:dyDescent="0.35">
      <c r="A19" s="2" t="s">
        <v>61</v>
      </c>
      <c r="B19" s="2" t="s">
        <v>9</v>
      </c>
      <c r="C19" s="2" t="s">
        <v>51</v>
      </c>
      <c r="D19" s="2" t="s">
        <v>11</v>
      </c>
      <c r="E19" s="2" t="s">
        <v>12</v>
      </c>
      <c r="F19" s="2" t="s">
        <v>13</v>
      </c>
      <c r="G19" s="2" t="s">
        <v>35</v>
      </c>
      <c r="H19" s="2">
        <v>1970</v>
      </c>
    </row>
    <row r="20" spans="1:8" ht="58" x14ac:dyDescent="0.35">
      <c r="A20" s="2" t="s">
        <v>62</v>
      </c>
      <c r="B20" s="2" t="s">
        <v>9</v>
      </c>
      <c r="C20" s="2" t="s">
        <v>10</v>
      </c>
      <c r="D20" s="2" t="s">
        <v>18</v>
      </c>
      <c r="E20" s="2" t="s">
        <v>12</v>
      </c>
      <c r="F20" s="2" t="s">
        <v>22</v>
      </c>
      <c r="G20" s="2" t="s">
        <v>63</v>
      </c>
      <c r="H20" s="2">
        <v>1968</v>
      </c>
    </row>
    <row r="21" spans="1:8" ht="43.5" x14ac:dyDescent="0.35">
      <c r="A21" s="2" t="s">
        <v>64</v>
      </c>
      <c r="B21" s="2" t="s">
        <v>32</v>
      </c>
      <c r="C21" s="2" t="s">
        <v>26</v>
      </c>
      <c r="D21" s="2" t="s">
        <v>27</v>
      </c>
      <c r="E21" s="2" t="s">
        <v>28</v>
      </c>
      <c r="F21" s="2" t="s">
        <v>56</v>
      </c>
      <c r="G21" s="2" t="s">
        <v>65</v>
      </c>
      <c r="H21" s="2">
        <v>1950</v>
      </c>
    </row>
    <row r="22" spans="1:8" ht="43.5" x14ac:dyDescent="0.35">
      <c r="A22" s="2" t="s">
        <v>66</v>
      </c>
      <c r="B22" s="2" t="s">
        <v>32</v>
      </c>
      <c r="C22" s="2" t="s">
        <v>55</v>
      </c>
      <c r="D22" s="2" t="s">
        <v>42</v>
      </c>
      <c r="E22" s="2" t="s">
        <v>19</v>
      </c>
      <c r="F22" s="2" t="s">
        <v>22</v>
      </c>
      <c r="G22" s="2" t="s">
        <v>63</v>
      </c>
      <c r="H22" s="2">
        <v>1975</v>
      </c>
    </row>
    <row r="23" spans="1:8" ht="43.5" x14ac:dyDescent="0.35">
      <c r="A23" s="2" t="s">
        <v>67</v>
      </c>
      <c r="B23" s="2" t="s">
        <v>16</v>
      </c>
      <c r="C23" s="2" t="s">
        <v>26</v>
      </c>
      <c r="D23" s="2" t="s">
        <v>27</v>
      </c>
      <c r="E23" s="2" t="s">
        <v>28</v>
      </c>
      <c r="F23" s="2" t="s">
        <v>20</v>
      </c>
      <c r="G23" s="2" t="s">
        <v>68</v>
      </c>
      <c r="H23" s="2">
        <v>1945</v>
      </c>
    </row>
    <row r="24" spans="1:8" ht="43.5" x14ac:dyDescent="0.35">
      <c r="A24" s="2" t="s">
        <v>69</v>
      </c>
      <c r="B24" s="2" t="s">
        <v>32</v>
      </c>
      <c r="C24" s="2" t="s">
        <v>26</v>
      </c>
      <c r="D24" s="2" t="s">
        <v>11</v>
      </c>
      <c r="E24" s="2" t="s">
        <v>19</v>
      </c>
      <c r="F24" s="2" t="s">
        <v>56</v>
      </c>
      <c r="G24" s="2" t="s">
        <v>70</v>
      </c>
      <c r="H24" s="2">
        <v>1958</v>
      </c>
    </row>
    <row r="25" spans="1:8" ht="29" x14ac:dyDescent="0.35">
      <c r="A25" s="2" t="s">
        <v>71</v>
      </c>
      <c r="B25" s="2" t="s">
        <v>9</v>
      </c>
      <c r="C25" s="2" t="s">
        <v>26</v>
      </c>
      <c r="D25" s="2" t="s">
        <v>18</v>
      </c>
      <c r="E25" s="2" t="s">
        <v>12</v>
      </c>
      <c r="F25" s="2" t="s">
        <v>13</v>
      </c>
      <c r="G25" s="2" t="s">
        <v>8</v>
      </c>
      <c r="H25" s="2">
        <v>1965</v>
      </c>
    </row>
    <row r="26" spans="1:8" ht="43.5" x14ac:dyDescent="0.35">
      <c r="A26" s="2" t="s">
        <v>72</v>
      </c>
      <c r="B26" s="2" t="s">
        <v>16</v>
      </c>
      <c r="C26" s="2" t="s">
        <v>26</v>
      </c>
      <c r="D26" s="2" t="s">
        <v>11</v>
      </c>
      <c r="E26" s="2" t="s">
        <v>19</v>
      </c>
      <c r="F26" s="2" t="s">
        <v>73</v>
      </c>
      <c r="G26" s="2" t="s">
        <v>35</v>
      </c>
      <c r="H26" s="2">
        <v>1948</v>
      </c>
    </row>
    <row r="27" spans="1:8" ht="29" x14ac:dyDescent="0.35">
      <c r="A27" s="2" t="s">
        <v>74</v>
      </c>
      <c r="B27" s="2" t="s">
        <v>32</v>
      </c>
      <c r="C27" s="2" t="s">
        <v>41</v>
      </c>
      <c r="D27" s="2" t="s">
        <v>34</v>
      </c>
      <c r="E27" s="2" t="s">
        <v>19</v>
      </c>
      <c r="F27" s="2" t="s">
        <v>56</v>
      </c>
      <c r="G27" s="2" t="s">
        <v>39</v>
      </c>
      <c r="H27" s="2">
        <v>1952</v>
      </c>
    </row>
    <row r="28" spans="1:8" ht="43.5" x14ac:dyDescent="0.35">
      <c r="A28" s="2" t="s">
        <v>75</v>
      </c>
      <c r="B28" s="2" t="s">
        <v>16</v>
      </c>
      <c r="C28" s="2" t="s">
        <v>26</v>
      </c>
      <c r="D28" s="2" t="s">
        <v>34</v>
      </c>
      <c r="E28" s="2" t="s">
        <v>12</v>
      </c>
      <c r="F28" s="2" t="s">
        <v>13</v>
      </c>
      <c r="G28" s="2" t="s">
        <v>58</v>
      </c>
      <c r="H28" s="2">
        <v>1957</v>
      </c>
    </row>
    <row r="29" spans="1:8" ht="29" x14ac:dyDescent="0.35">
      <c r="A29" s="2" t="s">
        <v>76</v>
      </c>
      <c r="B29" s="2" t="s">
        <v>16</v>
      </c>
      <c r="C29" s="2" t="s">
        <v>17</v>
      </c>
      <c r="D29" s="2" t="s">
        <v>42</v>
      </c>
      <c r="E29" s="2" t="s">
        <v>19</v>
      </c>
      <c r="F29" s="2" t="s">
        <v>46</v>
      </c>
      <c r="G29" s="2" t="s">
        <v>47</v>
      </c>
      <c r="H29" s="2">
        <v>1962</v>
      </c>
    </row>
    <row r="30" spans="1:8" ht="43.5" x14ac:dyDescent="0.35">
      <c r="A30" s="2" t="s">
        <v>77</v>
      </c>
      <c r="B30" s="2" t="s">
        <v>16</v>
      </c>
      <c r="C30" s="2" t="s">
        <v>26</v>
      </c>
      <c r="D30" s="2" t="s">
        <v>11</v>
      </c>
      <c r="E30" s="2" t="s">
        <v>12</v>
      </c>
      <c r="F30" s="2" t="s">
        <v>20</v>
      </c>
      <c r="G30" s="2" t="s">
        <v>39</v>
      </c>
      <c r="H30" s="2">
        <v>1969</v>
      </c>
    </row>
    <row r="31" spans="1:8" ht="43.5" x14ac:dyDescent="0.35">
      <c r="A31" s="2" t="s">
        <v>78</v>
      </c>
      <c r="B31" s="2" t="s">
        <v>9</v>
      </c>
      <c r="C31" s="2" t="s">
        <v>26</v>
      </c>
      <c r="D31" s="2" t="s">
        <v>27</v>
      </c>
      <c r="E31" s="2" t="s">
        <v>28</v>
      </c>
      <c r="F31" s="2" t="s">
        <v>13</v>
      </c>
      <c r="G31" s="2" t="s">
        <v>37</v>
      </c>
      <c r="H31" s="2">
        <v>1940</v>
      </c>
    </row>
    <row r="32" spans="1:8" ht="43.5" x14ac:dyDescent="0.35">
      <c r="A32" s="2" t="s">
        <v>79</v>
      </c>
      <c r="B32" s="2" t="s">
        <v>16</v>
      </c>
      <c r="C32" s="2" t="s">
        <v>26</v>
      </c>
      <c r="D32" s="2" t="s">
        <v>34</v>
      </c>
      <c r="E32" s="2" t="s">
        <v>12</v>
      </c>
      <c r="F32" s="2" t="s">
        <v>13</v>
      </c>
      <c r="G32" s="2" t="s">
        <v>30</v>
      </c>
      <c r="H32" s="2">
        <v>1950</v>
      </c>
    </row>
    <row r="33" spans="1:8" ht="43.5" x14ac:dyDescent="0.35">
      <c r="A33" s="2" t="s">
        <v>80</v>
      </c>
      <c r="B33" s="2" t="s">
        <v>32</v>
      </c>
      <c r="C33" s="2" t="s">
        <v>26</v>
      </c>
      <c r="D33" s="2" t="s">
        <v>11</v>
      </c>
      <c r="E33" s="2" t="s">
        <v>28</v>
      </c>
      <c r="F33" s="2" t="s">
        <v>56</v>
      </c>
      <c r="G33" s="2" t="s">
        <v>81</v>
      </c>
      <c r="H33" s="2">
        <v>1955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9" sqref="A3:B11"/>
    </sheetView>
  </sheetViews>
  <sheetFormatPr defaultRowHeight="14.5" x14ac:dyDescent="0.35"/>
  <cols>
    <col min="1" max="1" width="12.36328125" customWidth="1"/>
    <col min="2" max="3" width="24.453125" customWidth="1"/>
    <col min="4" max="4" width="24.453125" bestFit="1" customWidth="1"/>
  </cols>
  <sheetData>
    <row r="3" spans="1:2" x14ac:dyDescent="0.35">
      <c r="A3" s="3" t="s">
        <v>82</v>
      </c>
      <c r="B3" t="s">
        <v>182</v>
      </c>
    </row>
    <row r="4" spans="1:2" x14ac:dyDescent="0.35">
      <c r="A4" s="4">
        <v>1924</v>
      </c>
      <c r="B4" s="5">
        <v>50</v>
      </c>
    </row>
    <row r="5" spans="1:2" x14ac:dyDescent="0.35">
      <c r="A5" s="4">
        <v>1954</v>
      </c>
      <c r="B5" s="5">
        <v>20</v>
      </c>
    </row>
    <row r="6" spans="1:2" x14ac:dyDescent="0.35">
      <c r="A6" s="4">
        <v>1974</v>
      </c>
      <c r="B6" s="5">
        <v>15</v>
      </c>
    </row>
    <row r="7" spans="1:2" x14ac:dyDescent="0.35">
      <c r="A7" s="4">
        <v>1994</v>
      </c>
      <c r="B7" s="5">
        <v>200</v>
      </c>
    </row>
    <row r="8" spans="1:2" x14ac:dyDescent="0.35">
      <c r="A8" s="4">
        <v>2004</v>
      </c>
      <c r="B8" s="5">
        <v>5</v>
      </c>
    </row>
    <row r="9" spans="1:2" x14ac:dyDescent="0.35">
      <c r="A9" s="4">
        <v>2014</v>
      </c>
      <c r="B9" s="5">
        <v>100</v>
      </c>
    </row>
    <row r="10" spans="1:2" x14ac:dyDescent="0.35">
      <c r="A10" s="4">
        <v>2024</v>
      </c>
      <c r="B10" s="5">
        <v>10</v>
      </c>
    </row>
    <row r="11" spans="1:2" x14ac:dyDescent="0.35">
      <c r="A11" s="4" t="s">
        <v>83</v>
      </c>
      <c r="B11" s="5">
        <v>400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21" sqref="B21"/>
    </sheetView>
  </sheetViews>
  <sheetFormatPr defaultRowHeight="14.5" x14ac:dyDescent="0.35"/>
  <cols>
    <col min="1" max="1" width="27" bestFit="1" customWidth="1"/>
    <col min="2" max="2" width="32.6328125" bestFit="1" customWidth="1"/>
  </cols>
  <sheetData>
    <row r="3" spans="1:2" x14ac:dyDescent="0.35">
      <c r="A3" s="3" t="s">
        <v>82</v>
      </c>
      <c r="B3" t="s">
        <v>181</v>
      </c>
    </row>
    <row r="4" spans="1:2" x14ac:dyDescent="0.35">
      <c r="A4" s="4" t="s">
        <v>144</v>
      </c>
      <c r="B4" s="5">
        <v>6</v>
      </c>
    </row>
    <row r="5" spans="1:2" x14ac:dyDescent="0.35">
      <c r="A5" s="4" t="s">
        <v>166</v>
      </c>
      <c r="B5" s="5">
        <v>10</v>
      </c>
    </row>
    <row r="6" spans="1:2" x14ac:dyDescent="0.35">
      <c r="A6" s="4" t="s">
        <v>176</v>
      </c>
      <c r="B6" s="5">
        <v>8</v>
      </c>
    </row>
    <row r="7" spans="1:2" x14ac:dyDescent="0.35">
      <c r="A7" s="4" t="s">
        <v>149</v>
      </c>
      <c r="B7" s="5">
        <v>12</v>
      </c>
    </row>
    <row r="8" spans="1:2" x14ac:dyDescent="0.35">
      <c r="A8" s="4" t="s">
        <v>156</v>
      </c>
      <c r="B8" s="5">
        <v>8</v>
      </c>
    </row>
    <row r="9" spans="1:2" x14ac:dyDescent="0.35">
      <c r="A9" s="4" t="s">
        <v>161</v>
      </c>
      <c r="B9" s="5">
        <v>4</v>
      </c>
    </row>
    <row r="10" spans="1:2" x14ac:dyDescent="0.35">
      <c r="A10" s="4" t="s">
        <v>171</v>
      </c>
      <c r="B10" s="5">
        <v>5</v>
      </c>
    </row>
    <row r="11" spans="1:2" x14ac:dyDescent="0.35">
      <c r="A11" s="4" t="s">
        <v>83</v>
      </c>
      <c r="B11" s="5">
        <v>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topLeftCell="B1" workbookViewId="0">
      <selection activeCell="F3" sqref="B1:K8"/>
    </sheetView>
  </sheetViews>
  <sheetFormatPr defaultRowHeight="14.5" x14ac:dyDescent="0.35"/>
  <cols>
    <col min="2" max="2" width="12" customWidth="1"/>
    <col min="3" max="3" width="11" customWidth="1"/>
    <col min="4" max="4" width="12.08984375" customWidth="1"/>
    <col min="5" max="5" width="13.36328125" customWidth="1"/>
    <col min="9" max="9" width="10.90625" customWidth="1"/>
  </cols>
  <sheetData>
    <row r="1" spans="2:11" ht="72.5" x14ac:dyDescent="0.35"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</row>
    <row r="2" spans="2:11" ht="72.5" x14ac:dyDescent="0.35">
      <c r="B2" s="2">
        <v>1924</v>
      </c>
      <c r="C2" s="2" t="s">
        <v>144</v>
      </c>
      <c r="D2" s="2" t="s">
        <v>145</v>
      </c>
      <c r="E2" s="2" t="s">
        <v>8</v>
      </c>
      <c r="F2" s="2" t="s">
        <v>76</v>
      </c>
      <c r="G2" s="2">
        <v>50</v>
      </c>
      <c r="H2" s="2" t="s">
        <v>146</v>
      </c>
      <c r="I2" s="2">
        <v>6</v>
      </c>
      <c r="J2" s="2" t="s">
        <v>147</v>
      </c>
      <c r="K2" s="2" t="s">
        <v>148</v>
      </c>
    </row>
    <row r="3" spans="2:11" ht="72.5" x14ac:dyDescent="0.35">
      <c r="B3" s="2">
        <v>1954</v>
      </c>
      <c r="C3" s="2" t="s">
        <v>149</v>
      </c>
      <c r="D3" s="2" t="s">
        <v>150</v>
      </c>
      <c r="E3" s="2" t="s">
        <v>151</v>
      </c>
      <c r="F3" s="2" t="s">
        <v>152</v>
      </c>
      <c r="G3" s="2">
        <v>20</v>
      </c>
      <c r="H3" s="2" t="s">
        <v>153</v>
      </c>
      <c r="I3" s="2">
        <v>12</v>
      </c>
      <c r="J3" s="2" t="s">
        <v>154</v>
      </c>
      <c r="K3" s="2" t="s">
        <v>155</v>
      </c>
    </row>
    <row r="4" spans="2:11" ht="58" x14ac:dyDescent="0.35">
      <c r="B4" s="2">
        <v>1974</v>
      </c>
      <c r="C4" s="2" t="s">
        <v>156</v>
      </c>
      <c r="D4" s="2" t="s">
        <v>145</v>
      </c>
      <c r="E4" s="2" t="s">
        <v>157</v>
      </c>
      <c r="F4" s="2" t="s">
        <v>158</v>
      </c>
      <c r="G4" s="2">
        <v>15</v>
      </c>
      <c r="H4" s="2" t="s">
        <v>146</v>
      </c>
      <c r="I4" s="2">
        <v>8</v>
      </c>
      <c r="J4" s="2" t="s">
        <v>159</v>
      </c>
      <c r="K4" s="2" t="s">
        <v>160</v>
      </c>
    </row>
    <row r="5" spans="2:11" ht="58" x14ac:dyDescent="0.35">
      <c r="B5" s="2">
        <v>1994</v>
      </c>
      <c r="C5" s="2" t="s">
        <v>161</v>
      </c>
      <c r="D5" s="2" t="s">
        <v>145</v>
      </c>
      <c r="E5" s="2" t="s">
        <v>162</v>
      </c>
      <c r="F5" s="2" t="s">
        <v>163</v>
      </c>
      <c r="G5" s="2">
        <v>200</v>
      </c>
      <c r="H5" s="2" t="s">
        <v>146</v>
      </c>
      <c r="I5" s="2">
        <v>4</v>
      </c>
      <c r="J5" s="2" t="s">
        <v>164</v>
      </c>
      <c r="K5" s="2" t="s">
        <v>165</v>
      </c>
    </row>
    <row r="6" spans="2:11" ht="72.5" x14ac:dyDescent="0.35">
      <c r="B6" s="2">
        <v>2004</v>
      </c>
      <c r="C6" s="2" t="s">
        <v>166</v>
      </c>
      <c r="D6" s="2" t="s">
        <v>150</v>
      </c>
      <c r="E6" s="2" t="s">
        <v>167</v>
      </c>
      <c r="F6" s="2" t="s">
        <v>168</v>
      </c>
      <c r="G6" s="2">
        <v>5</v>
      </c>
      <c r="H6" s="2" t="s">
        <v>153</v>
      </c>
      <c r="I6" s="2">
        <v>10</v>
      </c>
      <c r="J6" s="2" t="s">
        <v>169</v>
      </c>
      <c r="K6" s="2" t="s">
        <v>170</v>
      </c>
    </row>
    <row r="7" spans="2:11" ht="58" x14ac:dyDescent="0.35">
      <c r="B7" s="2">
        <v>2014</v>
      </c>
      <c r="C7" s="2" t="s">
        <v>171</v>
      </c>
      <c r="D7" s="2" t="s">
        <v>145</v>
      </c>
      <c r="E7" s="2" t="s">
        <v>172</v>
      </c>
      <c r="F7" s="2" t="s">
        <v>173</v>
      </c>
      <c r="G7" s="2">
        <v>100</v>
      </c>
      <c r="H7" s="2" t="s">
        <v>146</v>
      </c>
      <c r="I7" s="2">
        <v>5</v>
      </c>
      <c r="J7" s="2" t="s">
        <v>174</v>
      </c>
      <c r="K7" s="2" t="s">
        <v>175</v>
      </c>
    </row>
    <row r="8" spans="2:11" ht="58" x14ac:dyDescent="0.35">
      <c r="B8" s="2">
        <v>2024</v>
      </c>
      <c r="C8" s="2" t="s">
        <v>176</v>
      </c>
      <c r="D8" s="2" t="s">
        <v>150</v>
      </c>
      <c r="E8" s="2" t="s">
        <v>177</v>
      </c>
      <c r="F8" s="2" t="s">
        <v>178</v>
      </c>
      <c r="G8" s="2">
        <v>10</v>
      </c>
      <c r="H8" s="2" t="s">
        <v>153</v>
      </c>
      <c r="I8" s="2">
        <v>8</v>
      </c>
      <c r="J8" s="2" t="s">
        <v>179</v>
      </c>
      <c r="K8" s="2" t="s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21" sqref="A21"/>
    </sheetView>
  </sheetViews>
  <sheetFormatPr defaultRowHeight="14.5" x14ac:dyDescent="0.35"/>
  <cols>
    <col min="1" max="1" width="13.26953125" customWidth="1"/>
    <col min="2" max="2" width="25.453125" customWidth="1"/>
    <col min="3" max="3" width="7.08984375" customWidth="1"/>
    <col min="4" max="4" width="5.453125" customWidth="1"/>
    <col min="5" max="5" width="5" customWidth="1"/>
    <col min="6" max="6" width="5.6328125" customWidth="1"/>
    <col min="7" max="7" width="8" customWidth="1"/>
    <col min="8" max="8" width="11.08984375" bestFit="1" customWidth="1"/>
    <col min="9" max="9" width="3.1796875" customWidth="1"/>
    <col min="10" max="10" width="4.1796875" customWidth="1"/>
    <col min="11" max="11" width="10.7265625" bestFit="1" customWidth="1"/>
  </cols>
  <sheetData>
    <row r="3" spans="1:2" x14ac:dyDescent="0.35">
      <c r="A3" s="3" t="s">
        <v>82</v>
      </c>
      <c r="B3" t="s">
        <v>131</v>
      </c>
    </row>
    <row r="4" spans="1:2" x14ac:dyDescent="0.35">
      <c r="A4" s="4" t="s">
        <v>115</v>
      </c>
      <c r="B4" s="5">
        <v>4</v>
      </c>
    </row>
    <row r="5" spans="1:2" x14ac:dyDescent="0.35">
      <c r="A5" s="4" t="s">
        <v>118</v>
      </c>
      <c r="B5" s="5">
        <v>3</v>
      </c>
    </row>
    <row r="6" spans="1:2" x14ac:dyDescent="0.35">
      <c r="A6" s="4" t="s">
        <v>127</v>
      </c>
      <c r="B6" s="5">
        <v>5</v>
      </c>
    </row>
    <row r="7" spans="1:2" x14ac:dyDescent="0.35">
      <c r="A7" s="4" t="s">
        <v>125</v>
      </c>
      <c r="B7" s="5">
        <v>4</v>
      </c>
    </row>
    <row r="8" spans="1:2" x14ac:dyDescent="0.35">
      <c r="A8" s="4" t="s">
        <v>112</v>
      </c>
      <c r="B8" s="5">
        <v>5</v>
      </c>
    </row>
    <row r="9" spans="1:2" x14ac:dyDescent="0.35">
      <c r="A9" s="4" t="s">
        <v>107</v>
      </c>
      <c r="B9" s="5">
        <v>4</v>
      </c>
    </row>
    <row r="10" spans="1:2" x14ac:dyDescent="0.35">
      <c r="A10" s="4" t="s">
        <v>97</v>
      </c>
      <c r="B10" s="5">
        <v>4</v>
      </c>
    </row>
    <row r="11" spans="1:2" x14ac:dyDescent="0.35">
      <c r="A11" s="4" t="s">
        <v>129</v>
      </c>
      <c r="B11" s="5">
        <v>4</v>
      </c>
    </row>
    <row r="12" spans="1:2" x14ac:dyDescent="0.35">
      <c r="A12" s="4" t="s">
        <v>102</v>
      </c>
      <c r="B12" s="5">
        <v>5</v>
      </c>
    </row>
    <row r="13" spans="1:2" x14ac:dyDescent="0.35">
      <c r="A13" s="4" t="s">
        <v>123</v>
      </c>
      <c r="B13" s="5">
        <v>4</v>
      </c>
    </row>
    <row r="14" spans="1:2" x14ac:dyDescent="0.35">
      <c r="A14" s="4" t="s">
        <v>124</v>
      </c>
      <c r="B14" s="5">
        <v>5</v>
      </c>
    </row>
    <row r="15" spans="1:2" x14ac:dyDescent="0.35">
      <c r="A15" s="4" t="s">
        <v>83</v>
      </c>
      <c r="B15" s="5">
        <v>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Sheet6</vt:lpstr>
      <vt:lpstr>Sheet7</vt:lpstr>
      <vt:lpstr>Sheet8</vt:lpstr>
      <vt:lpstr>Sheet9</vt:lpstr>
      <vt:lpstr>Sheet1</vt:lpstr>
      <vt:lpstr>Sheet14</vt:lpstr>
      <vt:lpstr>Sheet15</vt:lpstr>
      <vt:lpstr>Sheet2</vt:lpstr>
      <vt:lpstr>Sheet10</vt:lpstr>
      <vt:lpstr>Sheet11</vt:lpstr>
      <vt:lpstr>Sheet13</vt:lpstr>
      <vt:lpstr>Sheet3</vt:lpstr>
      <vt:lpstr>Sheet4</vt:lpstr>
      <vt:lpstr>Sheet16</vt:lpstr>
      <vt:lpstr>Sheet5</vt:lpstr>
      <vt:lpstr>Sheet12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2024-10-05T18:37:24Z</dcterms:created>
  <dcterms:modified xsi:type="dcterms:W3CDTF">2024-10-06T07:55:48Z</dcterms:modified>
</cp:coreProperties>
</file>