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2"/>
  </bookViews>
  <sheets>
    <sheet name="LR" sheetId="1" r:id="rId1"/>
    <sheet name="NB" sheetId="2" r:id="rId2"/>
    <sheet name="post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E3" i="4" l="1"/>
</calcChain>
</file>

<file path=xl/sharedStrings.xml><?xml version="1.0" encoding="utf-8"?>
<sst xmlns="http://schemas.openxmlformats.org/spreadsheetml/2006/main" count="305" uniqueCount="119">
  <si>
    <t>Linear Regression</t>
  </si>
  <si>
    <t>tune</t>
  </si>
  <si>
    <t>u00</t>
  </si>
  <si>
    <t>u01</t>
  </si>
  <si>
    <t>u02</t>
  </si>
  <si>
    <t>u00-tuned</t>
  </si>
  <si>
    <t>u00-tuning</t>
  </si>
  <si>
    <t>No-tfidf</t>
  </si>
  <si>
    <t>remark</t>
  </si>
  <si>
    <t>limit 1000 just on evaluate side</t>
  </si>
  <si>
    <t>sort each weight by: tfidf_ = tfidf_.sort_by {|k,v| (v * @weight[k]).abs }.reverse</t>
  </si>
  <si>
    <t>Bayesian Filtering</t>
  </si>
  <si>
    <t>[rate, min, PE_NO]</t>
  </si>
  <si>
    <t>u00-tuned+</t>
  </si>
  <si>
    <t>tune +--&gt; train data</t>
  </si>
  <si>
    <t>tune , train</t>
  </si>
  <si>
    <t>0.0001,1,5</t>
  </si>
  <si>
    <t>0.0001,1,6</t>
  </si>
  <si>
    <t>0.0001,1,7</t>
  </si>
  <si>
    <t>0.001,1,9</t>
  </si>
  <si>
    <t>0.001,1,10</t>
  </si>
  <si>
    <t>0.001,1,11</t>
  </si>
  <si>
    <t>0.001,1,6</t>
  </si>
  <si>
    <t>0.001,1,7</t>
  </si>
  <si>
    <t>0.001,1,8</t>
  </si>
  <si>
    <t>tune, train</t>
  </si>
  <si>
    <t>0.0001,1,10</t>
  </si>
  <si>
    <t>0.0001,9</t>
  </si>
  <si>
    <t>tune, train, augment</t>
  </si>
  <si>
    <t>learn_boundary</t>
  </si>
  <si>
    <t>0.49999999999$</t>
  </si>
  <si>
    <t>tune , train,augment</t>
  </si>
  <si>
    <t>0.499999999999$</t>
  </si>
  <si>
    <t>0.4999999999$</t>
  </si>
  <si>
    <t>0.499999999$</t>
  </si>
  <si>
    <t>0.4999999999999$</t>
  </si>
  <si>
    <t>But the tune data has only half size compared to train data</t>
  </si>
  <si>
    <t>0.0002,1,7</t>
  </si>
  <si>
    <t>0.0003,1,7</t>
  </si>
  <si>
    <t>0.0004,1,7</t>
  </si>
  <si>
    <t>0.0005,1,7</t>
  </si>
  <si>
    <t>0.0006,1,7</t>
  </si>
  <si>
    <t>0.0007,1,7</t>
  </si>
  <si>
    <t>0.0008,1,7</t>
  </si>
  <si>
    <t>0.0009,1,7</t>
  </si>
  <si>
    <t>enlarge the influence of trained evaluation data</t>
  </si>
  <si>
    <t>0.0001,9, x1</t>
  </si>
  <si>
    <t>0.0001,9, x2</t>
  </si>
  <si>
    <t>0.0001,9, x3</t>
  </si>
  <si>
    <t>0.0001,9, x4</t>
  </si>
  <si>
    <t>0.0001,9, x5</t>
  </si>
  <si>
    <t>0.0001,9, x15</t>
  </si>
  <si>
    <t>0.0001,9, x20</t>
  </si>
  <si>
    <t>0.0001,9, x25</t>
  </si>
  <si>
    <t>0.0001,9, x30</t>
  </si>
  <si>
    <t>0.0001,9, x35</t>
  </si>
  <si>
    <t>0.0001,9, x40</t>
  </si>
  <si>
    <t>0.0001,9, x45</t>
  </si>
  <si>
    <t>0.0006,1,7, x1</t>
  </si>
  <si>
    <t>0.0006,1,7, x2</t>
  </si>
  <si>
    <t>0.0006,1,7, x3</t>
  </si>
  <si>
    <t>0.0006,1,7, x4</t>
  </si>
  <si>
    <t>0.0006,1,7, x5</t>
  </si>
  <si>
    <t>0.0006,1,7, x15</t>
  </si>
  <si>
    <t>0.0006,1,7, x20</t>
  </si>
  <si>
    <t>0.0006,1,7, x25</t>
  </si>
  <si>
    <t>0.0006,1,7, x30</t>
  </si>
  <si>
    <t>0.0006,1,7, x35</t>
  </si>
  <si>
    <t>0.0006,1,7, x40</t>
  </si>
  <si>
    <t>0.0006,1,7, x45</t>
  </si>
  <si>
    <t>tfidf</t>
  </si>
  <si>
    <t>1000,1</t>
  </si>
  <si>
    <t>20,1</t>
  </si>
  <si>
    <t>25,1</t>
  </si>
  <si>
    <t>30,1</t>
  </si>
  <si>
    <t>45,1</t>
  </si>
  <si>
    <t>55,1</t>
  </si>
  <si>
    <t>60,1</t>
  </si>
  <si>
    <t>65,1</t>
  </si>
  <si>
    <t>70,1</t>
  </si>
  <si>
    <t>85,1</t>
  </si>
  <si>
    <t>90,1</t>
  </si>
  <si>
    <t>95,1</t>
  </si>
  <si>
    <t>100,1</t>
  </si>
  <si>
    <t>10000,1</t>
  </si>
  <si>
    <t>[pick, idf_min, rate]</t>
  </si>
  <si>
    <t>400,1,0.045</t>
  </si>
  <si>
    <t>1000,0.1,0.042</t>
  </si>
  <si>
    <t>500,0.1,0.042</t>
  </si>
  <si>
    <t>500,1,0.042</t>
  </si>
  <si>
    <t>500,1,0.04</t>
  </si>
  <si>
    <t>450,1,0.045</t>
  </si>
  <si>
    <t>10000,0.1,0.02</t>
  </si>
  <si>
    <t>10000,1,0.02</t>
  </si>
  <si>
    <t>22,1,0.02</t>
  </si>
  <si>
    <t>1000,0.05,0.042</t>
  </si>
  <si>
    <t>1000,0.15,0.042</t>
  </si>
  <si>
    <t>tfidf + augment</t>
  </si>
  <si>
    <t>1000,0.05,0.02</t>
  </si>
  <si>
    <t>0.0001,1,11,x1</t>
  </si>
  <si>
    <t>tune , train,augment(SPAM)</t>
  </si>
  <si>
    <t>tune , train,augment(NONSPAM)</t>
  </si>
  <si>
    <t>fp: 0, fn: 597</t>
  </si>
  <si>
    <t>fp: 0, fn: 462</t>
  </si>
  <si>
    <t>same</t>
  </si>
  <si>
    <t>NB</t>
  </si>
  <si>
    <t>AUC</t>
  </si>
  <si>
    <t>Basic</t>
  </si>
  <si>
    <t>u00_tune</t>
  </si>
  <si>
    <t>u00_tuned</t>
  </si>
  <si>
    <t>Improved</t>
  </si>
  <si>
    <t>I have fotgotten the real parameters here it is</t>
  </si>
  <si>
    <t>LR</t>
  </si>
  <si>
    <t>Self-Learning NB</t>
  </si>
  <si>
    <t>Augment</t>
  </si>
  <si>
    <t>Enlarged x3</t>
  </si>
  <si>
    <t>Enlarged x20</t>
  </si>
  <si>
    <t>Self-Learning LR</t>
  </si>
  <si>
    <t>Average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</si>
</sst>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3" borderId="0" xfId="0" applyFont="1" applyFill="1"/>
    <xf numFmtId="0" fontId="0" fillId="3" borderId="0" xfId="0" applyFill="1"/>
    <xf numFmtId="0" fontId="0" fillId="2" borderId="0" xfId="0" applyFont="1" applyFill="1"/>
    <xf numFmtId="0" fontId="0" fillId="4" borderId="0" xfId="0" applyFont="1" applyFill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164" fontId="1" fillId="0" borderId="0" xfId="0" applyNumberFormat="1" applyFont="1"/>
    <xf numFmtId="164" fontId="0" fillId="0" borderId="0" xfId="0" applyNumberFormat="1" applyFont="1"/>
    <xf numFmtId="0" fontId="0" fillId="0" borderId="1" xfId="0" applyBorder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pane ySplit="1" topLeftCell="A29" activePane="bottomLeft" state="frozen"/>
      <selection pane="bottomLeft" activeCell="I49" sqref="I49:J49"/>
    </sheetView>
  </sheetViews>
  <sheetFormatPr defaultRowHeight="14.4" x14ac:dyDescent="0.3"/>
  <cols>
    <col min="1" max="1" width="15.33203125" bestFit="1" customWidth="1"/>
    <col min="2" max="2" width="17.21875" bestFit="1" customWidth="1"/>
    <col min="3" max="3" width="15.33203125" customWidth="1"/>
    <col min="9" max="9" width="9.6640625" bestFit="1" customWidth="1"/>
  </cols>
  <sheetData>
    <row r="1" spans="1:12" s="2" customFormat="1" x14ac:dyDescent="0.3">
      <c r="B1" s="2" t="s">
        <v>85</v>
      </c>
      <c r="D1" s="2" t="s">
        <v>1</v>
      </c>
      <c r="E1" s="2" t="s">
        <v>2</v>
      </c>
      <c r="F1" s="2" t="s">
        <v>3</v>
      </c>
      <c r="G1" s="2" t="s">
        <v>4</v>
      </c>
      <c r="I1" s="2" t="s">
        <v>6</v>
      </c>
      <c r="J1" s="2" t="s">
        <v>5</v>
      </c>
      <c r="L1" s="2" t="s">
        <v>8</v>
      </c>
    </row>
    <row r="3" spans="1:12" x14ac:dyDescent="0.3">
      <c r="A3" s="1" t="s">
        <v>0</v>
      </c>
      <c r="B3" s="1"/>
      <c r="C3" s="1"/>
      <c r="G3" s="1"/>
    </row>
    <row r="5" spans="1:12" x14ac:dyDescent="0.3">
      <c r="A5" s="1" t="s">
        <v>7</v>
      </c>
      <c r="B5" s="1"/>
      <c r="C5" s="1"/>
      <c r="D5" s="1">
        <v>999212</v>
      </c>
      <c r="E5" s="1">
        <v>848224</v>
      </c>
      <c r="F5" s="1">
        <v>867380</v>
      </c>
      <c r="G5" s="1">
        <v>912238</v>
      </c>
    </row>
    <row r="7" spans="1:12" x14ac:dyDescent="0.3">
      <c r="A7" t="s">
        <v>70</v>
      </c>
      <c r="B7" t="s">
        <v>71</v>
      </c>
      <c r="D7">
        <v>999120</v>
      </c>
      <c r="E7">
        <v>869807</v>
      </c>
      <c r="F7">
        <v>878472</v>
      </c>
      <c r="G7">
        <v>942877</v>
      </c>
      <c r="L7" t="s">
        <v>9</v>
      </c>
    </row>
    <row r="8" spans="1:12" x14ac:dyDescent="0.3">
      <c r="A8" t="s">
        <v>70</v>
      </c>
      <c r="B8" t="s">
        <v>72</v>
      </c>
      <c r="D8">
        <v>997884</v>
      </c>
      <c r="E8">
        <v>744730</v>
      </c>
      <c r="F8">
        <v>785778</v>
      </c>
      <c r="G8">
        <v>908749</v>
      </c>
    </row>
    <row r="9" spans="1:12" x14ac:dyDescent="0.3">
      <c r="A9" t="s">
        <v>70</v>
      </c>
      <c r="B9" t="s">
        <v>73</v>
      </c>
      <c r="D9">
        <v>997730</v>
      </c>
      <c r="E9">
        <v>744859</v>
      </c>
      <c r="F9">
        <v>789305</v>
      </c>
      <c r="G9">
        <v>915784</v>
      </c>
    </row>
    <row r="10" spans="1:12" x14ac:dyDescent="0.3">
      <c r="B10" t="s">
        <v>74</v>
      </c>
      <c r="D10">
        <v>997842</v>
      </c>
      <c r="E10">
        <v>748801</v>
      </c>
      <c r="F10">
        <v>790119</v>
      </c>
      <c r="G10">
        <v>920526</v>
      </c>
    </row>
    <row r="11" spans="1:12" x14ac:dyDescent="0.3">
      <c r="D11">
        <v>997955</v>
      </c>
    </row>
    <row r="12" spans="1:12" x14ac:dyDescent="0.3">
      <c r="B12" t="s">
        <v>75</v>
      </c>
      <c r="D12">
        <v>998295</v>
      </c>
      <c r="E12">
        <v>754529</v>
      </c>
      <c r="F12">
        <v>787907</v>
      </c>
      <c r="G12">
        <v>928285</v>
      </c>
    </row>
    <row r="13" spans="1:12" x14ac:dyDescent="0.3">
      <c r="B13" t="s">
        <v>76</v>
      </c>
      <c r="D13">
        <v>998333</v>
      </c>
      <c r="E13">
        <v>760799</v>
      </c>
      <c r="F13">
        <v>790111</v>
      </c>
      <c r="G13">
        <v>935401</v>
      </c>
    </row>
    <row r="14" spans="1:12" x14ac:dyDescent="0.3">
      <c r="B14" t="s">
        <v>77</v>
      </c>
      <c r="D14">
        <v>998403</v>
      </c>
      <c r="E14">
        <v>765092</v>
      </c>
      <c r="F14">
        <v>793811</v>
      </c>
      <c r="G14">
        <v>937652</v>
      </c>
    </row>
    <row r="15" spans="1:12" x14ac:dyDescent="0.3">
      <c r="B15" t="s">
        <v>78</v>
      </c>
      <c r="D15">
        <v>998516</v>
      </c>
      <c r="E15">
        <v>768332</v>
      </c>
      <c r="F15">
        <v>796747</v>
      </c>
      <c r="G15">
        <v>939398</v>
      </c>
    </row>
    <row r="16" spans="1:12" x14ac:dyDescent="0.3">
      <c r="B16" t="s">
        <v>79</v>
      </c>
      <c r="D16">
        <v>998552</v>
      </c>
      <c r="E16">
        <v>770559</v>
      </c>
      <c r="F16">
        <v>799863</v>
      </c>
      <c r="G16">
        <v>940009</v>
      </c>
    </row>
    <row r="17" spans="1:10" x14ac:dyDescent="0.3">
      <c r="B17" t="s">
        <v>80</v>
      </c>
      <c r="D17">
        <v>998737</v>
      </c>
      <c r="E17">
        <v>771288</v>
      </c>
      <c r="F17">
        <v>805551</v>
      </c>
      <c r="G17">
        <v>940598</v>
      </c>
    </row>
    <row r="18" spans="1:10" x14ac:dyDescent="0.3">
      <c r="B18" t="s">
        <v>81</v>
      </c>
      <c r="D18">
        <v>998790</v>
      </c>
      <c r="E18">
        <v>771844</v>
      </c>
      <c r="F18">
        <v>808178</v>
      </c>
      <c r="G18">
        <v>940481</v>
      </c>
    </row>
    <row r="19" spans="1:10" x14ac:dyDescent="0.3">
      <c r="B19" t="s">
        <v>82</v>
      </c>
      <c r="D19">
        <v>998904</v>
      </c>
      <c r="E19">
        <v>773023</v>
      </c>
      <c r="F19">
        <v>810047</v>
      </c>
      <c r="G19">
        <v>940797</v>
      </c>
    </row>
    <row r="20" spans="1:10" x14ac:dyDescent="0.3">
      <c r="B20" t="s">
        <v>83</v>
      </c>
      <c r="D20">
        <v>998930</v>
      </c>
      <c r="E20">
        <v>773584</v>
      </c>
      <c r="F20">
        <v>811477</v>
      </c>
      <c r="G20">
        <v>940751</v>
      </c>
    </row>
    <row r="21" spans="1:10" x14ac:dyDescent="0.3">
      <c r="B21" t="s">
        <v>84</v>
      </c>
      <c r="D21">
        <v>999120</v>
      </c>
      <c r="E21">
        <v>869807</v>
      </c>
      <c r="F21">
        <v>878511</v>
      </c>
      <c r="G21">
        <v>942877</v>
      </c>
    </row>
    <row r="24" spans="1:10" x14ac:dyDescent="0.3">
      <c r="A24" s="1" t="s">
        <v>10</v>
      </c>
    </row>
    <row r="25" spans="1:10" x14ac:dyDescent="0.3">
      <c r="A25" s="1"/>
    </row>
    <row r="26" spans="1:10" x14ac:dyDescent="0.3">
      <c r="A26" t="s">
        <v>70</v>
      </c>
      <c r="B26" t="s">
        <v>94</v>
      </c>
      <c r="D26">
        <v>997899</v>
      </c>
      <c r="E26">
        <v>808172</v>
      </c>
      <c r="F26">
        <v>829030</v>
      </c>
      <c r="G26">
        <v>944209</v>
      </c>
    </row>
    <row r="27" spans="1:10" x14ac:dyDescent="0.3">
      <c r="A27" s="1" t="s">
        <v>70</v>
      </c>
      <c r="B27" s="1" t="s">
        <v>93</v>
      </c>
      <c r="C27" s="1"/>
      <c r="D27" s="1">
        <v>999120</v>
      </c>
      <c r="E27" s="1">
        <v>869807</v>
      </c>
      <c r="F27" s="1">
        <v>878511</v>
      </c>
      <c r="G27" s="1">
        <v>942877</v>
      </c>
    </row>
    <row r="28" spans="1:10" x14ac:dyDescent="0.3">
      <c r="A28" s="1" t="s">
        <v>70</v>
      </c>
      <c r="B28" s="1" t="s">
        <v>92</v>
      </c>
      <c r="C28" s="1"/>
      <c r="D28" s="3">
        <v>999371</v>
      </c>
      <c r="E28" s="1">
        <v>881424</v>
      </c>
      <c r="F28" s="3">
        <v>887771</v>
      </c>
      <c r="G28" s="3">
        <v>952392</v>
      </c>
    </row>
    <row r="30" spans="1:10" x14ac:dyDescent="0.3">
      <c r="A30" t="s">
        <v>70</v>
      </c>
      <c r="B30">
        <v>10</v>
      </c>
      <c r="I30">
        <v>999293</v>
      </c>
      <c r="J30">
        <v>792233</v>
      </c>
    </row>
    <row r="31" spans="1:10" x14ac:dyDescent="0.3">
      <c r="B31">
        <v>15</v>
      </c>
      <c r="I31">
        <v>999240</v>
      </c>
      <c r="J31">
        <v>802672</v>
      </c>
    </row>
    <row r="32" spans="1:10" x14ac:dyDescent="0.3">
      <c r="B32">
        <v>300</v>
      </c>
      <c r="I32">
        <v>999388</v>
      </c>
      <c r="J32">
        <v>869421</v>
      </c>
    </row>
    <row r="33" spans="1:11" x14ac:dyDescent="0.3">
      <c r="B33" t="s">
        <v>86</v>
      </c>
      <c r="I33">
        <v>999508</v>
      </c>
      <c r="J33">
        <v>875210</v>
      </c>
    </row>
    <row r="34" spans="1:11" x14ac:dyDescent="0.3">
      <c r="B34" t="s">
        <v>91</v>
      </c>
      <c r="I34">
        <v>999508</v>
      </c>
      <c r="J34">
        <v>875238</v>
      </c>
    </row>
    <row r="35" spans="1:11" x14ac:dyDescent="0.3">
      <c r="B35" t="s">
        <v>90</v>
      </c>
      <c r="I35">
        <v>999490</v>
      </c>
      <c r="J35">
        <v>875375</v>
      </c>
    </row>
    <row r="36" spans="1:11" x14ac:dyDescent="0.3">
      <c r="A36" s="1"/>
      <c r="B36" s="2" t="s">
        <v>89</v>
      </c>
      <c r="C36" s="2"/>
      <c r="D36" s="1"/>
      <c r="E36" s="1"/>
      <c r="F36" s="1"/>
      <c r="G36" s="1"/>
      <c r="H36" s="1"/>
      <c r="I36" s="2">
        <v>999501</v>
      </c>
      <c r="J36" s="11">
        <v>875411</v>
      </c>
    </row>
    <row r="37" spans="1:11" x14ac:dyDescent="0.3">
      <c r="B37" t="s">
        <v>88</v>
      </c>
      <c r="I37">
        <v>999588</v>
      </c>
      <c r="J37">
        <v>885935</v>
      </c>
    </row>
    <row r="38" spans="1:11" s="2" customFormat="1" x14ac:dyDescent="0.3">
      <c r="A38" s="2" t="s">
        <v>70</v>
      </c>
      <c r="B38" s="2" t="s">
        <v>87</v>
      </c>
      <c r="I38" s="6">
        <v>999588</v>
      </c>
      <c r="J38" s="6">
        <v>886008</v>
      </c>
    </row>
    <row r="39" spans="1:11" s="1" customFormat="1" x14ac:dyDescent="0.3">
      <c r="A39" s="1" t="s">
        <v>70</v>
      </c>
      <c r="B39" s="3" t="s">
        <v>95</v>
      </c>
      <c r="C39" s="3"/>
      <c r="I39" s="3">
        <v>999606</v>
      </c>
      <c r="J39" s="3">
        <v>888191</v>
      </c>
    </row>
    <row r="40" spans="1:11" x14ac:dyDescent="0.3">
      <c r="B40" t="s">
        <v>96</v>
      </c>
      <c r="I40">
        <v>999583</v>
      </c>
      <c r="J40">
        <v>884540</v>
      </c>
    </row>
    <row r="43" spans="1:11" x14ac:dyDescent="0.3">
      <c r="A43" s="1" t="s">
        <v>97</v>
      </c>
    </row>
    <row r="44" spans="1:11" x14ac:dyDescent="0.3">
      <c r="A44" s="2" t="s">
        <v>97</v>
      </c>
      <c r="B44" t="s">
        <v>92</v>
      </c>
      <c r="C44" t="s">
        <v>33</v>
      </c>
      <c r="D44" s="8">
        <v>999371</v>
      </c>
      <c r="F44">
        <v>887771</v>
      </c>
      <c r="G44">
        <v>952392</v>
      </c>
      <c r="H44" t="s">
        <v>104</v>
      </c>
    </row>
    <row r="45" spans="1:11" s="1" customFormat="1" x14ac:dyDescent="0.3">
      <c r="A45" s="1" t="s">
        <v>97</v>
      </c>
      <c r="B45" s="1" t="s">
        <v>92</v>
      </c>
      <c r="C45" s="1">
        <v>0.45</v>
      </c>
      <c r="D45" s="1">
        <v>999315</v>
      </c>
      <c r="F45" s="1">
        <v>899148</v>
      </c>
      <c r="G45" s="3">
        <v>960306</v>
      </c>
    </row>
    <row r="46" spans="1:11" x14ac:dyDescent="0.3">
      <c r="A46" s="2"/>
    </row>
    <row r="47" spans="1:11" x14ac:dyDescent="0.3">
      <c r="A47" s="2" t="s">
        <v>97</v>
      </c>
      <c r="B47" t="s">
        <v>98</v>
      </c>
      <c r="C47" t="s">
        <v>33</v>
      </c>
      <c r="I47">
        <v>999396</v>
      </c>
      <c r="J47">
        <v>889621</v>
      </c>
    </row>
    <row r="48" spans="1:11" x14ac:dyDescent="0.3">
      <c r="A48" s="2" t="s">
        <v>97</v>
      </c>
      <c r="B48" t="s">
        <v>87</v>
      </c>
      <c r="C48" t="s">
        <v>33</v>
      </c>
      <c r="I48">
        <v>999588</v>
      </c>
      <c r="J48">
        <v>886008</v>
      </c>
      <c r="K48" t="s">
        <v>104</v>
      </c>
    </row>
    <row r="49" spans="1:10" s="1" customFormat="1" x14ac:dyDescent="0.3">
      <c r="A49" s="1" t="s">
        <v>97</v>
      </c>
      <c r="B49" s="1" t="s">
        <v>87</v>
      </c>
      <c r="C49" s="1">
        <v>0.45</v>
      </c>
      <c r="I49" s="1">
        <v>999421</v>
      </c>
      <c r="J49" s="3">
        <v>892779</v>
      </c>
    </row>
    <row r="50" spans="1:10" x14ac:dyDescent="0.3">
      <c r="A50" s="2" t="s">
        <v>97</v>
      </c>
      <c r="B50" t="s">
        <v>96</v>
      </c>
      <c r="C50" t="s">
        <v>33</v>
      </c>
      <c r="I50" s="8">
        <v>999606</v>
      </c>
      <c r="J50">
        <v>888191</v>
      </c>
    </row>
    <row r="51" spans="1:10" x14ac:dyDescent="0.3">
      <c r="A51" s="2" t="s">
        <v>97</v>
      </c>
      <c r="B51" t="s">
        <v>96</v>
      </c>
      <c r="C51">
        <v>0.45</v>
      </c>
      <c r="I51">
        <v>999583</v>
      </c>
      <c r="J51">
        <v>884540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workbookViewId="0">
      <pane ySplit="1" topLeftCell="A62" activePane="bottomLeft" state="frozen"/>
      <selection pane="bottomLeft" activeCell="F82" sqref="F82"/>
    </sheetView>
  </sheetViews>
  <sheetFormatPr defaultRowHeight="14.4" x14ac:dyDescent="0.3"/>
  <cols>
    <col min="1" max="1" width="41.6640625" bestFit="1" customWidth="1"/>
    <col min="2" max="2" width="16.21875" bestFit="1" customWidth="1"/>
    <col min="3" max="3" width="19.44140625" customWidth="1"/>
    <col min="9" max="9" width="9.6640625" bestFit="1" customWidth="1"/>
    <col min="10" max="10" width="9.33203125" bestFit="1" customWidth="1"/>
    <col min="11" max="11" width="10.33203125" bestFit="1" customWidth="1"/>
  </cols>
  <sheetData>
    <row r="1" spans="1:13" s="5" customFormat="1" x14ac:dyDescent="0.3">
      <c r="A1" s="4"/>
      <c r="B1" s="4" t="s">
        <v>12</v>
      </c>
      <c r="C1" s="4" t="s">
        <v>29</v>
      </c>
      <c r="D1" s="4" t="s">
        <v>1</v>
      </c>
      <c r="E1" s="4" t="s">
        <v>2</v>
      </c>
      <c r="F1" s="4" t="s">
        <v>3</v>
      </c>
      <c r="G1" s="4" t="s">
        <v>4</v>
      </c>
      <c r="H1" s="4"/>
      <c r="I1" s="4" t="s">
        <v>6</v>
      </c>
      <c r="J1" s="4" t="s">
        <v>5</v>
      </c>
      <c r="K1" s="4" t="s">
        <v>13</v>
      </c>
      <c r="L1" s="4"/>
      <c r="M1" s="4" t="s">
        <v>8</v>
      </c>
    </row>
    <row r="3" spans="1:13" x14ac:dyDescent="0.3">
      <c r="A3" s="1" t="s">
        <v>11</v>
      </c>
      <c r="B3" s="1"/>
      <c r="C3" s="1"/>
      <c r="G3" s="1"/>
    </row>
    <row r="5" spans="1:13" x14ac:dyDescent="0.3">
      <c r="A5" t="s">
        <v>14</v>
      </c>
      <c r="I5">
        <v>991569</v>
      </c>
      <c r="J5">
        <v>874134</v>
      </c>
      <c r="K5">
        <v>889122</v>
      </c>
    </row>
    <row r="7" spans="1:13" x14ac:dyDescent="0.3">
      <c r="A7" t="s">
        <v>15</v>
      </c>
      <c r="B7" t="s">
        <v>16</v>
      </c>
      <c r="I7" s="8">
        <v>992362</v>
      </c>
      <c r="J7">
        <v>876045</v>
      </c>
    </row>
    <row r="8" spans="1:13" s="2" customFormat="1" x14ac:dyDescent="0.3">
      <c r="A8" s="2" t="s">
        <v>15</v>
      </c>
      <c r="B8" s="2" t="s">
        <v>17</v>
      </c>
      <c r="I8" s="2">
        <v>991619</v>
      </c>
      <c r="J8" s="2">
        <v>889827</v>
      </c>
    </row>
    <row r="9" spans="1:13" x14ac:dyDescent="0.3">
      <c r="A9" t="s">
        <v>15</v>
      </c>
      <c r="B9" t="s">
        <v>18</v>
      </c>
      <c r="I9">
        <v>991642</v>
      </c>
      <c r="J9">
        <v>884836</v>
      </c>
    </row>
    <row r="11" spans="1:13" x14ac:dyDescent="0.3">
      <c r="A11" t="s">
        <v>15</v>
      </c>
      <c r="B11" t="s">
        <v>22</v>
      </c>
      <c r="I11">
        <v>991865</v>
      </c>
      <c r="J11">
        <v>884695</v>
      </c>
    </row>
    <row r="12" spans="1:13" s="2" customFormat="1" x14ac:dyDescent="0.3">
      <c r="A12" s="2" t="s">
        <v>15</v>
      </c>
      <c r="B12" s="2" t="s">
        <v>23</v>
      </c>
      <c r="I12" s="2">
        <v>989385</v>
      </c>
      <c r="J12" s="11">
        <v>896414</v>
      </c>
    </row>
    <row r="13" spans="1:13" x14ac:dyDescent="0.3">
      <c r="A13" t="s">
        <v>15</v>
      </c>
      <c r="B13" t="s">
        <v>24</v>
      </c>
      <c r="I13">
        <v>989248</v>
      </c>
      <c r="J13">
        <v>891875</v>
      </c>
    </row>
    <row r="14" spans="1:13" x14ac:dyDescent="0.3">
      <c r="A14" t="s">
        <v>15</v>
      </c>
      <c r="B14" t="s">
        <v>19</v>
      </c>
      <c r="I14">
        <v>985221</v>
      </c>
      <c r="J14">
        <v>889332</v>
      </c>
    </row>
    <row r="15" spans="1:13" s="2" customFormat="1" x14ac:dyDescent="0.3">
      <c r="A15" s="2" t="s">
        <v>15</v>
      </c>
      <c r="B15" s="2" t="s">
        <v>20</v>
      </c>
      <c r="I15" s="2">
        <v>985116</v>
      </c>
      <c r="J15" s="2">
        <v>892017</v>
      </c>
    </row>
    <row r="16" spans="1:13" x14ac:dyDescent="0.3">
      <c r="A16" t="s">
        <v>15</v>
      </c>
      <c r="B16" t="s">
        <v>21</v>
      </c>
      <c r="I16">
        <v>981927</v>
      </c>
      <c r="J16">
        <v>890820</v>
      </c>
    </row>
    <row r="17" spans="1:10" s="1" customFormat="1" x14ac:dyDescent="0.3">
      <c r="A17" s="1" t="s">
        <v>15</v>
      </c>
      <c r="B17" s="1" t="s">
        <v>41</v>
      </c>
      <c r="I17" s="1">
        <v>991257</v>
      </c>
      <c r="J17" s="3">
        <v>901313</v>
      </c>
    </row>
    <row r="22" spans="1:10" x14ac:dyDescent="0.3">
      <c r="A22" t="s">
        <v>25</v>
      </c>
      <c r="B22" t="s">
        <v>26</v>
      </c>
      <c r="D22">
        <v>998164</v>
      </c>
      <c r="G22">
        <v>952335</v>
      </c>
    </row>
    <row r="23" spans="1:10" s="1" customFormat="1" x14ac:dyDescent="0.3">
      <c r="A23" s="1" t="s">
        <v>25</v>
      </c>
      <c r="B23" s="1" t="s">
        <v>27</v>
      </c>
      <c r="D23" s="1">
        <v>998196</v>
      </c>
      <c r="E23" s="1">
        <v>874134</v>
      </c>
      <c r="F23" s="3">
        <v>912002</v>
      </c>
      <c r="G23" s="3">
        <v>952196</v>
      </c>
    </row>
    <row r="25" spans="1:10" x14ac:dyDescent="0.3">
      <c r="A25" t="s">
        <v>28</v>
      </c>
      <c r="B25" t="s">
        <v>27</v>
      </c>
      <c r="C25" s="2">
        <v>0.45</v>
      </c>
      <c r="D25">
        <v>998196</v>
      </c>
      <c r="F25">
        <v>912002</v>
      </c>
      <c r="G25">
        <v>952196</v>
      </c>
    </row>
    <row r="26" spans="1:10" x14ac:dyDescent="0.3">
      <c r="A26" t="s">
        <v>28</v>
      </c>
      <c r="B26" t="s">
        <v>27</v>
      </c>
      <c r="C26" s="2">
        <v>0.49</v>
      </c>
      <c r="D26">
        <v>998196</v>
      </c>
      <c r="F26">
        <v>912002</v>
      </c>
      <c r="G26">
        <v>952196</v>
      </c>
    </row>
    <row r="27" spans="1:10" x14ac:dyDescent="0.3">
      <c r="A27" t="s">
        <v>28</v>
      </c>
      <c r="B27" t="s">
        <v>27</v>
      </c>
      <c r="C27" s="2">
        <v>0.499</v>
      </c>
      <c r="D27">
        <v>998196</v>
      </c>
      <c r="F27">
        <v>912002</v>
      </c>
      <c r="G27">
        <v>952196</v>
      </c>
    </row>
    <row r="28" spans="1:10" x14ac:dyDescent="0.3">
      <c r="A28" t="s">
        <v>28</v>
      </c>
      <c r="B28" t="s">
        <v>27</v>
      </c>
      <c r="C28" s="2">
        <v>0.49990000000000001</v>
      </c>
      <c r="D28">
        <v>998196</v>
      </c>
      <c r="F28">
        <v>912002</v>
      </c>
      <c r="G28">
        <v>952196</v>
      </c>
    </row>
    <row r="29" spans="1:10" x14ac:dyDescent="0.3">
      <c r="A29" t="s">
        <v>28</v>
      </c>
      <c r="B29" t="s">
        <v>27</v>
      </c>
      <c r="C29" s="2" t="s">
        <v>34</v>
      </c>
      <c r="D29">
        <v>997576</v>
      </c>
      <c r="F29">
        <v>903352</v>
      </c>
      <c r="G29">
        <v>979796</v>
      </c>
    </row>
    <row r="30" spans="1:10" x14ac:dyDescent="0.3">
      <c r="A30" t="s">
        <v>28</v>
      </c>
      <c r="B30" t="s">
        <v>27</v>
      </c>
      <c r="C30" s="2" t="s">
        <v>33</v>
      </c>
      <c r="D30">
        <v>997583</v>
      </c>
      <c r="F30">
        <v>903994</v>
      </c>
      <c r="G30">
        <v>979856</v>
      </c>
    </row>
    <row r="31" spans="1:10" s="1" customFormat="1" x14ac:dyDescent="0.3">
      <c r="A31" s="1" t="s">
        <v>28</v>
      </c>
      <c r="B31" s="1" t="s">
        <v>27</v>
      </c>
      <c r="C31" s="1" t="s">
        <v>30</v>
      </c>
      <c r="D31" s="3">
        <v>997701</v>
      </c>
      <c r="F31" s="1">
        <v>927123</v>
      </c>
      <c r="G31" s="1">
        <v>980120</v>
      </c>
    </row>
    <row r="32" spans="1:10" s="2" customFormat="1" x14ac:dyDescent="0.3">
      <c r="A32" s="2" t="s">
        <v>28</v>
      </c>
      <c r="B32" s="2" t="s">
        <v>27</v>
      </c>
      <c r="C32" s="2" t="s">
        <v>32</v>
      </c>
      <c r="D32" s="2">
        <v>997696</v>
      </c>
      <c r="F32" s="6">
        <v>928157</v>
      </c>
      <c r="G32" s="6">
        <v>980180</v>
      </c>
    </row>
    <row r="33" spans="1:12" s="2" customFormat="1" x14ac:dyDescent="0.3">
      <c r="A33" s="2" t="s">
        <v>28</v>
      </c>
      <c r="B33" s="2" t="s">
        <v>27</v>
      </c>
      <c r="C33" s="2" t="s">
        <v>35</v>
      </c>
      <c r="D33" s="2">
        <v>997769</v>
      </c>
      <c r="F33" s="2">
        <v>927721</v>
      </c>
      <c r="G33" s="2">
        <v>980021</v>
      </c>
    </row>
    <row r="34" spans="1:12" x14ac:dyDescent="0.3">
      <c r="A34" t="s">
        <v>28</v>
      </c>
      <c r="B34" t="s">
        <v>27</v>
      </c>
      <c r="C34" s="2">
        <v>0.5</v>
      </c>
      <c r="D34" s="2">
        <v>998196</v>
      </c>
      <c r="F34">
        <v>912002</v>
      </c>
      <c r="G34">
        <v>952196</v>
      </c>
    </row>
    <row r="36" spans="1:12" x14ac:dyDescent="0.3">
      <c r="A36" s="2" t="s">
        <v>31</v>
      </c>
      <c r="B36" s="2" t="s">
        <v>23</v>
      </c>
      <c r="C36" s="2">
        <v>0.45</v>
      </c>
      <c r="I36">
        <v>991642</v>
      </c>
      <c r="J36">
        <v>896414</v>
      </c>
    </row>
    <row r="37" spans="1:12" x14ac:dyDescent="0.3">
      <c r="A37" s="2" t="s">
        <v>31</v>
      </c>
      <c r="B37" s="2" t="s">
        <v>23</v>
      </c>
      <c r="C37" s="2">
        <v>0.49</v>
      </c>
      <c r="I37">
        <v>989385</v>
      </c>
      <c r="J37">
        <v>896414</v>
      </c>
    </row>
    <row r="38" spans="1:12" x14ac:dyDescent="0.3">
      <c r="A38" s="2" t="s">
        <v>31</v>
      </c>
      <c r="B38" s="2" t="s">
        <v>23</v>
      </c>
      <c r="C38" s="2">
        <v>0.499</v>
      </c>
      <c r="I38">
        <v>989385</v>
      </c>
      <c r="J38">
        <v>896414</v>
      </c>
    </row>
    <row r="39" spans="1:12" x14ac:dyDescent="0.3">
      <c r="A39" s="2" t="s">
        <v>31</v>
      </c>
      <c r="B39" s="2" t="s">
        <v>23</v>
      </c>
      <c r="C39" s="2">
        <v>0.49990000000000001</v>
      </c>
      <c r="I39">
        <v>989385</v>
      </c>
      <c r="J39">
        <v>896414</v>
      </c>
    </row>
    <row r="40" spans="1:12" x14ac:dyDescent="0.3">
      <c r="A40" s="2" t="s">
        <v>31</v>
      </c>
      <c r="B40" s="2" t="s">
        <v>23</v>
      </c>
      <c r="C40" t="s">
        <v>34</v>
      </c>
      <c r="I40">
        <v>989427</v>
      </c>
      <c r="J40">
        <v>947841</v>
      </c>
    </row>
    <row r="41" spans="1:12" s="1" customFormat="1" x14ac:dyDescent="0.3">
      <c r="A41" s="1" t="s">
        <v>31</v>
      </c>
      <c r="B41" s="1" t="s">
        <v>23</v>
      </c>
      <c r="C41" s="1" t="s">
        <v>33</v>
      </c>
      <c r="I41" s="3">
        <v>991069</v>
      </c>
      <c r="J41" s="3">
        <v>950845</v>
      </c>
    </row>
    <row r="42" spans="1:12" x14ac:dyDescent="0.3">
      <c r="A42" s="2" t="s">
        <v>31</v>
      </c>
      <c r="B42" s="2" t="s">
        <v>23</v>
      </c>
      <c r="C42" s="2" t="s">
        <v>30</v>
      </c>
      <c r="I42">
        <v>990204</v>
      </c>
      <c r="J42">
        <v>943295</v>
      </c>
    </row>
    <row r="43" spans="1:12" s="2" customFormat="1" x14ac:dyDescent="0.3">
      <c r="A43" s="2" t="s">
        <v>31</v>
      </c>
      <c r="B43" s="2" t="s">
        <v>23</v>
      </c>
      <c r="C43" s="2" t="s">
        <v>32</v>
      </c>
      <c r="I43" s="7">
        <v>987821</v>
      </c>
      <c r="J43" s="2">
        <v>926491</v>
      </c>
      <c r="L43" s="2" t="s">
        <v>36</v>
      </c>
    </row>
    <row r="44" spans="1:12" x14ac:dyDescent="0.3">
      <c r="C44" t="s">
        <v>35</v>
      </c>
      <c r="I44">
        <v>987819</v>
      </c>
      <c r="J44">
        <v>903551</v>
      </c>
    </row>
    <row r="45" spans="1:12" x14ac:dyDescent="0.3">
      <c r="A45" s="2" t="s">
        <v>31</v>
      </c>
      <c r="B45" s="2" t="s">
        <v>23</v>
      </c>
      <c r="C45">
        <v>0.5</v>
      </c>
      <c r="I45">
        <v>989385</v>
      </c>
      <c r="J45">
        <v>896414</v>
      </c>
    </row>
    <row r="48" spans="1:12" x14ac:dyDescent="0.3">
      <c r="A48" s="2" t="s">
        <v>31</v>
      </c>
      <c r="B48" s="2" t="s">
        <v>18</v>
      </c>
      <c r="C48" t="s">
        <v>33</v>
      </c>
      <c r="I48">
        <v>991635</v>
      </c>
      <c r="J48">
        <v>896589</v>
      </c>
    </row>
    <row r="49" spans="1:10" x14ac:dyDescent="0.3">
      <c r="A49" s="2" t="s">
        <v>31</v>
      </c>
      <c r="B49" s="2" t="s">
        <v>37</v>
      </c>
      <c r="C49" t="s">
        <v>33</v>
      </c>
      <c r="I49">
        <v>988301</v>
      </c>
      <c r="J49">
        <v>955484</v>
      </c>
    </row>
    <row r="50" spans="1:10" x14ac:dyDescent="0.3">
      <c r="A50" s="2" t="s">
        <v>31</v>
      </c>
      <c r="B50" s="2" t="s">
        <v>38</v>
      </c>
      <c r="C50" t="s">
        <v>33</v>
      </c>
      <c r="I50">
        <v>989084</v>
      </c>
      <c r="J50">
        <v>958682</v>
      </c>
    </row>
    <row r="51" spans="1:10" x14ac:dyDescent="0.3">
      <c r="A51" s="2" t="s">
        <v>31</v>
      </c>
      <c r="B51" s="2" t="s">
        <v>39</v>
      </c>
      <c r="C51" t="s">
        <v>33</v>
      </c>
      <c r="I51">
        <v>990601</v>
      </c>
      <c r="J51">
        <v>961779</v>
      </c>
    </row>
    <row r="52" spans="1:10" x14ac:dyDescent="0.3">
      <c r="A52" s="2" t="s">
        <v>31</v>
      </c>
      <c r="B52" s="2" t="s">
        <v>40</v>
      </c>
      <c r="C52" t="s">
        <v>33</v>
      </c>
      <c r="I52">
        <v>991312</v>
      </c>
      <c r="J52" s="8">
        <v>961877</v>
      </c>
    </row>
    <row r="53" spans="1:10" s="1" customFormat="1" x14ac:dyDescent="0.3">
      <c r="A53" s="1" t="s">
        <v>31</v>
      </c>
      <c r="B53" s="1" t="s">
        <v>41</v>
      </c>
      <c r="C53" s="1" t="s">
        <v>33</v>
      </c>
      <c r="I53" s="3">
        <v>992031</v>
      </c>
      <c r="J53" s="1">
        <v>958331</v>
      </c>
    </row>
    <row r="54" spans="1:10" x14ac:dyDescent="0.3">
      <c r="A54" s="2" t="s">
        <v>31</v>
      </c>
      <c r="B54" s="2" t="s">
        <v>42</v>
      </c>
      <c r="C54" t="s">
        <v>33</v>
      </c>
      <c r="I54">
        <v>991194</v>
      </c>
      <c r="J54">
        <v>957115</v>
      </c>
    </row>
    <row r="55" spans="1:10" x14ac:dyDescent="0.3">
      <c r="A55" s="2" t="s">
        <v>31</v>
      </c>
      <c r="B55" s="2" t="s">
        <v>43</v>
      </c>
      <c r="C55" t="s">
        <v>33</v>
      </c>
      <c r="I55">
        <v>991941</v>
      </c>
      <c r="J55">
        <v>955947</v>
      </c>
    </row>
    <row r="56" spans="1:10" x14ac:dyDescent="0.3">
      <c r="A56" s="2" t="s">
        <v>31</v>
      </c>
      <c r="B56" s="2" t="s">
        <v>44</v>
      </c>
      <c r="C56" t="s">
        <v>33</v>
      </c>
      <c r="I56">
        <v>991895</v>
      </c>
      <c r="J56">
        <v>952650</v>
      </c>
    </row>
    <row r="57" spans="1:10" x14ac:dyDescent="0.3">
      <c r="A57" s="2" t="s">
        <v>31</v>
      </c>
      <c r="B57" s="2" t="s">
        <v>23</v>
      </c>
      <c r="C57" t="s">
        <v>33</v>
      </c>
      <c r="I57">
        <v>991069</v>
      </c>
      <c r="J57">
        <v>950845</v>
      </c>
    </row>
    <row r="60" spans="1:10" x14ac:dyDescent="0.3">
      <c r="A60" s="1" t="s">
        <v>45</v>
      </c>
    </row>
    <row r="62" spans="1:10" x14ac:dyDescent="0.3">
      <c r="A62" s="2" t="s">
        <v>28</v>
      </c>
      <c r="B62" s="2" t="s">
        <v>46</v>
      </c>
      <c r="C62" s="2" t="s">
        <v>30</v>
      </c>
      <c r="D62" s="6">
        <v>997701</v>
      </c>
      <c r="E62" s="2"/>
      <c r="F62" s="2">
        <v>927123</v>
      </c>
      <c r="G62" s="2">
        <v>980120</v>
      </c>
    </row>
    <row r="63" spans="1:10" x14ac:dyDescent="0.3">
      <c r="B63" s="2" t="s">
        <v>47</v>
      </c>
      <c r="C63" s="2" t="s">
        <v>30</v>
      </c>
      <c r="D63">
        <v>997310</v>
      </c>
      <c r="F63">
        <v>933046</v>
      </c>
      <c r="G63">
        <v>983939</v>
      </c>
    </row>
    <row r="64" spans="1:10" s="1" customFormat="1" x14ac:dyDescent="0.3">
      <c r="B64" s="1" t="s">
        <v>48</v>
      </c>
      <c r="C64" s="2" t="s">
        <v>30</v>
      </c>
      <c r="D64" s="1">
        <v>997126</v>
      </c>
      <c r="F64" s="1">
        <v>936075</v>
      </c>
      <c r="G64" s="1">
        <v>985456</v>
      </c>
    </row>
    <row r="65" spans="1:10" x14ac:dyDescent="0.3">
      <c r="B65" s="2" t="s">
        <v>49</v>
      </c>
      <c r="C65" s="2" t="s">
        <v>30</v>
      </c>
      <c r="D65">
        <v>997176</v>
      </c>
      <c r="F65">
        <v>937318</v>
      </c>
      <c r="G65">
        <v>986738</v>
      </c>
    </row>
    <row r="66" spans="1:10" x14ac:dyDescent="0.3">
      <c r="B66" s="2" t="s">
        <v>50</v>
      </c>
      <c r="C66" s="2" t="s">
        <v>30</v>
      </c>
      <c r="D66">
        <v>996769</v>
      </c>
      <c r="F66">
        <v>938678</v>
      </c>
      <c r="G66" s="8">
        <v>987463</v>
      </c>
    </row>
    <row r="67" spans="1:10" x14ac:dyDescent="0.3">
      <c r="B67" s="2"/>
      <c r="C67" s="2" t="s">
        <v>30</v>
      </c>
      <c r="G67" s="9"/>
    </row>
    <row r="68" spans="1:10" x14ac:dyDescent="0.3">
      <c r="B68" s="2" t="s">
        <v>51</v>
      </c>
      <c r="C68" s="2" t="s">
        <v>30</v>
      </c>
      <c r="D68">
        <v>995100</v>
      </c>
      <c r="F68">
        <v>946731</v>
      </c>
      <c r="G68" s="8">
        <v>987451</v>
      </c>
    </row>
    <row r="69" spans="1:10" x14ac:dyDescent="0.3">
      <c r="B69" s="2" t="s">
        <v>52</v>
      </c>
      <c r="C69" s="2" t="s">
        <v>30</v>
      </c>
      <c r="D69">
        <v>994268</v>
      </c>
      <c r="F69" s="8">
        <v>953053</v>
      </c>
      <c r="G69">
        <v>987347</v>
      </c>
    </row>
    <row r="70" spans="1:10" x14ac:dyDescent="0.3">
      <c r="B70" s="2" t="s">
        <v>53</v>
      </c>
      <c r="C70" s="2" t="s">
        <v>30</v>
      </c>
      <c r="D70">
        <v>993644</v>
      </c>
      <c r="F70">
        <v>949993</v>
      </c>
      <c r="G70">
        <v>987396</v>
      </c>
    </row>
    <row r="71" spans="1:10" x14ac:dyDescent="0.3">
      <c r="B71" s="2" t="s">
        <v>54</v>
      </c>
      <c r="C71" s="2" t="s">
        <v>30</v>
      </c>
      <c r="D71">
        <v>993054</v>
      </c>
      <c r="F71">
        <v>951444</v>
      </c>
      <c r="G71">
        <v>987263</v>
      </c>
    </row>
    <row r="72" spans="1:10" x14ac:dyDescent="0.3">
      <c r="B72" s="2" t="s">
        <v>55</v>
      </c>
      <c r="C72" s="2" t="s">
        <v>30</v>
      </c>
      <c r="D72">
        <v>992533</v>
      </c>
      <c r="F72">
        <v>953238</v>
      </c>
      <c r="G72">
        <v>986823</v>
      </c>
    </row>
    <row r="73" spans="1:10" x14ac:dyDescent="0.3">
      <c r="B73" s="2" t="s">
        <v>56</v>
      </c>
      <c r="C73" s="2" t="s">
        <v>30</v>
      </c>
      <c r="D73">
        <v>991394</v>
      </c>
      <c r="F73">
        <v>952252</v>
      </c>
      <c r="G73">
        <v>986487</v>
      </c>
    </row>
    <row r="74" spans="1:10" x14ac:dyDescent="0.3">
      <c r="B74" s="2" t="s">
        <v>57</v>
      </c>
      <c r="C74" s="2" t="s">
        <v>30</v>
      </c>
      <c r="D74">
        <v>990645</v>
      </c>
      <c r="F74">
        <v>951645</v>
      </c>
      <c r="G74">
        <v>986230</v>
      </c>
    </row>
    <row r="77" spans="1:10" s="2" customFormat="1" x14ac:dyDescent="0.3">
      <c r="A77" s="2" t="s">
        <v>31</v>
      </c>
      <c r="B77" s="2" t="s">
        <v>58</v>
      </c>
      <c r="C77" s="2" t="s">
        <v>33</v>
      </c>
      <c r="I77" s="6">
        <v>992031</v>
      </c>
      <c r="J77" s="2">
        <v>958331</v>
      </c>
    </row>
    <row r="78" spans="1:10" x14ac:dyDescent="0.3">
      <c r="B78" s="2" t="s">
        <v>59</v>
      </c>
      <c r="I78">
        <v>988844</v>
      </c>
      <c r="J78">
        <v>971923</v>
      </c>
    </row>
    <row r="79" spans="1:10" s="1" customFormat="1" x14ac:dyDescent="0.3">
      <c r="B79" s="1" t="s">
        <v>60</v>
      </c>
      <c r="I79" s="1">
        <v>990459</v>
      </c>
      <c r="J79" s="1">
        <v>976759</v>
      </c>
    </row>
    <row r="80" spans="1:10" x14ac:dyDescent="0.3">
      <c r="B80" s="2" t="s">
        <v>61</v>
      </c>
      <c r="I80">
        <v>988071</v>
      </c>
      <c r="J80">
        <v>976604</v>
      </c>
    </row>
    <row r="81" spans="1:13" x14ac:dyDescent="0.3">
      <c r="B81" s="2" t="s">
        <v>62</v>
      </c>
      <c r="I81">
        <v>987939</v>
      </c>
      <c r="J81" s="8">
        <v>977483</v>
      </c>
    </row>
    <row r="82" spans="1:13" x14ac:dyDescent="0.3">
      <c r="B82" s="2"/>
      <c r="J82" s="9"/>
    </row>
    <row r="83" spans="1:13" x14ac:dyDescent="0.3">
      <c r="B83" s="2" t="s">
        <v>63</v>
      </c>
      <c r="I83">
        <v>981912</v>
      </c>
      <c r="J83">
        <v>974257</v>
      </c>
    </row>
    <row r="84" spans="1:13" x14ac:dyDescent="0.3">
      <c r="B84" s="2" t="s">
        <v>64</v>
      </c>
      <c r="I84">
        <v>979197</v>
      </c>
      <c r="J84" s="8">
        <v>988825</v>
      </c>
    </row>
    <row r="85" spans="1:13" x14ac:dyDescent="0.3">
      <c r="B85" s="2" t="s">
        <v>65</v>
      </c>
      <c r="I85">
        <v>976791</v>
      </c>
      <c r="J85">
        <v>938495</v>
      </c>
    </row>
    <row r="86" spans="1:13" x14ac:dyDescent="0.3">
      <c r="B86" s="2" t="s">
        <v>66</v>
      </c>
      <c r="I86">
        <v>974381</v>
      </c>
      <c r="J86">
        <v>937181</v>
      </c>
    </row>
    <row r="87" spans="1:13" x14ac:dyDescent="0.3">
      <c r="B87" s="2" t="s">
        <v>67</v>
      </c>
      <c r="I87">
        <v>980060</v>
      </c>
      <c r="J87">
        <v>934725</v>
      </c>
    </row>
    <row r="88" spans="1:13" x14ac:dyDescent="0.3">
      <c r="B88" s="2" t="s">
        <v>68</v>
      </c>
      <c r="I88">
        <v>973471</v>
      </c>
      <c r="J88">
        <v>931827</v>
      </c>
    </row>
    <row r="89" spans="1:13" x14ac:dyDescent="0.3">
      <c r="B89" s="2" t="s">
        <v>69</v>
      </c>
      <c r="I89">
        <v>972739</v>
      </c>
      <c r="J89">
        <v>914713</v>
      </c>
    </row>
    <row r="91" spans="1:13" x14ac:dyDescent="0.3">
      <c r="A91" s="2" t="s">
        <v>100</v>
      </c>
      <c r="B91" t="s">
        <v>99</v>
      </c>
      <c r="C91" t="s">
        <v>30</v>
      </c>
      <c r="D91">
        <v>998274</v>
      </c>
      <c r="G91">
        <v>955738</v>
      </c>
      <c r="M91" t="s">
        <v>103</v>
      </c>
    </row>
    <row r="92" spans="1:13" x14ac:dyDescent="0.3">
      <c r="A92" s="2" t="s">
        <v>101</v>
      </c>
      <c r="B92" t="s">
        <v>99</v>
      </c>
      <c r="C92" t="s">
        <v>30</v>
      </c>
      <c r="D92">
        <v>997314</v>
      </c>
      <c r="G92">
        <v>976603</v>
      </c>
      <c r="M9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46" workbookViewId="0">
      <selection activeCell="J27" sqref="J27"/>
    </sheetView>
  </sheetViews>
  <sheetFormatPr defaultRowHeight="14.4" x14ac:dyDescent="0.3"/>
  <cols>
    <col min="1" max="1" width="9.6640625" bestFit="1" customWidth="1"/>
    <col min="3" max="3" width="10.109375" customWidth="1"/>
    <col min="5" max="5" width="10" bestFit="1" customWidth="1"/>
    <col min="6" max="6" width="9.6640625" bestFit="1" customWidth="1"/>
  </cols>
  <sheetData>
    <row r="1" spans="1:8" x14ac:dyDescent="0.3">
      <c r="A1" s="1" t="s">
        <v>105</v>
      </c>
    </row>
    <row r="3" spans="1:8" x14ac:dyDescent="0.3">
      <c r="A3" t="s">
        <v>107</v>
      </c>
    </row>
    <row r="4" spans="1:8" x14ac:dyDescent="0.3">
      <c r="B4" t="s">
        <v>1</v>
      </c>
      <c r="C4" t="s">
        <v>3</v>
      </c>
      <c r="D4" t="s">
        <v>4</v>
      </c>
      <c r="E4" t="s">
        <v>108</v>
      </c>
      <c r="F4" t="s">
        <v>2</v>
      </c>
    </row>
    <row r="5" spans="1:8" x14ac:dyDescent="0.3">
      <c r="A5" t="s">
        <v>106</v>
      </c>
      <c r="B5">
        <v>0.99805600000000005</v>
      </c>
      <c r="C5" s="1">
        <v>0.89935100000000001</v>
      </c>
      <c r="D5" s="1">
        <v>0.95119399999999998</v>
      </c>
      <c r="E5">
        <v>0.99235499999999999</v>
      </c>
      <c r="F5">
        <v>0.86982700000000002</v>
      </c>
    </row>
    <row r="6" spans="1:8" x14ac:dyDescent="0.3">
      <c r="A6" t="s">
        <v>109</v>
      </c>
      <c r="E6">
        <v>0.99681200000000003</v>
      </c>
      <c r="F6" s="1">
        <v>0.894598</v>
      </c>
    </row>
    <row r="9" spans="1:8" x14ac:dyDescent="0.3">
      <c r="A9" t="s">
        <v>110</v>
      </c>
    </row>
    <row r="10" spans="1:8" x14ac:dyDescent="0.3">
      <c r="B10" t="s">
        <v>1</v>
      </c>
      <c r="C10" t="s">
        <v>3</v>
      </c>
      <c r="D10" t="s">
        <v>4</v>
      </c>
      <c r="E10" t="s">
        <v>108</v>
      </c>
      <c r="F10" t="s">
        <v>2</v>
      </c>
    </row>
    <row r="11" spans="1:8" x14ac:dyDescent="0.3">
      <c r="A11" t="s">
        <v>106</v>
      </c>
      <c r="B11">
        <v>0.99819599999999997</v>
      </c>
      <c r="C11" s="1">
        <v>0.91200199999999998</v>
      </c>
      <c r="D11" s="1">
        <v>0.95219600000000004</v>
      </c>
      <c r="E11">
        <v>0.99156900000000003</v>
      </c>
      <c r="F11">
        <v>0.87413399999999997</v>
      </c>
    </row>
    <row r="12" spans="1:8" x14ac:dyDescent="0.3">
      <c r="A12" t="s">
        <v>109</v>
      </c>
      <c r="E12">
        <v>0.99125700000000005</v>
      </c>
      <c r="F12" s="1">
        <v>0.90131300000000003</v>
      </c>
      <c r="H12" t="s">
        <v>111</v>
      </c>
    </row>
    <row r="15" spans="1:8" x14ac:dyDescent="0.3">
      <c r="A15" s="1" t="s">
        <v>112</v>
      </c>
    </row>
    <row r="17" spans="1:6" x14ac:dyDescent="0.3">
      <c r="A17" t="s">
        <v>107</v>
      </c>
    </row>
    <row r="18" spans="1:6" x14ac:dyDescent="0.3">
      <c r="B18" t="s">
        <v>1</v>
      </c>
      <c r="C18" t="s">
        <v>3</v>
      </c>
      <c r="D18" t="s">
        <v>4</v>
      </c>
      <c r="E18" t="s">
        <v>108</v>
      </c>
      <c r="F18" t="s">
        <v>2</v>
      </c>
    </row>
    <row r="19" spans="1:6" x14ac:dyDescent="0.3">
      <c r="A19" t="s">
        <v>106</v>
      </c>
      <c r="B19">
        <v>0.99921199999999999</v>
      </c>
      <c r="C19" s="12">
        <v>0.86738000000000004</v>
      </c>
      <c r="D19" s="1">
        <v>0.91223799999999999</v>
      </c>
      <c r="E19">
        <v>0.99941100000000005</v>
      </c>
      <c r="F19">
        <v>0.84822399999999998</v>
      </c>
    </row>
    <row r="20" spans="1:6" x14ac:dyDescent="0.3">
      <c r="A20" t="s">
        <v>109</v>
      </c>
      <c r="E20">
        <v>0.99958800000000003</v>
      </c>
      <c r="F20" s="12">
        <v>0.86212999999999995</v>
      </c>
    </row>
    <row r="22" spans="1:6" x14ac:dyDescent="0.3">
      <c r="A22" t="s">
        <v>110</v>
      </c>
    </row>
    <row r="23" spans="1:6" x14ac:dyDescent="0.3">
      <c r="B23" t="s">
        <v>1</v>
      </c>
      <c r="C23" t="s">
        <v>3</v>
      </c>
      <c r="D23" t="s">
        <v>4</v>
      </c>
      <c r="E23" t="s">
        <v>108</v>
      </c>
      <c r="F23" t="s">
        <v>2</v>
      </c>
    </row>
    <row r="24" spans="1:6" x14ac:dyDescent="0.3">
      <c r="A24" t="s">
        <v>106</v>
      </c>
      <c r="B24">
        <v>0.99937100000000001</v>
      </c>
      <c r="C24" s="12">
        <v>0.88777099999999998</v>
      </c>
      <c r="D24" s="1">
        <v>0.95239200000000002</v>
      </c>
      <c r="E24">
        <v>0.999475</v>
      </c>
      <c r="F24">
        <v>0.88142399999999999</v>
      </c>
    </row>
    <row r="25" spans="1:6" x14ac:dyDescent="0.3">
      <c r="A25" t="s">
        <v>109</v>
      </c>
      <c r="E25">
        <v>0.99960599999999999</v>
      </c>
      <c r="F25" s="12">
        <v>0.88819099999999995</v>
      </c>
    </row>
    <row r="28" spans="1:6" x14ac:dyDescent="0.3">
      <c r="A28" s="1" t="s">
        <v>113</v>
      </c>
    </row>
    <row r="29" spans="1:6" x14ac:dyDescent="0.3">
      <c r="A29" s="1"/>
    </row>
    <row r="30" spans="1:6" x14ac:dyDescent="0.3">
      <c r="A30" t="s">
        <v>114</v>
      </c>
    </row>
    <row r="31" spans="1:6" x14ac:dyDescent="0.3">
      <c r="B31" t="s">
        <v>1</v>
      </c>
      <c r="C31" t="s">
        <v>3</v>
      </c>
      <c r="D31" t="s">
        <v>4</v>
      </c>
      <c r="E31" t="s">
        <v>108</v>
      </c>
      <c r="F31" t="s">
        <v>2</v>
      </c>
    </row>
    <row r="32" spans="1:6" x14ac:dyDescent="0.3">
      <c r="A32" t="s">
        <v>106</v>
      </c>
      <c r="B32">
        <v>0.99770099999999995</v>
      </c>
      <c r="C32" s="12">
        <v>0.92712300000000003</v>
      </c>
      <c r="D32" s="12">
        <v>0.98011999999999999</v>
      </c>
      <c r="E32" s="13">
        <v>0.98916899999999996</v>
      </c>
      <c r="F32">
        <v>0.88998500000000003</v>
      </c>
    </row>
    <row r="33" spans="1:6" x14ac:dyDescent="0.3">
      <c r="A33" t="s">
        <v>109</v>
      </c>
      <c r="E33">
        <v>0.992031</v>
      </c>
      <c r="F33" s="12">
        <v>0.95833100000000004</v>
      </c>
    </row>
    <row r="35" spans="1:6" x14ac:dyDescent="0.3">
      <c r="A35" t="s">
        <v>115</v>
      </c>
    </row>
    <row r="36" spans="1:6" x14ac:dyDescent="0.3">
      <c r="B36" t="s">
        <v>1</v>
      </c>
      <c r="C36" t="s">
        <v>3</v>
      </c>
      <c r="D36" t="s">
        <v>4</v>
      </c>
      <c r="E36" t="s">
        <v>108</v>
      </c>
      <c r="F36" t="s">
        <v>2</v>
      </c>
    </row>
    <row r="37" spans="1:6" x14ac:dyDescent="0.3">
      <c r="A37" t="s">
        <v>106</v>
      </c>
      <c r="B37" s="2">
        <v>0.99712599999999996</v>
      </c>
      <c r="C37" s="1">
        <v>0.93607499999999999</v>
      </c>
      <c r="D37" s="1">
        <v>0.985456</v>
      </c>
      <c r="E37" s="13"/>
    </row>
    <row r="38" spans="1:6" x14ac:dyDescent="0.3">
      <c r="A38" t="s">
        <v>109</v>
      </c>
      <c r="E38" s="2">
        <v>0.99045899999999998</v>
      </c>
      <c r="F38" s="1">
        <v>0.97675900000000004</v>
      </c>
    </row>
    <row r="40" spans="1:6" x14ac:dyDescent="0.3">
      <c r="A40" t="s">
        <v>116</v>
      </c>
    </row>
    <row r="41" spans="1:6" x14ac:dyDescent="0.3">
      <c r="B41" t="s">
        <v>1</v>
      </c>
      <c r="C41" t="s">
        <v>3</v>
      </c>
      <c r="D41" t="s">
        <v>4</v>
      </c>
      <c r="E41" t="s">
        <v>108</v>
      </c>
      <c r="F41" t="s">
        <v>2</v>
      </c>
    </row>
    <row r="42" spans="1:6" x14ac:dyDescent="0.3">
      <c r="A42" t="s">
        <v>106</v>
      </c>
      <c r="B42">
        <v>0.99426800000000004</v>
      </c>
      <c r="C42" s="10">
        <v>0.95305300000000004</v>
      </c>
      <c r="D42" s="1">
        <v>0.98734699999999997</v>
      </c>
    </row>
    <row r="43" spans="1:6" x14ac:dyDescent="0.3">
      <c r="A43" t="s">
        <v>109</v>
      </c>
      <c r="E43">
        <v>0.97919699999999998</v>
      </c>
      <c r="F43" s="10">
        <v>0.98882499999999995</v>
      </c>
    </row>
    <row r="46" spans="1:6" x14ac:dyDescent="0.3">
      <c r="A46" s="1" t="s">
        <v>117</v>
      </c>
    </row>
    <row r="48" spans="1:6" x14ac:dyDescent="0.3">
      <c r="A48" t="s">
        <v>114</v>
      </c>
    </row>
    <row r="49" spans="1:6" x14ac:dyDescent="0.3">
      <c r="B49" t="s">
        <v>1</v>
      </c>
      <c r="C49" t="s">
        <v>3</v>
      </c>
      <c r="D49" t="s">
        <v>4</v>
      </c>
      <c r="E49" t="s">
        <v>108</v>
      </c>
      <c r="F49" t="s">
        <v>2</v>
      </c>
    </row>
    <row r="50" spans="1:6" x14ac:dyDescent="0.3">
      <c r="A50" t="s">
        <v>106</v>
      </c>
      <c r="B50">
        <v>0.99931499999999995</v>
      </c>
      <c r="C50" s="1">
        <v>0.89914799999999995</v>
      </c>
      <c r="D50" s="10">
        <v>0.96030599999999999</v>
      </c>
    </row>
    <row r="51" spans="1:6" x14ac:dyDescent="0.3">
      <c r="A51" t="s">
        <v>109</v>
      </c>
      <c r="E51" s="2">
        <v>0.999421</v>
      </c>
      <c r="F51" s="10">
        <v>0.89277899999999999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E4"/>
    </sheetView>
  </sheetViews>
  <sheetFormatPr defaultRowHeight="14.4" x14ac:dyDescent="0.3"/>
  <cols>
    <col min="5" max="5" width="19.109375" customWidth="1"/>
  </cols>
  <sheetData>
    <row r="1" spans="1:5" ht="15" thickBot="1" x14ac:dyDescent="0.35"/>
    <row r="2" spans="1:5" ht="15" thickBot="1" x14ac:dyDescent="0.35">
      <c r="A2" s="14"/>
      <c r="B2" s="15" t="s">
        <v>2</v>
      </c>
      <c r="C2" s="15" t="s">
        <v>3</v>
      </c>
      <c r="D2" s="15" t="s">
        <v>4</v>
      </c>
      <c r="E2" s="16" t="s">
        <v>118</v>
      </c>
    </row>
    <row r="3" spans="1:5" ht="15" thickBot="1" x14ac:dyDescent="0.35">
      <c r="A3" s="17" t="s">
        <v>106</v>
      </c>
      <c r="B3" s="19">
        <v>0.97675900000000004</v>
      </c>
      <c r="C3" s="20">
        <v>0.93607499999999999</v>
      </c>
      <c r="D3" s="20">
        <v>0.985456</v>
      </c>
      <c r="E3" s="18">
        <f>AVERAGE(B3:D3)</f>
        <v>0.96609666666666671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LR</vt:lpstr>
      <vt:lpstr>NB</vt:lpstr>
      <vt:lpstr>post</vt:lpstr>
      <vt:lpstr>Sheet1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Ranger</dc:creator>
  <cp:lastModifiedBy>Ranger</cp:lastModifiedBy>
  <dcterms:created xsi:type="dcterms:W3CDTF">2013-11-30T20:23:02Z</dcterms:created>
  <dcterms:modified xsi:type="dcterms:W3CDTF">2013-12-03T19:08:32Z</dcterms:modified>
</cp:coreProperties>
</file>