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makawasaki/Google ドライブ/LSTM project/LSTM/sector_analysis/"/>
    </mc:Choice>
  </mc:AlternateContent>
  <xr:revisionPtr revIDLastSave="0" documentId="13_ncr:1_{993A0E90-2EE0-A841-B47A-B145C0D263EE}" xr6:coauthVersionLast="46" xr6:coauthVersionMax="46" xr10:uidLastSave="{00000000-0000-0000-0000-000000000000}"/>
  <bookViews>
    <workbookView xWindow="-32940" yWindow="1260" windowWidth="28800" windowHeight="16560" xr2:uid="{22BEA928-2464-C448-8DB3-E228C03603F8}"/>
  </bookViews>
  <sheets>
    <sheet name="global 500" sheetId="3" r:id="rId1"/>
  </sheets>
  <definedNames>
    <definedName name="_xlnm._FilterDatabase" localSheetId="0" hidden="1">'global 500'!$A$2:$M$502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7" i="3" l="1"/>
  <c r="M297" i="3"/>
  <c r="L305" i="3"/>
  <c r="M305" i="3"/>
  <c r="L384" i="3"/>
  <c r="M384" i="3"/>
  <c r="L38" i="3"/>
  <c r="M38" i="3"/>
  <c r="L4" i="3"/>
  <c r="M4" i="3"/>
  <c r="L9" i="3"/>
  <c r="M9" i="3"/>
  <c r="L153" i="3"/>
  <c r="M153" i="3"/>
  <c r="L11" i="3"/>
  <c r="M11" i="3"/>
  <c r="L12" i="3"/>
  <c r="M12" i="3"/>
  <c r="L27" i="3"/>
  <c r="M27" i="3"/>
  <c r="L21" i="3"/>
  <c r="M21" i="3"/>
  <c r="L15" i="3"/>
  <c r="M15" i="3"/>
  <c r="L270" i="3"/>
  <c r="M270" i="3"/>
  <c r="L17" i="3"/>
  <c r="M17" i="3"/>
  <c r="L18" i="3"/>
  <c r="M18" i="3"/>
  <c r="L485" i="3"/>
  <c r="M485" i="3"/>
  <c r="L20" i="3"/>
  <c r="M20" i="3"/>
  <c r="L140" i="3"/>
  <c r="M140" i="3"/>
  <c r="L22" i="3"/>
  <c r="M22" i="3"/>
  <c r="L344" i="3"/>
  <c r="M344" i="3"/>
  <c r="L24" i="3"/>
  <c r="M24" i="3"/>
  <c r="L25" i="3"/>
  <c r="M25" i="3"/>
  <c r="L428" i="3"/>
  <c r="M428" i="3"/>
  <c r="L98" i="3"/>
  <c r="M98" i="3"/>
  <c r="L398" i="3"/>
  <c r="M398" i="3"/>
  <c r="L29" i="3"/>
  <c r="M29" i="3"/>
  <c r="L279" i="3"/>
  <c r="M279" i="3"/>
  <c r="L31" i="3"/>
  <c r="M31" i="3"/>
  <c r="L394" i="3"/>
  <c r="M394" i="3"/>
  <c r="L33" i="3"/>
  <c r="M33" i="3"/>
  <c r="L34" i="3"/>
  <c r="M34" i="3"/>
  <c r="L35" i="3"/>
  <c r="M35" i="3"/>
  <c r="L95" i="3"/>
  <c r="M95" i="3"/>
  <c r="L466" i="3"/>
  <c r="M466" i="3"/>
  <c r="L133" i="3"/>
  <c r="M133" i="3"/>
  <c r="L39" i="3"/>
  <c r="M39" i="3"/>
  <c r="L308" i="3"/>
  <c r="M308" i="3"/>
  <c r="L41" i="3"/>
  <c r="M41" i="3"/>
  <c r="L42" i="3"/>
  <c r="M42" i="3"/>
  <c r="L53" i="3"/>
  <c r="M53" i="3"/>
  <c r="L44" i="3"/>
  <c r="M44" i="3"/>
  <c r="L393" i="3"/>
  <c r="M393" i="3"/>
  <c r="L46" i="3"/>
  <c r="M46" i="3"/>
  <c r="L248" i="3"/>
  <c r="M248" i="3"/>
  <c r="L204" i="3"/>
  <c r="M204" i="3"/>
  <c r="L28" i="3"/>
  <c r="M28" i="3"/>
  <c r="L190" i="3"/>
  <c r="M190" i="3"/>
  <c r="L199" i="3"/>
  <c r="M199" i="3"/>
  <c r="L52" i="3"/>
  <c r="M52" i="3"/>
  <c r="L198" i="3"/>
  <c r="M198" i="3"/>
  <c r="L54" i="3"/>
  <c r="M54" i="3"/>
  <c r="L23" i="3"/>
  <c r="M23" i="3"/>
  <c r="L56" i="3"/>
  <c r="M56" i="3"/>
  <c r="L192" i="3"/>
  <c r="M192" i="3"/>
  <c r="L58" i="3"/>
  <c r="M58" i="3"/>
  <c r="L107" i="3"/>
  <c r="M107" i="3"/>
  <c r="L312" i="3"/>
  <c r="M312" i="3"/>
  <c r="L61" i="3"/>
  <c r="M61" i="3"/>
  <c r="L376" i="3"/>
  <c r="M376" i="3"/>
  <c r="L19" i="3"/>
  <c r="M19" i="3"/>
  <c r="L64" i="3"/>
  <c r="M64" i="3"/>
  <c r="L65" i="3"/>
  <c r="M65" i="3"/>
  <c r="L115" i="3"/>
  <c r="M115" i="3"/>
  <c r="L67" i="3"/>
  <c r="M67" i="3"/>
  <c r="L101" i="3"/>
  <c r="M101" i="3"/>
  <c r="L114" i="3"/>
  <c r="M114" i="3"/>
  <c r="L70" i="3"/>
  <c r="M70" i="3"/>
  <c r="L426" i="3"/>
  <c r="M426" i="3"/>
  <c r="L328" i="3"/>
  <c r="M328" i="3"/>
  <c r="L13" i="3"/>
  <c r="M13" i="3"/>
  <c r="L74" i="3"/>
  <c r="M74" i="3"/>
  <c r="L405" i="3"/>
  <c r="M405" i="3"/>
  <c r="L76" i="3"/>
  <c r="M76" i="3"/>
  <c r="L77" i="3"/>
  <c r="M77" i="3"/>
  <c r="L247" i="3"/>
  <c r="M247" i="3"/>
  <c r="L79" i="3"/>
  <c r="M79" i="3"/>
  <c r="L80" i="3"/>
  <c r="M80" i="3"/>
  <c r="L81" i="3"/>
  <c r="M81" i="3"/>
  <c r="L40" i="3"/>
  <c r="M40" i="3"/>
  <c r="L213" i="3"/>
  <c r="M213" i="3"/>
  <c r="L84" i="3"/>
  <c r="M84" i="3"/>
  <c r="L85" i="3"/>
  <c r="M85" i="3"/>
  <c r="L86" i="3"/>
  <c r="M86" i="3"/>
  <c r="L30" i="3"/>
  <c r="M30" i="3"/>
  <c r="L88" i="3"/>
  <c r="M88" i="3"/>
  <c r="L229" i="3"/>
  <c r="M229" i="3"/>
  <c r="L68" i="3"/>
  <c r="M68" i="3"/>
  <c r="L91" i="3"/>
  <c r="M91" i="3"/>
  <c r="L92" i="3"/>
  <c r="M92" i="3"/>
  <c r="L93" i="3"/>
  <c r="M93" i="3"/>
  <c r="L94" i="3"/>
  <c r="M94" i="3"/>
  <c r="L359" i="3"/>
  <c r="M359" i="3"/>
  <c r="L96" i="3"/>
  <c r="M96" i="3"/>
  <c r="L97" i="3"/>
  <c r="M97" i="3"/>
  <c r="L263" i="3"/>
  <c r="M263" i="3"/>
  <c r="L347" i="3"/>
  <c r="M347" i="3"/>
  <c r="L296" i="3"/>
  <c r="M296" i="3"/>
  <c r="L390" i="3"/>
  <c r="M390" i="3"/>
  <c r="L102" i="3"/>
  <c r="M102" i="3"/>
  <c r="L103" i="3"/>
  <c r="M103" i="3"/>
  <c r="L104" i="3"/>
  <c r="M104" i="3"/>
  <c r="L180" i="3"/>
  <c r="M180" i="3"/>
  <c r="L106" i="3"/>
  <c r="M106" i="3"/>
  <c r="L333" i="3"/>
  <c r="M333" i="3"/>
  <c r="L433" i="3"/>
  <c r="M433" i="3"/>
  <c r="L109" i="3"/>
  <c r="M109" i="3"/>
  <c r="L275" i="3"/>
  <c r="M275" i="3"/>
  <c r="L111" i="3"/>
  <c r="M111" i="3"/>
  <c r="L214" i="3"/>
  <c r="M214" i="3"/>
  <c r="L113" i="3"/>
  <c r="M113" i="3"/>
  <c r="L420" i="3"/>
  <c r="M420" i="3"/>
  <c r="L350" i="3"/>
  <c r="M350" i="3"/>
  <c r="L128" i="3"/>
  <c r="M128" i="3"/>
  <c r="L262" i="3"/>
  <c r="M262" i="3"/>
  <c r="L118" i="3"/>
  <c r="M118" i="3"/>
  <c r="L119" i="3"/>
  <c r="M119" i="3"/>
  <c r="L226" i="3"/>
  <c r="M226" i="3"/>
  <c r="L121" i="3"/>
  <c r="M121" i="3"/>
  <c r="L50" i="3"/>
  <c r="M50" i="3"/>
  <c r="L123" i="3"/>
  <c r="M123" i="3"/>
  <c r="L186" i="3"/>
  <c r="M186" i="3"/>
  <c r="L491" i="3"/>
  <c r="M491" i="3"/>
  <c r="L62" i="3"/>
  <c r="M62" i="3"/>
  <c r="L26" i="3"/>
  <c r="M26" i="3"/>
  <c r="L469" i="3"/>
  <c r="M469" i="3"/>
  <c r="L129" i="3"/>
  <c r="M129" i="3"/>
  <c r="L130" i="3"/>
  <c r="M130" i="3"/>
  <c r="L131" i="3"/>
  <c r="M131" i="3"/>
  <c r="L224" i="3"/>
  <c r="M224" i="3"/>
  <c r="L135" i="3"/>
  <c r="M135" i="3"/>
  <c r="L134" i="3"/>
  <c r="M134" i="3"/>
  <c r="L501" i="3"/>
  <c r="M501" i="3"/>
  <c r="L136" i="3"/>
  <c r="M136" i="3"/>
  <c r="L82" i="3"/>
  <c r="M82" i="3"/>
  <c r="L138" i="3"/>
  <c r="M138" i="3"/>
  <c r="L139" i="3"/>
  <c r="M139" i="3"/>
  <c r="L83" i="3"/>
  <c r="M83" i="3"/>
  <c r="L137" i="3"/>
  <c r="M137" i="3"/>
  <c r="L89" i="3"/>
  <c r="M89" i="3"/>
  <c r="L143" i="3"/>
  <c r="M143" i="3"/>
  <c r="L144" i="3"/>
  <c r="M144" i="3"/>
  <c r="L145" i="3"/>
  <c r="M145" i="3"/>
  <c r="L14" i="3"/>
  <c r="M14" i="3"/>
  <c r="L147" i="3"/>
  <c r="M147" i="3"/>
  <c r="L148" i="3"/>
  <c r="M148" i="3"/>
  <c r="L253" i="3"/>
  <c r="M253" i="3"/>
  <c r="L150" i="3"/>
  <c r="M150" i="3"/>
  <c r="L116" i="3"/>
  <c r="M116" i="3"/>
  <c r="L152" i="3"/>
  <c r="M152" i="3"/>
  <c r="L473" i="3"/>
  <c r="M473" i="3"/>
  <c r="L325" i="3"/>
  <c r="M325" i="3"/>
  <c r="L379" i="3"/>
  <c r="M379" i="3"/>
  <c r="L156" i="3"/>
  <c r="M156" i="3"/>
  <c r="L374" i="3"/>
  <c r="M374" i="3"/>
  <c r="L158" i="3"/>
  <c r="M158" i="3"/>
  <c r="L159" i="3"/>
  <c r="M159" i="3"/>
  <c r="L160" i="3"/>
  <c r="M160" i="3"/>
  <c r="L335" i="3"/>
  <c r="M335" i="3"/>
  <c r="L162" i="3"/>
  <c r="M162" i="3"/>
  <c r="L348" i="3"/>
  <c r="M348" i="3"/>
  <c r="L233" i="3"/>
  <c r="M233" i="3"/>
  <c r="L165" i="3"/>
  <c r="M165" i="3"/>
  <c r="L166" i="3"/>
  <c r="M166" i="3"/>
  <c r="L172" i="3"/>
  <c r="M172" i="3"/>
  <c r="L168" i="3"/>
  <c r="M168" i="3"/>
  <c r="L149" i="3"/>
  <c r="M149" i="3"/>
  <c r="L170" i="3"/>
  <c r="M170" i="3"/>
  <c r="L112" i="3"/>
  <c r="M112" i="3"/>
  <c r="L183" i="3"/>
  <c r="M183" i="3"/>
  <c r="L173" i="3"/>
  <c r="M173" i="3"/>
  <c r="L174" i="3"/>
  <c r="M174" i="3"/>
  <c r="L175" i="3"/>
  <c r="M175" i="3"/>
  <c r="L332" i="3"/>
  <c r="M332" i="3"/>
  <c r="L177" i="3"/>
  <c r="M177" i="3"/>
  <c r="L157" i="3"/>
  <c r="M157" i="3"/>
  <c r="L179" i="3"/>
  <c r="M179" i="3"/>
  <c r="L43" i="3"/>
  <c r="M43" i="3"/>
  <c r="L181" i="3"/>
  <c r="M181" i="3"/>
  <c r="L182" i="3"/>
  <c r="M182" i="3"/>
  <c r="L87" i="3"/>
  <c r="M87" i="3"/>
  <c r="L184" i="3"/>
  <c r="M184" i="3"/>
  <c r="L185" i="3"/>
  <c r="M185" i="3"/>
  <c r="L146" i="3"/>
  <c r="M146" i="3"/>
  <c r="L187" i="3"/>
  <c r="M187" i="3"/>
  <c r="L63" i="3"/>
  <c r="M63" i="3"/>
  <c r="L189" i="3"/>
  <c r="M189" i="3"/>
  <c r="L282" i="3"/>
  <c r="M282" i="3"/>
  <c r="L255" i="3"/>
  <c r="M255" i="3"/>
  <c r="L171" i="3"/>
  <c r="M171" i="3"/>
  <c r="L295" i="3"/>
  <c r="M295" i="3"/>
  <c r="L385" i="3"/>
  <c r="M385" i="3"/>
  <c r="L338" i="3"/>
  <c r="M338" i="3"/>
  <c r="L196" i="3"/>
  <c r="M196" i="3"/>
  <c r="L197" i="3"/>
  <c r="M197" i="3"/>
  <c r="L450" i="3"/>
  <c r="M450" i="3"/>
  <c r="L51" i="3"/>
  <c r="M51" i="3"/>
  <c r="L200" i="3"/>
  <c r="M200" i="3"/>
  <c r="L32" i="3"/>
  <c r="M32" i="3"/>
  <c r="L10" i="3"/>
  <c r="M10" i="3"/>
  <c r="L203" i="3"/>
  <c r="M203" i="3"/>
  <c r="L127" i="3"/>
  <c r="M127" i="3"/>
  <c r="L201" i="3"/>
  <c r="M201" i="3"/>
  <c r="L206" i="3"/>
  <c r="M206" i="3"/>
  <c r="L207" i="3"/>
  <c r="M207" i="3"/>
  <c r="L208" i="3"/>
  <c r="M208" i="3"/>
  <c r="L454" i="3"/>
  <c r="M454" i="3"/>
  <c r="L418" i="3"/>
  <c r="M418" i="3"/>
  <c r="L211" i="3"/>
  <c r="M211" i="3"/>
  <c r="L212" i="3"/>
  <c r="M212" i="3"/>
  <c r="L108" i="3"/>
  <c r="M108" i="3"/>
  <c r="L366" i="3"/>
  <c r="M366" i="3"/>
  <c r="L215" i="3"/>
  <c r="M215" i="3"/>
  <c r="L216" i="3"/>
  <c r="M216" i="3"/>
  <c r="L217" i="3"/>
  <c r="M217" i="3"/>
  <c r="L323" i="3"/>
  <c r="M323" i="3"/>
  <c r="L219" i="3"/>
  <c r="M219" i="3"/>
  <c r="L220" i="3"/>
  <c r="M220" i="3"/>
  <c r="L221" i="3"/>
  <c r="M221" i="3"/>
  <c r="L205" i="3"/>
  <c r="M205" i="3"/>
  <c r="L471" i="3"/>
  <c r="M471" i="3"/>
  <c r="L222" i="3"/>
  <c r="M222" i="3"/>
  <c r="L274" i="3"/>
  <c r="M274" i="3"/>
  <c r="L316" i="3"/>
  <c r="M316" i="3"/>
  <c r="L227" i="3"/>
  <c r="M227" i="3"/>
  <c r="L151" i="3"/>
  <c r="M151" i="3"/>
  <c r="L494" i="3"/>
  <c r="M494" i="3"/>
  <c r="L230" i="3"/>
  <c r="M230" i="3"/>
  <c r="L231" i="3"/>
  <c r="M231" i="3"/>
  <c r="L232" i="3"/>
  <c r="M232" i="3"/>
  <c r="L167" i="3"/>
  <c r="M167" i="3"/>
  <c r="L234" i="3"/>
  <c r="M234" i="3"/>
  <c r="L60" i="3"/>
  <c r="M60" i="3"/>
  <c r="L236" i="3"/>
  <c r="M236" i="3"/>
  <c r="L237" i="3"/>
  <c r="M237" i="3"/>
  <c r="L487" i="3"/>
  <c r="M487" i="3"/>
  <c r="L301" i="3"/>
  <c r="M301" i="3"/>
  <c r="L240" i="3"/>
  <c r="M240" i="3"/>
  <c r="L223" i="3"/>
  <c r="M223" i="3"/>
  <c r="L492" i="3"/>
  <c r="M492" i="3"/>
  <c r="L243" i="3"/>
  <c r="M243" i="3"/>
  <c r="L356" i="3"/>
  <c r="M356" i="3"/>
  <c r="L245" i="3"/>
  <c r="M245" i="3"/>
  <c r="L246" i="3"/>
  <c r="M246" i="3"/>
  <c r="L502" i="3"/>
  <c r="M502" i="3"/>
  <c r="L163" i="3"/>
  <c r="M163" i="3"/>
  <c r="L249" i="3"/>
  <c r="M249" i="3"/>
  <c r="L250" i="3"/>
  <c r="M250" i="3"/>
  <c r="L251" i="3"/>
  <c r="M251" i="3"/>
  <c r="L71" i="3"/>
  <c r="M71" i="3"/>
  <c r="L242" i="3"/>
  <c r="M242" i="3"/>
  <c r="L254" i="3"/>
  <c r="M254" i="3"/>
  <c r="L293" i="3"/>
  <c r="M293" i="3"/>
  <c r="L444" i="3"/>
  <c r="M444" i="3"/>
  <c r="L268" i="3"/>
  <c r="M268" i="3"/>
  <c r="L258" i="3"/>
  <c r="M258" i="3"/>
  <c r="L259" i="3"/>
  <c r="M259" i="3"/>
  <c r="L260" i="3"/>
  <c r="M260" i="3"/>
  <c r="L261" i="3"/>
  <c r="M261" i="3"/>
  <c r="L327" i="3"/>
  <c r="M327" i="3"/>
  <c r="L8" i="3"/>
  <c r="M8" i="3"/>
  <c r="L346" i="3"/>
  <c r="M346" i="3"/>
  <c r="L193" i="3"/>
  <c r="M193" i="3"/>
  <c r="L266" i="3"/>
  <c r="M266" i="3"/>
  <c r="L414" i="3"/>
  <c r="M414" i="3"/>
  <c r="L422" i="3"/>
  <c r="M422" i="3"/>
  <c r="L340" i="3"/>
  <c r="M340" i="3"/>
  <c r="L329" i="3"/>
  <c r="M329" i="3"/>
  <c r="L404" i="3"/>
  <c r="M404" i="3"/>
  <c r="L48" i="3"/>
  <c r="M48" i="3"/>
  <c r="L72" i="3"/>
  <c r="M72" i="3"/>
  <c r="L90" i="3"/>
  <c r="M90" i="3"/>
  <c r="L440" i="3"/>
  <c r="M440" i="3"/>
  <c r="L276" i="3"/>
  <c r="M276" i="3"/>
  <c r="L277" i="3"/>
  <c r="M277" i="3"/>
  <c r="L278" i="3"/>
  <c r="M278" i="3"/>
  <c r="L239" i="3"/>
  <c r="M239" i="3"/>
  <c r="L194" i="3"/>
  <c r="M194" i="3"/>
  <c r="L358" i="3"/>
  <c r="M358" i="3"/>
  <c r="L57" i="3"/>
  <c r="M57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368" i="3"/>
  <c r="M368" i="3"/>
  <c r="L291" i="3"/>
  <c r="M291" i="3"/>
  <c r="L292" i="3"/>
  <c r="M292" i="3"/>
  <c r="L352" i="3"/>
  <c r="M352" i="3"/>
  <c r="L294" i="3"/>
  <c r="M294" i="3"/>
  <c r="L280" i="3"/>
  <c r="M280" i="3"/>
  <c r="L100" i="3"/>
  <c r="M100" i="3"/>
  <c r="L408" i="3"/>
  <c r="M408" i="3"/>
  <c r="L298" i="3"/>
  <c r="M298" i="3"/>
  <c r="L299" i="3"/>
  <c r="M299" i="3"/>
  <c r="L300" i="3"/>
  <c r="M300" i="3"/>
  <c r="L45" i="3"/>
  <c r="M45" i="3"/>
  <c r="L302" i="3"/>
  <c r="M302" i="3"/>
  <c r="L303" i="3"/>
  <c r="M303" i="3"/>
  <c r="L304" i="3"/>
  <c r="M304" i="3"/>
  <c r="L78" i="3"/>
  <c r="M78" i="3"/>
  <c r="L306" i="3"/>
  <c r="M306" i="3"/>
  <c r="L307" i="3"/>
  <c r="M307" i="3"/>
  <c r="L69" i="3"/>
  <c r="M69" i="3"/>
  <c r="L309" i="3"/>
  <c r="M309" i="3"/>
  <c r="L310" i="3"/>
  <c r="M310" i="3"/>
  <c r="L238" i="3"/>
  <c r="M238" i="3"/>
  <c r="L365" i="3"/>
  <c r="M365" i="3"/>
  <c r="L313" i="3"/>
  <c r="M313" i="3"/>
  <c r="L314" i="3"/>
  <c r="M314" i="3"/>
  <c r="L315" i="3"/>
  <c r="M315" i="3"/>
  <c r="L120" i="3"/>
  <c r="M120" i="3"/>
  <c r="L317" i="3"/>
  <c r="M317" i="3"/>
  <c r="L421" i="3"/>
  <c r="M421" i="3"/>
  <c r="L319" i="3"/>
  <c r="M319" i="3"/>
  <c r="L320" i="3"/>
  <c r="M320" i="3"/>
  <c r="L321" i="3"/>
  <c r="M321" i="3"/>
  <c r="L322" i="3"/>
  <c r="M322" i="3"/>
  <c r="L126" i="3"/>
  <c r="M126" i="3"/>
  <c r="L324" i="3"/>
  <c r="M324" i="3"/>
  <c r="L195" i="3"/>
  <c r="M195" i="3"/>
  <c r="L326" i="3"/>
  <c r="M326" i="3"/>
  <c r="L427" i="3"/>
  <c r="M427" i="3"/>
  <c r="L360" i="3"/>
  <c r="M360" i="3"/>
  <c r="L357" i="3"/>
  <c r="M357" i="3"/>
  <c r="L330" i="3"/>
  <c r="M330" i="3"/>
  <c r="L331" i="3"/>
  <c r="M331" i="3"/>
  <c r="L409" i="3"/>
  <c r="M409" i="3"/>
  <c r="L7" i="3"/>
  <c r="M7" i="3"/>
  <c r="L334" i="3"/>
  <c r="M334" i="3"/>
  <c r="L488" i="3"/>
  <c r="M488" i="3"/>
  <c r="L210" i="3"/>
  <c r="M210" i="3"/>
  <c r="L337" i="3"/>
  <c r="M337" i="3"/>
  <c r="L55" i="3"/>
  <c r="M55" i="3"/>
  <c r="L339" i="3"/>
  <c r="M339" i="3"/>
  <c r="L36" i="3"/>
  <c r="M36" i="3"/>
  <c r="L341" i="3"/>
  <c r="M341" i="3"/>
  <c r="L342" i="3"/>
  <c r="M342" i="3"/>
  <c r="L343" i="3"/>
  <c r="M343" i="3"/>
  <c r="L256" i="3"/>
  <c r="M256" i="3"/>
  <c r="L345" i="3"/>
  <c r="M345" i="3"/>
  <c r="L117" i="3"/>
  <c r="M117" i="3"/>
  <c r="L257" i="3"/>
  <c r="M257" i="3"/>
  <c r="L154" i="3"/>
  <c r="M154" i="3"/>
  <c r="L349" i="3"/>
  <c r="M349" i="3"/>
  <c r="L5" i="3"/>
  <c r="M5" i="3"/>
  <c r="L273" i="3"/>
  <c r="M273" i="3"/>
  <c r="L468" i="3"/>
  <c r="M468" i="3"/>
  <c r="L353" i="3"/>
  <c r="M353" i="3"/>
  <c r="L354" i="3"/>
  <c r="M354" i="3"/>
  <c r="L355" i="3"/>
  <c r="M355" i="3"/>
  <c r="L132" i="3"/>
  <c r="M132" i="3"/>
  <c r="L191" i="3"/>
  <c r="M191" i="3"/>
  <c r="L281" i="3"/>
  <c r="M281" i="3"/>
  <c r="L241" i="3"/>
  <c r="M241" i="3"/>
  <c r="L451" i="3"/>
  <c r="M451" i="3"/>
  <c r="L361" i="3"/>
  <c r="M361" i="3"/>
  <c r="L362" i="3"/>
  <c r="M362" i="3"/>
  <c r="L363" i="3"/>
  <c r="M363" i="3"/>
  <c r="L49" i="3"/>
  <c r="M49" i="3"/>
  <c r="L244" i="3"/>
  <c r="M244" i="3"/>
  <c r="L110" i="3"/>
  <c r="M110" i="3"/>
  <c r="L367" i="3"/>
  <c r="M367" i="3"/>
  <c r="L169" i="3"/>
  <c r="M169" i="3"/>
  <c r="L369" i="3"/>
  <c r="M369" i="3"/>
  <c r="L370" i="3"/>
  <c r="M370" i="3"/>
  <c r="L371" i="3"/>
  <c r="M371" i="3"/>
  <c r="L386" i="3"/>
  <c r="M386" i="3"/>
  <c r="L373" i="3"/>
  <c r="M373" i="3"/>
  <c r="L269" i="3"/>
  <c r="M269" i="3"/>
  <c r="L125" i="3"/>
  <c r="M125" i="3"/>
  <c r="L290" i="3"/>
  <c r="M290" i="3"/>
  <c r="L377" i="3"/>
  <c r="M377" i="3"/>
  <c r="L378" i="3"/>
  <c r="M378" i="3"/>
  <c r="L382" i="3"/>
  <c r="M382" i="3"/>
  <c r="L380" i="3"/>
  <c r="M380" i="3"/>
  <c r="L381" i="3"/>
  <c r="M381" i="3"/>
  <c r="L388" i="3"/>
  <c r="M388" i="3"/>
  <c r="L383" i="3"/>
  <c r="M383" i="3"/>
  <c r="L498" i="3"/>
  <c r="M498" i="3"/>
  <c r="L16" i="3"/>
  <c r="M16" i="3"/>
  <c r="L6" i="3"/>
  <c r="M6" i="3"/>
  <c r="L387" i="3"/>
  <c r="M387" i="3"/>
  <c r="L452" i="3"/>
  <c r="M452" i="3"/>
  <c r="L389" i="3"/>
  <c r="M389" i="3"/>
  <c r="L37" i="3"/>
  <c r="M37" i="3"/>
  <c r="L391" i="3"/>
  <c r="M391" i="3"/>
  <c r="L392" i="3"/>
  <c r="M392" i="3"/>
  <c r="L235" i="3"/>
  <c r="M235" i="3"/>
  <c r="L351" i="3"/>
  <c r="M351" i="3"/>
  <c r="L395" i="3"/>
  <c r="M395" i="3"/>
  <c r="L396" i="3"/>
  <c r="M396" i="3"/>
  <c r="L397" i="3"/>
  <c r="M397" i="3"/>
  <c r="L424" i="3"/>
  <c r="M424" i="3"/>
  <c r="L399" i="3"/>
  <c r="M399" i="3"/>
  <c r="L400" i="3"/>
  <c r="M400" i="3"/>
  <c r="L178" i="3"/>
  <c r="M178" i="3"/>
  <c r="L402" i="3"/>
  <c r="M402" i="3"/>
  <c r="L403" i="3"/>
  <c r="M403" i="3"/>
  <c r="L500" i="3"/>
  <c r="M500" i="3"/>
  <c r="L252" i="3"/>
  <c r="M252" i="3"/>
  <c r="L209" i="3"/>
  <c r="M209" i="3"/>
  <c r="L407" i="3"/>
  <c r="M407" i="3"/>
  <c r="L465" i="3"/>
  <c r="M465" i="3"/>
  <c r="L264" i="3"/>
  <c r="M264" i="3"/>
  <c r="L410" i="3"/>
  <c r="M410" i="3"/>
  <c r="L122" i="3"/>
  <c r="M122" i="3"/>
  <c r="L412" i="3"/>
  <c r="M412" i="3"/>
  <c r="L413" i="3"/>
  <c r="M413" i="3"/>
  <c r="L375" i="3"/>
  <c r="M375" i="3"/>
  <c r="L415" i="3"/>
  <c r="M415" i="3"/>
  <c r="L416" i="3"/>
  <c r="M416" i="3"/>
  <c r="L417" i="3"/>
  <c r="M417" i="3"/>
  <c r="L265" i="3"/>
  <c r="M265" i="3"/>
  <c r="L419" i="3"/>
  <c r="M419" i="3"/>
  <c r="L141" i="3"/>
  <c r="M141" i="3"/>
  <c r="L142" i="3"/>
  <c r="M142" i="3"/>
  <c r="L267" i="3"/>
  <c r="M267" i="3"/>
  <c r="L423" i="3"/>
  <c r="M423" i="3"/>
  <c r="L124" i="3"/>
  <c r="M124" i="3"/>
  <c r="L425" i="3"/>
  <c r="M425" i="3"/>
  <c r="L336" i="3"/>
  <c r="M336" i="3"/>
  <c r="L105" i="3"/>
  <c r="M105" i="3"/>
  <c r="L164" i="3"/>
  <c r="M164" i="3"/>
  <c r="L59" i="3"/>
  <c r="M59" i="3"/>
  <c r="L202" i="3"/>
  <c r="M202" i="3"/>
  <c r="L431" i="3"/>
  <c r="M431" i="3"/>
  <c r="L272" i="3"/>
  <c r="M272" i="3"/>
  <c r="L271" i="3"/>
  <c r="M271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188" i="3"/>
  <c r="M188" i="3"/>
  <c r="L441" i="3"/>
  <c r="M441" i="3"/>
  <c r="L495" i="3"/>
  <c r="M495" i="3"/>
  <c r="L443" i="3"/>
  <c r="M443" i="3"/>
  <c r="L401" i="3"/>
  <c r="M401" i="3"/>
  <c r="L445" i="3"/>
  <c r="M445" i="3"/>
  <c r="L446" i="3"/>
  <c r="M446" i="3"/>
  <c r="L447" i="3"/>
  <c r="M447" i="3"/>
  <c r="L448" i="3"/>
  <c r="M448" i="3"/>
  <c r="L73" i="3"/>
  <c r="M73" i="3"/>
  <c r="L176" i="3"/>
  <c r="M176" i="3"/>
  <c r="L493" i="3"/>
  <c r="M493" i="3"/>
  <c r="L364" i="3"/>
  <c r="M364" i="3"/>
  <c r="L453" i="3"/>
  <c r="M453" i="3"/>
  <c r="L406" i="3"/>
  <c r="M406" i="3"/>
  <c r="L455" i="3"/>
  <c r="M455" i="3"/>
  <c r="L161" i="3"/>
  <c r="M161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75" i="3"/>
  <c r="M75" i="3"/>
  <c r="L464" i="3"/>
  <c r="M464" i="3"/>
  <c r="L456" i="3"/>
  <c r="M456" i="3"/>
  <c r="L225" i="3"/>
  <c r="M225" i="3"/>
  <c r="L372" i="3"/>
  <c r="M372" i="3"/>
  <c r="L432" i="3"/>
  <c r="M432" i="3"/>
  <c r="L47" i="3"/>
  <c r="M47" i="3"/>
  <c r="L470" i="3"/>
  <c r="M470" i="3"/>
  <c r="L463" i="3"/>
  <c r="M463" i="3"/>
  <c r="L472" i="3"/>
  <c r="M472" i="3"/>
  <c r="L311" i="3"/>
  <c r="M311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99" i="3"/>
  <c r="M99" i="3"/>
  <c r="L486" i="3"/>
  <c r="M486" i="3"/>
  <c r="L429" i="3"/>
  <c r="M429" i="3"/>
  <c r="L467" i="3"/>
  <c r="M467" i="3"/>
  <c r="L489" i="3"/>
  <c r="M489" i="3"/>
  <c r="L490" i="3"/>
  <c r="M490" i="3"/>
  <c r="L430" i="3"/>
  <c r="M430" i="3"/>
  <c r="L218" i="3"/>
  <c r="M218" i="3"/>
  <c r="L228" i="3"/>
  <c r="M228" i="3"/>
  <c r="L66" i="3"/>
  <c r="M66" i="3"/>
  <c r="L318" i="3"/>
  <c r="M318" i="3"/>
  <c r="L496" i="3"/>
  <c r="M496" i="3"/>
  <c r="L497" i="3"/>
  <c r="M497" i="3"/>
  <c r="L411" i="3"/>
  <c r="M411" i="3"/>
  <c r="L499" i="3"/>
  <c r="M499" i="3"/>
  <c r="L155" i="3"/>
  <c r="M155" i="3"/>
  <c r="L449" i="3"/>
  <c r="M449" i="3"/>
  <c r="L442" i="3"/>
  <c r="M442" i="3"/>
  <c r="M3" i="3"/>
  <c r="L3" i="3"/>
</calcChain>
</file>

<file path=xl/sharedStrings.xml><?xml version="1.0" encoding="utf-8"?>
<sst xmlns="http://schemas.openxmlformats.org/spreadsheetml/2006/main" count="1339" uniqueCount="557">
  <si>
    <t>Berkshire Hathaway</t>
  </si>
  <si>
    <t>China Construction Bank</t>
  </si>
  <si>
    <t>JPMorgan Chase</t>
  </si>
  <si>
    <t>Agricultural Bank of China</t>
  </si>
  <si>
    <t>Bank of China</t>
  </si>
  <si>
    <t>Ping An Insurance</t>
  </si>
  <si>
    <t>Allianz</t>
  </si>
  <si>
    <t>AXA</t>
  </si>
  <si>
    <t>Rank</t>
  </si>
  <si>
    <t>Walmart</t>
  </si>
  <si>
    <t>State Grid</t>
  </si>
  <si>
    <t>China National Petroleum</t>
  </si>
  <si>
    <t>Royal Dutch Shell</t>
  </si>
  <si>
    <t>Saudi Aramco</t>
  </si>
  <si>
    <t>Sinopec Group</t>
  </si>
  <si>
    <t>Apple</t>
  </si>
  <si>
    <t>Volkswagen</t>
  </si>
  <si>
    <t>BP</t>
  </si>
  <si>
    <t>CVS Health</t>
  </si>
  <si>
    <t>McKesson</t>
  </si>
  <si>
    <t>Glencore</t>
  </si>
  <si>
    <t>Samsung Electronics</t>
  </si>
  <si>
    <t>Daimler</t>
  </si>
  <si>
    <t>AmerisourceBergen</t>
  </si>
  <si>
    <t>Alphabet</t>
  </si>
  <si>
    <t>AT&amp;T</t>
  </si>
  <si>
    <t>Total</t>
  </si>
  <si>
    <t>Cigna</t>
  </si>
  <si>
    <t>Chevron</t>
  </si>
  <si>
    <t>Cardinal Health</t>
  </si>
  <si>
    <t>Microsoft</t>
  </si>
  <si>
    <t>General Motors</t>
  </si>
  <si>
    <t>Walgreens Boots Alliance</t>
  </si>
  <si>
    <t>Mitsubishi</t>
  </si>
  <si>
    <t>China Life Insurance</t>
  </si>
  <si>
    <t>Marathon Petroleum</t>
  </si>
  <si>
    <t>Company Info</t>
  </si>
  <si>
    <t>KEY FINANCIALS</t>
  </si>
  <si>
    <t>Company Name</t>
  </si>
  <si>
    <t>Number of Employees</t>
  </si>
  <si>
    <t>Revenue 
Change</t>
  </si>
  <si>
    <t>Profit 
Change</t>
  </si>
  <si>
    <t>-</t>
  </si>
  <si>
    <t>Amazon.com</t>
  </si>
  <si>
    <t>Exxon Mobil</t>
  </si>
  <si>
    <t>UnitedHealth Group</t>
  </si>
  <si>
    <t>Ford Motor</t>
  </si>
  <si>
    <t>Costco Wholesale</t>
  </si>
  <si>
    <t>Verizon Communications</t>
  </si>
  <si>
    <t>Kroger</t>
  </si>
  <si>
    <t>Fannie Mae</t>
  </si>
  <si>
    <t>Bank of America</t>
  </si>
  <si>
    <t>Home Depot</t>
  </si>
  <si>
    <t>Phillips 66</t>
  </si>
  <si>
    <t>Comcast</t>
  </si>
  <si>
    <t>Anthem</t>
  </si>
  <si>
    <t>Wells Fargo</t>
  </si>
  <si>
    <t>Citigroup</t>
  </si>
  <si>
    <t>Valero Energy</t>
  </si>
  <si>
    <t>General Electric</t>
  </si>
  <si>
    <t>Dell Technologies</t>
  </si>
  <si>
    <t>Johnson &amp; Johnson</t>
  </si>
  <si>
    <t>State Farm Insurance</t>
  </si>
  <si>
    <t>Target</t>
  </si>
  <si>
    <t>Raytheon Technologies</t>
  </si>
  <si>
    <t>Boeing</t>
  </si>
  <si>
    <t>Freddie Mac</t>
  </si>
  <si>
    <t>Centene</t>
  </si>
  <si>
    <t>United Parcel Service</t>
  </si>
  <si>
    <t>Lowe's</t>
  </si>
  <si>
    <t>Intel</t>
  </si>
  <si>
    <t>Facebook</t>
  </si>
  <si>
    <t>FedEx</t>
  </si>
  <si>
    <t>MetLife</t>
  </si>
  <si>
    <t>Walt Disney</t>
  </si>
  <si>
    <t>Procter &amp; Gamble</t>
  </si>
  <si>
    <t>PepsiCo</t>
  </si>
  <si>
    <t>Humana</t>
  </si>
  <si>
    <t>Prudential Financial</t>
  </si>
  <si>
    <t>Archer Daniels Midland</t>
  </si>
  <si>
    <t>Albertsons</t>
  </si>
  <si>
    <t>Sysco</t>
  </si>
  <si>
    <t>Lockheed Martin</t>
  </si>
  <si>
    <t>HP</t>
  </si>
  <si>
    <t>Energy Transfer</t>
  </si>
  <si>
    <t>Goldman Sachs Group</t>
  </si>
  <si>
    <t>Morgan Stanley</t>
  </si>
  <si>
    <t>Caterpillar</t>
  </si>
  <si>
    <t>Cisco Systems</t>
  </si>
  <si>
    <t>Pfizer</t>
  </si>
  <si>
    <t>HCA Healthcare</t>
  </si>
  <si>
    <t>American Express</t>
  </si>
  <si>
    <t>Delta Air Lines</t>
  </si>
  <si>
    <t>Merck</t>
  </si>
  <si>
    <t>American Airlines Group</t>
  </si>
  <si>
    <t>Charter Communications</t>
  </si>
  <si>
    <t>Allstate</t>
  </si>
  <si>
    <t>New York Life Insurance</t>
  </si>
  <si>
    <t>Nationwide</t>
  </si>
  <si>
    <t>Best Buy</t>
  </si>
  <si>
    <t>United Airlines Holdings</t>
  </si>
  <si>
    <t>Liberty Mutual Insurance Group</t>
  </si>
  <si>
    <t>Dow</t>
  </si>
  <si>
    <t>Tyson Foods</t>
  </si>
  <si>
    <t>TJX</t>
  </si>
  <si>
    <t>TIAA</t>
  </si>
  <si>
    <t>Oracle</t>
  </si>
  <si>
    <t>General Dynamics</t>
  </si>
  <si>
    <t>Deere</t>
  </si>
  <si>
    <t>Nike</t>
  </si>
  <si>
    <t>Progressive</t>
  </si>
  <si>
    <t>Publix Super Markets</t>
  </si>
  <si>
    <t>Coca-Cola</t>
  </si>
  <si>
    <t>Massachusetts Mutual Life Insurance</t>
  </si>
  <si>
    <t>Tech Data</t>
  </si>
  <si>
    <t>World Fuel Services</t>
  </si>
  <si>
    <t>Honeywell International</t>
  </si>
  <si>
    <t>ConocoPhillips</t>
  </si>
  <si>
    <t>USAA</t>
  </si>
  <si>
    <t>Exelon</t>
  </si>
  <si>
    <t>Northrop Grumman</t>
  </si>
  <si>
    <t>Capital One Financial</t>
  </si>
  <si>
    <t>Plains GP Holdings</t>
  </si>
  <si>
    <t>AbbVie</t>
  </si>
  <si>
    <t>Enterprise Products Partners</t>
  </si>
  <si>
    <t>Northwestern Mutual</t>
  </si>
  <si>
    <t>3M</t>
  </si>
  <si>
    <t>Abbott Laboratories</t>
  </si>
  <si>
    <t>CHS</t>
  </si>
  <si>
    <t>Travelers</t>
  </si>
  <si>
    <t>Philip Morris International</t>
  </si>
  <si>
    <t>Hewlett Packard Enterprise</t>
  </si>
  <si>
    <t>Arrow Electronics</t>
  </si>
  <si>
    <t>ViacomCBS</t>
  </si>
  <si>
    <t>Dollar General</t>
  </si>
  <si>
    <t>U.S. Bancorp</t>
  </si>
  <si>
    <t>Starbucks</t>
  </si>
  <si>
    <t>Bristol-Myers Squibb</t>
  </si>
  <si>
    <t>US Foods Holding</t>
  </si>
  <si>
    <t>Mondelez International</t>
  </si>
  <si>
    <t>Paccar</t>
  </si>
  <si>
    <t>Thermo Fisher Scientific</t>
  </si>
  <si>
    <t>sector</t>
    <phoneticPr fontId="1"/>
  </si>
  <si>
    <t>t</t>
    <phoneticPr fontId="1"/>
  </si>
  <si>
    <t>f</t>
    <phoneticPr fontId="1"/>
  </si>
  <si>
    <t>Country</t>
  </si>
  <si>
    <t>Previous 
Rank</t>
  </si>
  <si>
    <t>USA</t>
  </si>
  <si>
    <t>China</t>
  </si>
  <si>
    <t>Netherlands</t>
  </si>
  <si>
    <t>Saudi Arabia</t>
  </si>
  <si>
    <t>Germany</t>
  </si>
  <si>
    <t>United Kingdom</t>
  </si>
  <si>
    <t>Toyota Motor</t>
  </si>
  <si>
    <t>Japan</t>
  </si>
  <si>
    <t>Switzerland</t>
  </si>
  <si>
    <t>China State Construction Engineering</t>
  </si>
  <si>
    <t>South Korea</t>
  </si>
  <si>
    <t>Industrial &amp; Commercial Bank of China</t>
  </si>
  <si>
    <t>France</t>
  </si>
  <si>
    <t>Hon Hai Precision Industry</t>
  </si>
  <si>
    <t>Taiwan</t>
  </si>
  <si>
    <t>Trafigura Group</t>
  </si>
  <si>
    <t>Singapore</t>
  </si>
  <si>
    <t>EXOR Group</t>
  </si>
  <si>
    <t>Italy</t>
  </si>
  <si>
    <t>Honda Motor</t>
  </si>
  <si>
    <t>Huawei Investment &amp; Holding</t>
  </si>
  <si>
    <t>China Railway Engineering Group</t>
  </si>
  <si>
    <t>SAIC Motor</t>
  </si>
  <si>
    <t>China Railway Construction</t>
  </si>
  <si>
    <t>Gazprom</t>
  </si>
  <si>
    <t>Russia</t>
  </si>
  <si>
    <t>BMW Group</t>
  </si>
  <si>
    <t>Lukoil</t>
  </si>
  <si>
    <t>Japan Post Holdings</t>
  </si>
  <si>
    <t>Nippon Telegraph and Telephone</t>
  </si>
  <si>
    <t>China National Offshore Oil</t>
  </si>
  <si>
    <t>China Mobile Communications</t>
  </si>
  <si>
    <t>Assicurazioni Generali</t>
  </si>
  <si>
    <t>Crédit Agricole</t>
  </si>
  <si>
    <t>Itochu</t>
  </si>
  <si>
    <t>HSBC Holdings</t>
  </si>
  <si>
    <t>Siemens</t>
  </si>
  <si>
    <t>Pacific Construction Group</t>
  </si>
  <si>
    <t>Rosneft Oil</t>
  </si>
  <si>
    <t>China Communications Construction</t>
  </si>
  <si>
    <t>China Resources</t>
  </si>
  <si>
    <t>Prudential</t>
  </si>
  <si>
    <t>Nestlé</t>
  </si>
  <si>
    <t>Nissan Motor</t>
  </si>
  <si>
    <t>Hyundai Motor</t>
  </si>
  <si>
    <t>Legal &amp; General Group</t>
  </si>
  <si>
    <t>Deutsche Telekom</t>
  </si>
  <si>
    <t>Enel</t>
  </si>
  <si>
    <t>Aviva</t>
  </si>
  <si>
    <t>China FAW Group</t>
  </si>
  <si>
    <t>China Post Group</t>
  </si>
  <si>
    <t>Amer International Group</t>
  </si>
  <si>
    <t>China Minmetals</t>
  </si>
  <si>
    <t>Banco Santander</t>
  </si>
  <si>
    <t>Spain</t>
  </si>
  <si>
    <t>SoftBank Group</t>
  </si>
  <si>
    <t>Bosch Group</t>
  </si>
  <si>
    <t>Reliance Industries</t>
  </si>
  <si>
    <t>India</t>
  </si>
  <si>
    <t>SK Holdings</t>
  </si>
  <si>
    <t>Carrefour</t>
  </si>
  <si>
    <t>BNP Paribas</t>
  </si>
  <si>
    <t>Dongfeng Motor</t>
  </si>
  <si>
    <t>Peugeot</t>
  </si>
  <si>
    <t>JD.com</t>
  </si>
  <si>
    <t>Tesco</t>
  </si>
  <si>
    <t>China Southern Power Grid</t>
  </si>
  <si>
    <t>Hitachi</t>
  </si>
  <si>
    <t>Hengli Group</t>
  </si>
  <si>
    <t>China Energy Investment</t>
  </si>
  <si>
    <t>Sinochem Group</t>
  </si>
  <si>
    <t>Electricité de France</t>
  </si>
  <si>
    <t>france</t>
  </si>
  <si>
    <t>China Baowu Steel Group</t>
  </si>
  <si>
    <t>People's Insurance Co. of China</t>
  </si>
  <si>
    <t>ENI</t>
  </si>
  <si>
    <t>AEON</t>
  </si>
  <si>
    <t>Airbus</t>
  </si>
  <si>
    <t>International Business Machines</t>
  </si>
  <si>
    <t>Petrobras</t>
  </si>
  <si>
    <t>Brazil</t>
  </si>
  <si>
    <t>Sony</t>
  </si>
  <si>
    <t>ENEOS Holdings</t>
  </si>
  <si>
    <t>Aegon</t>
  </si>
  <si>
    <t>CITIC Group</t>
  </si>
  <si>
    <t>Nippon Life Insurance</t>
  </si>
  <si>
    <t>Uniper</t>
  </si>
  <si>
    <t>Alibaba Group Holding</t>
  </si>
  <si>
    <t>Pemex</t>
  </si>
  <si>
    <t>Mexico</t>
  </si>
  <si>
    <t>Beijing Automotive Group</t>
  </si>
  <si>
    <t>Munich Re Group</t>
  </si>
  <si>
    <t>COFCO</t>
  </si>
  <si>
    <t>Zurich Insurance Group</t>
  </si>
  <si>
    <t>PTT</t>
  </si>
  <si>
    <t>Thailand</t>
  </si>
  <si>
    <t>U.S. Postal Service</t>
  </si>
  <si>
    <t>Deutsche Post DHL Group</t>
  </si>
  <si>
    <t>BASF</t>
  </si>
  <si>
    <t>Sinopharm</t>
  </si>
  <si>
    <t>ArcelorMittal</t>
  </si>
  <si>
    <t>Luxembourg</t>
  </si>
  <si>
    <t>Country Garden Holdings</t>
  </si>
  <si>
    <t>Indian Oil</t>
  </si>
  <si>
    <t>China Evergrande Group</t>
  </si>
  <si>
    <t>Panasonic</t>
  </si>
  <si>
    <t>China North Industries Group</t>
  </si>
  <si>
    <t>Brookfield Asset Management</t>
  </si>
  <si>
    <t>Canada</t>
  </si>
  <si>
    <t>PowerChina</t>
  </si>
  <si>
    <t>China Telecommunications</t>
  </si>
  <si>
    <t>Engie</t>
  </si>
  <si>
    <t>Mitsubishi UFJ Financial Group</t>
  </si>
  <si>
    <t>Bank of Communications</t>
  </si>
  <si>
    <t>Aviation Industry Corp. of China</t>
  </si>
  <si>
    <t>ChemChina</t>
  </si>
  <si>
    <t>Dai-ichi Life Holdings</t>
  </si>
  <si>
    <t>Equinor</t>
  </si>
  <si>
    <t>Norway</t>
  </si>
  <si>
    <t>Lloyds Banking Group</t>
  </si>
  <si>
    <t>Roche Group</t>
  </si>
  <si>
    <t>Mitsui</t>
  </si>
  <si>
    <t>Marubeni</t>
  </si>
  <si>
    <t>Renault</t>
  </si>
  <si>
    <t>Greenland Holding Group</t>
  </si>
  <si>
    <t>Toyota Tsusho</t>
  </si>
  <si>
    <t>Christian Dior</t>
  </si>
  <si>
    <t>Manulife Financial</t>
  </si>
  <si>
    <t>Alimentation Couche-Tard</t>
  </si>
  <si>
    <t>Unilever</t>
  </si>
  <si>
    <t>Petronas</t>
  </si>
  <si>
    <t>Malaysia</t>
  </si>
  <si>
    <t>China National Building Material Group</t>
  </si>
  <si>
    <t>Tokyo Electric Power</t>
  </si>
  <si>
    <t>China Merchants Bank</t>
  </si>
  <si>
    <t>Oil &amp; Natural Gas</t>
  </si>
  <si>
    <t>China Poly Group</t>
  </si>
  <si>
    <t>Société Générale</t>
  </si>
  <si>
    <t>China Pacific Insurance (Group)</t>
  </si>
  <si>
    <t>POSCO</t>
  </si>
  <si>
    <t>Vinci</t>
  </si>
  <si>
    <t>Auchan Holding</t>
  </si>
  <si>
    <t>Tencent Holdings</t>
  </si>
  <si>
    <t>Nippon Steel Corporation</t>
  </si>
  <si>
    <t>CNP Assurances</t>
  </si>
  <si>
    <t>Telefónica</t>
  </si>
  <si>
    <t>Anheuser-Busch InBev</t>
  </si>
  <si>
    <t>Belgium</t>
  </si>
  <si>
    <t>Guangzhou Automobile Industry Group</t>
  </si>
  <si>
    <t>LG Electronics</t>
  </si>
  <si>
    <t>China Vanke</t>
  </si>
  <si>
    <t>América Móvil</t>
  </si>
  <si>
    <t>Wuchan Zhongda Group</t>
  </si>
  <si>
    <t>Shandong Energy Group</t>
  </si>
  <si>
    <t>JBS</t>
  </si>
  <si>
    <t>Bayer</t>
  </si>
  <si>
    <t>Itaú Unibanco Holding</t>
  </si>
  <si>
    <t>Aluminum Corp. of China</t>
  </si>
  <si>
    <t>HBIS Group</t>
  </si>
  <si>
    <t>Shanghai Pudong Development Bank</t>
  </si>
  <si>
    <t>State Bank of India</t>
  </si>
  <si>
    <t>Industrial Bank</t>
  </si>
  <si>
    <t>Royal Bank of Canada</t>
  </si>
  <si>
    <t>Lenovo Group</t>
  </si>
  <si>
    <t>Hong Kong</t>
  </si>
  <si>
    <t>Novartis</t>
  </si>
  <si>
    <t>Tokio Marine Holdings</t>
  </si>
  <si>
    <t>Korea Electric Power</t>
  </si>
  <si>
    <t>Vodafone Group</t>
  </si>
  <si>
    <t>Britain</t>
  </si>
  <si>
    <t>Kia Motors</t>
  </si>
  <si>
    <t>Continental</t>
  </si>
  <si>
    <t>American International Group</t>
  </si>
  <si>
    <t>Deutsche Bahn</t>
  </si>
  <si>
    <t>Swiss Re</t>
  </si>
  <si>
    <t>Xiamen C&amp;D</t>
  </si>
  <si>
    <t>China Merchants Group</t>
  </si>
  <si>
    <t>Idemitsu Kosan</t>
  </si>
  <si>
    <t>Sumitomo Mitsui Financial Group</t>
  </si>
  <si>
    <t>Sumitomo</t>
  </si>
  <si>
    <t>China Minsheng Banking</t>
  </si>
  <si>
    <t>Sberbank</t>
  </si>
  <si>
    <t>KDDI</t>
  </si>
  <si>
    <t>Groupe BPCE</t>
  </si>
  <si>
    <t>Zhejiang Geely Holding Group</t>
  </si>
  <si>
    <t>Saint-Gobain</t>
  </si>
  <si>
    <t>Repsol</t>
  </si>
  <si>
    <t>MS&amp;AD Insurance Group Holdings</t>
  </si>
  <si>
    <t>Denso</t>
  </si>
  <si>
    <t>ThyssenKrupp</t>
  </si>
  <si>
    <t>Orange</t>
  </si>
  <si>
    <t>AIA Group</t>
  </si>
  <si>
    <t>China Everbright Group</t>
  </si>
  <si>
    <t>Banco Bilbao Vizcaya Argentaria</t>
  </si>
  <si>
    <t>E.ON</t>
  </si>
  <si>
    <t>Volvo</t>
  </si>
  <si>
    <t>Sweden</t>
  </si>
  <si>
    <t>Woolworths Group</t>
  </si>
  <si>
    <t>Australia</t>
  </si>
  <si>
    <t>BHP Group</t>
  </si>
  <si>
    <t>Finatis</t>
  </si>
  <si>
    <t>China COSCO Shipping</t>
  </si>
  <si>
    <t>Shaanxi Yanchang Petroleum (Group)</t>
  </si>
  <si>
    <t>China Huaneng Group</t>
  </si>
  <si>
    <t>Toronto-Dominion Bank</t>
  </si>
  <si>
    <t>Banco Bradesco</t>
  </si>
  <si>
    <t>Pegatron</t>
  </si>
  <si>
    <t>Talanx</t>
  </si>
  <si>
    <t>Shaanxi Coal &amp; Chemical Industry</t>
  </si>
  <si>
    <t>ACS</t>
  </si>
  <si>
    <t>Hanwha</t>
  </si>
  <si>
    <t>Accenture</t>
  </si>
  <si>
    <t>Ireland</t>
  </si>
  <si>
    <t>Rio Tinto Group</t>
  </si>
  <si>
    <t>Sinomach</t>
  </si>
  <si>
    <t>GlaxoSmithKline</t>
  </si>
  <si>
    <t>Xiamen ITG Holding Group</t>
  </si>
  <si>
    <t>Wilmar International</t>
  </si>
  <si>
    <t>Bouygues</t>
  </si>
  <si>
    <t>Banco do Brasil</t>
  </si>
  <si>
    <t>Sanofi</t>
  </si>
  <si>
    <t>China United Network Communications</t>
  </si>
  <si>
    <t>Deutsche Bank</t>
  </si>
  <si>
    <t>UBS Group</t>
  </si>
  <si>
    <t>Metro</t>
  </si>
  <si>
    <t>Yankuang Group</t>
  </si>
  <si>
    <t>Cedar Holdings Group</t>
  </si>
  <si>
    <t>Bunge</t>
  </si>
  <si>
    <t>XMXYG</t>
  </si>
  <si>
    <t>M&amp;G</t>
  </si>
  <si>
    <t>Mitsubishi Electric</t>
  </si>
  <si>
    <t>Jardine Matheson</t>
  </si>
  <si>
    <t>Bermuda</t>
  </si>
  <si>
    <t>ZF Friedrichshafen</t>
  </si>
  <si>
    <t>Iberdrola</t>
  </si>
  <si>
    <t>Lufthansa Group</t>
  </si>
  <si>
    <t>China National Aviation Fuel Group</t>
  </si>
  <si>
    <t>Midea Group</t>
  </si>
  <si>
    <t>Shandong Weiqiao Pioneering Group</t>
  </si>
  <si>
    <t>Bharat Petroleum</t>
  </si>
  <si>
    <t>Intesa Sanpaolo</t>
  </si>
  <si>
    <t>Daiwa House Industry</t>
  </si>
  <si>
    <t>Edeka Zentrale</t>
  </si>
  <si>
    <t>Fresenius</t>
  </si>
  <si>
    <t>Magna International</t>
  </si>
  <si>
    <t>State Power Investment</t>
  </si>
  <si>
    <t>SNCF Group</t>
  </si>
  <si>
    <t>Maersk Group</t>
  </si>
  <si>
    <t>Denmark</t>
  </si>
  <si>
    <t>DZ Bank</t>
  </si>
  <si>
    <t>Suning.com Group</t>
  </si>
  <si>
    <t>Caixa Econômica Federal</t>
  </si>
  <si>
    <t>Barclays</t>
  </si>
  <si>
    <t>CK Hutchison Holdings</t>
  </si>
  <si>
    <t>Tsingshan Holding Group</t>
  </si>
  <si>
    <t>George Weston</t>
  </si>
  <si>
    <t>Enbridge</t>
  </si>
  <si>
    <t>China Aerospace Science &amp; Industry</t>
  </si>
  <si>
    <t>Vale</t>
  </si>
  <si>
    <t>Meiji Yasuda Life Insurance</t>
  </si>
  <si>
    <t>Tata Motors</t>
  </si>
  <si>
    <t>Phoenix Group Holdings</t>
  </si>
  <si>
    <t>Mitsubishi Heavy Industries</t>
  </si>
  <si>
    <t>ABB</t>
  </si>
  <si>
    <t>ING Group</t>
  </si>
  <si>
    <t>Jiangxi Copper</t>
  </si>
  <si>
    <t>J. Sainsbury</t>
  </si>
  <si>
    <t>Power Corp. of Canada</t>
  </si>
  <si>
    <t>Mizuho Financial Group</t>
  </si>
  <si>
    <t>Poste Italiane</t>
  </si>
  <si>
    <t>Jiangsu Shagang Group</t>
  </si>
  <si>
    <t>China Aerospace Science &amp; Technology</t>
  </si>
  <si>
    <t>China Energy Engineering Group</t>
  </si>
  <si>
    <t>Yango Longking Group</t>
  </si>
  <si>
    <t>Fujitsu</t>
  </si>
  <si>
    <t>Credit Suisse Group</t>
  </si>
  <si>
    <t>Bank of Nova Scotia</t>
  </si>
  <si>
    <t>Aisin Seiki</t>
  </si>
  <si>
    <t>LyondellBasell Industries</t>
  </si>
  <si>
    <t>CRRC Group</t>
  </si>
  <si>
    <t>Taiwan Semiconductor Manufacturing</t>
  </si>
  <si>
    <t>Sompo Holdings</t>
  </si>
  <si>
    <t>JFE Holdings</t>
  </si>
  <si>
    <t>Chubb</t>
  </si>
  <si>
    <t>Anhui Conch Group</t>
  </si>
  <si>
    <t>Jinchuan Group</t>
  </si>
  <si>
    <t>China Huadian</t>
  </si>
  <si>
    <t>Louis Dreyfus</t>
  </si>
  <si>
    <t>Cathay Financial Holding</t>
  </si>
  <si>
    <t>L'Oréal</t>
  </si>
  <si>
    <t>Mitsubishi Chemical Holdings</t>
  </si>
  <si>
    <t>Quanta Computer</t>
  </si>
  <si>
    <t>British American Tobacco</t>
  </si>
  <si>
    <t>Canon</t>
  </si>
  <si>
    <t>China Electronics Technology Group</t>
  </si>
  <si>
    <t>Schlumberger</t>
  </si>
  <si>
    <t>StoneX</t>
  </si>
  <si>
    <t>Hyundai Mobis</t>
  </si>
  <si>
    <t>China Electronics</t>
  </si>
  <si>
    <t>Bridgestone</t>
  </si>
  <si>
    <t>Suzuki Motor</t>
  </si>
  <si>
    <t>Sumitomo Life Insurance</t>
  </si>
  <si>
    <t>China Taiping Insurance Group</t>
  </si>
  <si>
    <t>Compass Group</t>
  </si>
  <si>
    <t>Compal Electronics</t>
  </si>
  <si>
    <t>CRH</t>
  </si>
  <si>
    <t>Inditex</t>
  </si>
  <si>
    <t>Mazda Motor</t>
  </si>
  <si>
    <t>Ansteel Group</t>
  </si>
  <si>
    <t>Toshiba</t>
  </si>
  <si>
    <t>Fubon Financial Holding</t>
  </si>
  <si>
    <t>SAP</t>
  </si>
  <si>
    <t>Subaru</t>
  </si>
  <si>
    <t>Jizhong Energy Group</t>
  </si>
  <si>
    <t>Coles Group</t>
  </si>
  <si>
    <t>Medtronic</t>
  </si>
  <si>
    <t>CPC</t>
  </si>
  <si>
    <t>Phoenix Pharma</t>
  </si>
  <si>
    <t>Air France-KLM Group</t>
  </si>
  <si>
    <t>Veolia Environnement</t>
  </si>
  <si>
    <t>Schneider Electric</t>
  </si>
  <si>
    <t>Takeda Pharmaceutical</t>
  </si>
  <si>
    <t>CMA CGM</t>
  </si>
  <si>
    <t>Commonwealth Bank of Australia</t>
  </si>
  <si>
    <t>Medipal Holdings</t>
  </si>
  <si>
    <t>Sun Life Financial</t>
  </si>
  <si>
    <t>Anglo American</t>
  </si>
  <si>
    <t>CFE</t>
  </si>
  <si>
    <t>Xiaomi</t>
  </si>
  <si>
    <t>Shanghai Construction Group</t>
  </si>
  <si>
    <t>Taikang Insurance Group</t>
  </si>
  <si>
    <t>KB Financial Group</t>
  </si>
  <si>
    <t>Suncor Energy</t>
  </si>
  <si>
    <t>Kansai Electric Power</t>
  </si>
  <si>
    <t>Shougang Group</t>
  </si>
  <si>
    <t>Bank of Montreal</t>
  </si>
  <si>
    <t>BT Group</t>
  </si>
  <si>
    <t>La Poste</t>
  </si>
  <si>
    <t>China South Industries Group</t>
  </si>
  <si>
    <t>Haier Smart Home</t>
  </si>
  <si>
    <t>Gree Electric Appliances</t>
  </si>
  <si>
    <t>CJ Corp.</t>
  </si>
  <si>
    <t>PKN ORLEN Group</t>
  </si>
  <si>
    <t>Poland</t>
  </si>
  <si>
    <t>Johnson Controls International</t>
  </si>
  <si>
    <t>Centrica</t>
  </si>
  <si>
    <t>Shenzhen Investment Holdings</t>
  </si>
  <si>
    <t>Xinjiang Guanghui Industry Investment</t>
  </si>
  <si>
    <t>Linde</t>
  </si>
  <si>
    <t>Sumitomo Electric Industries</t>
  </si>
  <si>
    <t>International Airlines Group</t>
  </si>
  <si>
    <t>GS Caltex</t>
  </si>
  <si>
    <t>Migros Group</t>
  </si>
  <si>
    <t>Huaxia Life Insurance</t>
  </si>
  <si>
    <t>NEC</t>
  </si>
  <si>
    <t>Safran</t>
  </si>
  <si>
    <t>Wistron</t>
  </si>
  <si>
    <t>Danone</t>
  </si>
  <si>
    <t>Chubu Electric Power</t>
  </si>
  <si>
    <t>Shenghong Holding Group</t>
  </si>
  <si>
    <t>TongLing Nonferrous Metals Group</t>
  </si>
  <si>
    <t>Financière de l'Odet</t>
  </si>
  <si>
    <t>Shandong Iron &amp; Steel Group</t>
  </si>
  <si>
    <t>Achmea</t>
  </si>
  <si>
    <t>Rajesh Exports</t>
  </si>
  <si>
    <t>Datong Coal Mine Group</t>
  </si>
  <si>
    <t>Mapfre Group</t>
  </si>
  <si>
    <t>China Datang</t>
  </si>
  <si>
    <t>Samsung Life Insurance</t>
  </si>
  <si>
    <t>Hailiang Group</t>
  </si>
  <si>
    <t>UniCredit Group</t>
  </si>
  <si>
    <t>East Japan Railway</t>
  </si>
  <si>
    <t>Koç Holding</t>
  </si>
  <si>
    <t>Turkey</t>
  </si>
  <si>
    <t>Michelin</t>
  </si>
  <si>
    <t>Shanghai Pharmaceuticals Holding</t>
  </si>
  <si>
    <t>Heineken Holding</t>
  </si>
  <si>
    <t>X5 Retail Group</t>
  </si>
  <si>
    <t>LafargeHolcim</t>
  </si>
  <si>
    <t>China General Technology</t>
  </si>
  <si>
    <t>Randstad</t>
  </si>
  <si>
    <t>Adidas</t>
  </si>
  <si>
    <t>Samsung C&amp;T</t>
  </si>
  <si>
    <t>Fomento Económico Mexicano</t>
  </si>
  <si>
    <t>OMV Group</t>
  </si>
  <si>
    <t>Austria</t>
  </si>
  <si>
    <t>Adecco Group</t>
  </si>
  <si>
    <t>Shanxi Coking Coal Group</t>
  </si>
  <si>
    <t>Henan Energy &amp; Chemical</t>
  </si>
  <si>
    <t>Nokia</t>
  </si>
  <si>
    <t>Finland</t>
  </si>
  <si>
    <t>Shanxi LuAn Mining Group</t>
  </si>
  <si>
    <t>Guangxi Investment Group</t>
  </si>
  <si>
    <t>Westpac Banking</t>
  </si>
  <si>
    <t>Naturgy Energy Group</t>
  </si>
  <si>
    <t>China National Nuclear</t>
  </si>
  <si>
    <t>China National Coal Group</t>
  </si>
  <si>
    <t>Yangquan Coal Industry Group</t>
  </si>
  <si>
    <t>Shanxi Jincheng Anthracite Coal Mining Group</t>
  </si>
  <si>
    <r>
      <t xml:space="preserve">Revenues
</t>
    </r>
    <r>
      <rPr>
        <sz val="16"/>
        <color theme="1"/>
        <rFont val="Arial"/>
        <family val="2"/>
      </rPr>
      <t>($millions)</t>
    </r>
  </si>
  <si>
    <r>
      <t xml:space="preserve">Profits
</t>
    </r>
    <r>
      <rPr>
        <sz val="16"/>
        <color theme="1"/>
        <rFont val="Arial"/>
        <family val="2"/>
      </rPr>
      <t>($millions)</t>
    </r>
  </si>
  <si>
    <r>
      <t xml:space="preserve">Assets
</t>
    </r>
    <r>
      <rPr>
        <sz val="16"/>
        <color theme="1"/>
        <rFont val="Arial"/>
        <family val="2"/>
      </rPr>
      <t>($millions)</t>
    </r>
  </si>
  <si>
    <t>e</t>
    <phoneticPr fontId="1"/>
  </si>
  <si>
    <t>fd</t>
    <phoneticPr fontId="1"/>
  </si>
  <si>
    <t>Coop(er) Group</t>
    <phoneticPr fontId="1"/>
  </si>
  <si>
    <t>Seven &amp; I Holdings</t>
    <phoneticPr fontId="1"/>
  </si>
  <si>
    <t>Revenue/Em</t>
    <phoneticPr fontId="1"/>
  </si>
  <si>
    <t>Profit / Em</t>
    <phoneticPr fontId="1"/>
  </si>
  <si>
    <t>Royal Ahold Delhaize</t>
    <phoneticPr fontId="1"/>
  </si>
  <si>
    <t>Netherlands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</si>
</sst>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09]mmm\-yy;@"/>
    <numFmt numFmtId="177" formatCode="0.0%"/>
    <numFmt numFmtId="178" formatCode="[$$-409]#,##0"/>
    <numFmt numFmtId="179" formatCode="0.0%;[Red]\-0.0%"/>
    <numFmt numFmtId="180" formatCode="[$$-409]#,##0.00;\-[$$-409]#,##0.00"/>
    <numFmt numFmtId="181" formatCode="[$$-409]#,##0.00;[Red]\-[$$-409]#,##0.00"/>
    <numFmt numFmtId="182" formatCode="[$$-409]#,##0_ ;[Red]\-[$$-409]#,##0\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Continuous" vertical="center"/>
    </xf>
    <xf numFmtId="0" fontId="3" fillId="5" borderId="3" xfId="0" applyFont="1" applyFill="1" applyBorder="1" applyAlignment="1">
      <alignment horizontal="centerContinuous" vertical="center"/>
    </xf>
    <xf numFmtId="0" fontId="3" fillId="5" borderId="2" xfId="0" applyFont="1" applyFill="1" applyBorder="1" applyAlignment="1">
      <alignment horizontal="centerContinuous" vertical="center"/>
    </xf>
    <xf numFmtId="0" fontId="2" fillId="0" borderId="0" xfId="0" applyFont="1">
      <alignment vertical="center"/>
    </xf>
    <xf numFmtId="176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176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176" fontId="4" fillId="4" borderId="0" xfId="0" applyNumberFormat="1" applyFont="1" applyFill="1" applyAlignment="1" applyProtection="1">
      <alignment horizontal="center" vertical="center" wrapText="1"/>
      <protection locked="0"/>
    </xf>
    <xf numFmtId="176" fontId="4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177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78" fontId="2" fillId="0" borderId="4" xfId="0" applyNumberFormat="1" applyFont="1" applyBorder="1" applyAlignment="1" applyProtection="1">
      <alignment horizontal="center"/>
      <protection locked="0"/>
    </xf>
    <xf numFmtId="179" fontId="2" fillId="0" borderId="5" xfId="0" applyNumberFormat="1" applyFont="1" applyBorder="1" applyAlignment="1" applyProtection="1">
      <alignment horizontal="center"/>
      <protection locked="0"/>
    </xf>
    <xf numFmtId="182" fontId="2" fillId="0" borderId="5" xfId="0" applyNumberFormat="1" applyFont="1" applyBorder="1" applyAlignment="1" applyProtection="1">
      <alignment horizontal="center"/>
      <protection locked="0"/>
    </xf>
    <xf numFmtId="179" fontId="5" fillId="0" borderId="5" xfId="0" applyNumberFormat="1" applyFont="1" applyBorder="1" applyAlignment="1" applyProtection="1">
      <alignment horizontal="center"/>
      <protection locked="0"/>
    </xf>
    <xf numFmtId="178" fontId="2" fillId="0" borderId="6" xfId="0" applyNumberFormat="1" applyFont="1" applyBorder="1" applyAlignment="1" applyProtection="1">
      <alignment horizontal="center"/>
      <protection locked="0"/>
    </xf>
    <xf numFmtId="178" fontId="2" fillId="0" borderId="7" xfId="0" applyNumberFormat="1" applyFont="1" applyBorder="1" applyAlignment="1" applyProtection="1">
      <alignment horizontal="center"/>
      <protection locked="0"/>
    </xf>
    <xf numFmtId="179" fontId="2" fillId="0" borderId="0" xfId="0" applyNumberFormat="1" applyFont="1" applyAlignment="1" applyProtection="1">
      <alignment horizontal="center"/>
      <protection locked="0"/>
    </xf>
    <xf numFmtId="182" fontId="2" fillId="0" borderId="0" xfId="0" applyNumberFormat="1" applyFont="1" applyAlignment="1" applyProtection="1">
      <alignment horizontal="center"/>
      <protection locked="0"/>
    </xf>
    <xf numFmtId="179" fontId="5" fillId="0" borderId="0" xfId="0" applyNumberFormat="1" applyFont="1" applyAlignment="1" applyProtection="1">
      <alignment horizontal="center"/>
      <protection locked="0"/>
    </xf>
    <xf numFmtId="178" fontId="2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78" fontId="2" fillId="0" borderId="9" xfId="0" applyNumberFormat="1" applyFont="1" applyBorder="1" applyAlignment="1" applyProtection="1">
      <alignment horizontal="center"/>
      <protection locked="0"/>
    </xf>
    <xf numFmtId="179" fontId="2" fillId="0" borderId="10" xfId="0" applyNumberFormat="1" applyFont="1" applyBorder="1" applyAlignment="1" applyProtection="1">
      <alignment horizontal="center"/>
      <protection locked="0"/>
    </xf>
    <xf numFmtId="182" fontId="2" fillId="0" borderId="10" xfId="0" applyNumberFormat="1" applyFont="1" applyBorder="1" applyAlignment="1" applyProtection="1">
      <alignment horizontal="center"/>
      <protection locked="0"/>
    </xf>
    <xf numFmtId="179" fontId="5" fillId="0" borderId="10" xfId="0" applyNumberFormat="1" applyFont="1" applyBorder="1" applyAlignment="1" applyProtection="1">
      <alignment horizontal="center"/>
      <protection locked="0"/>
    </xf>
    <xf numFmtId="178" fontId="2" fillId="0" borderId="11" xfId="0" applyNumberFormat="1" applyFont="1" applyBorder="1" applyAlignment="1" applyProtection="1">
      <alignment horizontal="center"/>
      <protection locked="0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49" fontId="5" fillId="0" borderId="0" xfId="0" applyNumberFormat="1" applyFont="1" applyBorder="1" applyAlignment="1" applyProtection="1">
      <alignment horizontal="left" vertical="center" shrinkToFit="1"/>
      <protection locked="0"/>
    </xf>
    <xf numFmtId="49" fontId="5" fillId="0" borderId="0" xfId="0" applyNumberFormat="1" applyFont="1" applyBorder="1" applyAlignment="1" applyProtection="1">
      <alignment horizontal="center" vertical="center" shrinkToFit="1"/>
      <protection locked="0"/>
    </xf>
    <xf numFmtId="3" fontId="5" fillId="0" borderId="0" xfId="0" applyNumberFormat="1" applyFont="1" applyBorder="1" applyAlignment="1" applyProtection="1">
      <alignment horizontal="center" vertical="center" shrinkToFit="1"/>
      <protection locked="0"/>
    </xf>
    <xf numFmtId="179" fontId="2" fillId="0" borderId="0" xfId="0" applyNumberFormat="1" applyFont="1" applyBorder="1" applyAlignment="1" applyProtection="1">
      <alignment horizontal="center"/>
      <protection locked="0"/>
    </xf>
    <xf numFmtId="182" fontId="2" fillId="0" borderId="0" xfId="0" applyNumberFormat="1" applyFont="1" applyBorder="1" applyAlignment="1" applyProtection="1">
      <alignment horizontal="center"/>
      <protection locked="0"/>
    </xf>
    <xf numFmtId="179" fontId="5" fillId="0" borderId="0" xfId="0" applyNumberFormat="1" applyFont="1" applyBorder="1" applyAlignment="1" applyProtection="1">
      <alignment horizontal="center"/>
      <protection locked="0"/>
    </xf>
    <xf numFmtId="181" fontId="2" fillId="6" borderId="0" xfId="0" applyNumberFormat="1" applyFont="1" applyFill="1">
      <alignment vertical="center"/>
    </xf>
    <xf numFmtId="180" fontId="2" fillId="2" borderId="0" xfId="0" applyNumberFormat="1" applyFont="1" applyFill="1">
      <alignment vertical="center"/>
    </xf>
    <xf numFmtId="180" fontId="2" fillId="7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19CE-65B2-A144-8C09-FAF1796C1EAB}">
  <sheetPr filterMode="1"/>
  <dimension ref="A1:M502"/>
  <sheetViews>
    <sheetView showGridLines="0" tabSelected="1" topLeftCell="B1" workbookViewId="0">
      <selection activeCell="K176" sqref="A176:K176"/>
    </sheetView>
  </sheetViews>
  <sheetFormatPr baseColWidth="10" defaultRowHeight="20"/>
  <cols>
    <col min="1" max="1" width="7.85546875" style="8" customWidth="1"/>
    <col min="2" max="2" width="33.5703125" style="8" customWidth="1"/>
    <col min="3" max="3" width="13.28515625" style="8" customWidth="1"/>
    <col min="4" max="4" width="18.140625" style="8" customWidth="1"/>
    <col min="5" max="6" width="10.7109375" style="8"/>
    <col min="7" max="7" width="11.5703125" style="8" bestFit="1" customWidth="1"/>
    <col min="8" max="8" width="10.85546875" style="8" bestFit="1" customWidth="1"/>
    <col min="9" max="9" width="12" style="8" bestFit="1" customWidth="1"/>
    <col min="10" max="10" width="12.140625" style="8" bestFit="1" customWidth="1"/>
    <col min="11" max="11" width="13.5703125" style="8" bestFit="1" customWidth="1"/>
    <col min="12" max="12" width="15.5703125" style="8" customWidth="1"/>
    <col min="13" max="16384" width="10.7109375" style="8"/>
  </cols>
  <sheetData>
    <row r="1" spans="1:13">
      <c r="A1" s="1"/>
      <c r="B1" s="1"/>
      <c r="C1" s="1"/>
      <c r="D1" s="2"/>
      <c r="E1" s="3" t="s">
        <v>36</v>
      </c>
      <c r="F1" s="4"/>
      <c r="G1" s="5" t="s">
        <v>37</v>
      </c>
      <c r="H1" s="6"/>
      <c r="I1" s="6"/>
      <c r="J1" s="7"/>
      <c r="K1" s="7"/>
    </row>
    <row r="2" spans="1:13" ht="84">
      <c r="A2" s="9" t="s">
        <v>8</v>
      </c>
      <c r="B2" s="10" t="s">
        <v>38</v>
      </c>
      <c r="C2" s="10" t="s">
        <v>142</v>
      </c>
      <c r="D2" s="11" t="s">
        <v>145</v>
      </c>
      <c r="E2" s="10" t="s">
        <v>39</v>
      </c>
      <c r="F2" s="12" t="s">
        <v>146</v>
      </c>
      <c r="G2" s="13" t="s">
        <v>546</v>
      </c>
      <c r="H2" s="14" t="s">
        <v>40</v>
      </c>
      <c r="I2" s="15" t="s">
        <v>547</v>
      </c>
      <c r="J2" s="14" t="s">
        <v>41</v>
      </c>
      <c r="K2" s="16" t="s">
        <v>548</v>
      </c>
      <c r="L2" s="8" t="s">
        <v>553</v>
      </c>
      <c r="M2" s="8" t="s">
        <v>554</v>
      </c>
    </row>
    <row r="3" spans="1:13" hidden="1">
      <c r="A3" s="17">
        <v>1</v>
      </c>
      <c r="B3" s="18" t="s">
        <v>9</v>
      </c>
      <c r="C3" s="18"/>
      <c r="D3" s="19" t="s">
        <v>147</v>
      </c>
      <c r="E3" s="20">
        <v>2200000</v>
      </c>
      <c r="F3" s="21">
        <v>1</v>
      </c>
      <c r="G3" s="22">
        <v>523964</v>
      </c>
      <c r="H3" s="23">
        <v>1.9E-2</v>
      </c>
      <c r="I3" s="24">
        <v>14881</v>
      </c>
      <c r="J3" s="25">
        <v>1.2310000000000001</v>
      </c>
      <c r="K3" s="26">
        <v>236495</v>
      </c>
      <c r="L3" s="42">
        <f t="shared" ref="L3:L66" si="0">G3/E3</f>
        <v>0.23816545454545454</v>
      </c>
      <c r="M3" s="43">
        <f t="shared" ref="M3:M66" si="1">I3/E3</f>
        <v>6.7640909090909088E-3</v>
      </c>
    </row>
    <row r="4" spans="1:13" hidden="1">
      <c r="A4" s="17">
        <v>6</v>
      </c>
      <c r="B4" s="18" t="s">
        <v>13</v>
      </c>
      <c r="C4" s="18" t="s">
        <v>549</v>
      </c>
      <c r="D4" s="19" t="s">
        <v>150</v>
      </c>
      <c r="E4" s="20">
        <v>79000</v>
      </c>
      <c r="F4" s="21">
        <v>6</v>
      </c>
      <c r="G4" s="27">
        <v>329784</v>
      </c>
      <c r="H4" s="28">
        <v>-7.2999999999999995E-2</v>
      </c>
      <c r="I4" s="29">
        <v>88210.9</v>
      </c>
      <c r="J4" s="30">
        <v>-0.20499999999999999</v>
      </c>
      <c r="K4" s="31">
        <v>398348.6</v>
      </c>
      <c r="L4" s="42">
        <f t="shared" si="0"/>
        <v>4.1744810126582275</v>
      </c>
      <c r="M4" s="50">
        <f t="shared" si="1"/>
        <v>1.116593670886076</v>
      </c>
    </row>
    <row r="5" spans="1:13" hidden="1">
      <c r="A5" s="17">
        <v>348</v>
      </c>
      <c r="B5" s="18" t="s">
        <v>117</v>
      </c>
      <c r="C5" s="18" t="s">
        <v>549</v>
      </c>
      <c r="D5" s="19" t="s">
        <v>147</v>
      </c>
      <c r="E5" s="20">
        <v>10400</v>
      </c>
      <c r="F5" s="21">
        <v>319</v>
      </c>
      <c r="G5" s="27">
        <v>36670</v>
      </c>
      <c r="H5" s="28">
        <v>-5.2999999999999999E-2</v>
      </c>
      <c r="I5" s="29">
        <v>7189</v>
      </c>
      <c r="J5" s="30">
        <v>0.14899999999999999</v>
      </c>
      <c r="K5" s="31">
        <v>70514</v>
      </c>
      <c r="L5" s="42">
        <f t="shared" si="0"/>
        <v>3.5259615384615386</v>
      </c>
      <c r="M5" s="50">
        <f t="shared" si="1"/>
        <v>0.69125000000000003</v>
      </c>
    </row>
    <row r="6" spans="1:13" hidden="1">
      <c r="A6" s="17">
        <v>384</v>
      </c>
      <c r="B6" s="18" t="s">
        <v>124</v>
      </c>
      <c r="C6" s="18" t="s">
        <v>549</v>
      </c>
      <c r="D6" s="19" t="s">
        <v>147</v>
      </c>
      <c r="E6" s="20">
        <v>7300</v>
      </c>
      <c r="F6" s="21">
        <v>337</v>
      </c>
      <c r="G6" s="27">
        <v>32789</v>
      </c>
      <c r="H6" s="28">
        <v>-0.10299999999999999</v>
      </c>
      <c r="I6" s="29">
        <v>4591.3</v>
      </c>
      <c r="J6" s="30">
        <v>0.1</v>
      </c>
      <c r="K6" s="31">
        <v>61733.2</v>
      </c>
      <c r="L6" s="42">
        <f t="shared" si="0"/>
        <v>4.4916438356164381</v>
      </c>
      <c r="M6" s="50">
        <f t="shared" si="1"/>
        <v>0.6289452054794521</v>
      </c>
    </row>
    <row r="7" spans="1:13" hidden="1">
      <c r="A7" s="17">
        <v>331</v>
      </c>
      <c r="B7" s="18" t="s">
        <v>403</v>
      </c>
      <c r="C7" s="18" t="s">
        <v>549</v>
      </c>
      <c r="D7" s="19" t="s">
        <v>255</v>
      </c>
      <c r="E7" s="20">
        <v>11300</v>
      </c>
      <c r="F7" s="21">
        <v>346</v>
      </c>
      <c r="G7" s="27">
        <v>37735</v>
      </c>
      <c r="H7" s="28">
        <v>5.3999999999999999E-2</v>
      </c>
      <c r="I7" s="29">
        <v>4299.6000000000004</v>
      </c>
      <c r="J7" s="30">
        <v>0.93400000000000005</v>
      </c>
      <c r="K7" s="31">
        <v>125920.9</v>
      </c>
      <c r="L7" s="42">
        <f t="shared" si="0"/>
        <v>3.3393805309734512</v>
      </c>
      <c r="M7" s="50">
        <f t="shared" si="1"/>
        <v>0.38049557522123895</v>
      </c>
    </row>
    <row r="8" spans="1:13" hidden="1">
      <c r="A8" s="17">
        <v>261</v>
      </c>
      <c r="B8" s="18" t="s">
        <v>346</v>
      </c>
      <c r="C8" s="18" t="s">
        <v>549</v>
      </c>
      <c r="D8" s="19" t="s">
        <v>345</v>
      </c>
      <c r="E8" s="20">
        <v>28926</v>
      </c>
      <c r="F8" s="21">
        <v>246</v>
      </c>
      <c r="G8" s="27">
        <v>45139</v>
      </c>
      <c r="H8" s="28">
        <v>-1.4999999999999999E-2</v>
      </c>
      <c r="I8" s="29">
        <v>8306</v>
      </c>
      <c r="J8" s="30">
        <v>1.242</v>
      </c>
      <c r="K8" s="31">
        <v>100861</v>
      </c>
      <c r="L8" s="42">
        <f t="shared" si="0"/>
        <v>1.5604992048675932</v>
      </c>
      <c r="M8" s="50">
        <f t="shared" si="1"/>
        <v>0.28714651178870221</v>
      </c>
    </row>
    <row r="9" spans="1:13" hidden="1">
      <c r="A9" s="17">
        <v>7</v>
      </c>
      <c r="B9" s="18" t="s">
        <v>16</v>
      </c>
      <c r="C9" s="18"/>
      <c r="D9" s="19" t="s">
        <v>151</v>
      </c>
      <c r="E9" s="20">
        <v>671205</v>
      </c>
      <c r="F9" s="21">
        <v>9</v>
      </c>
      <c r="G9" s="27">
        <v>282760</v>
      </c>
      <c r="H9" s="28">
        <v>1.6E-2</v>
      </c>
      <c r="I9" s="29">
        <v>15542</v>
      </c>
      <c r="J9" s="30">
        <v>8.5000000000000006E-2</v>
      </c>
      <c r="K9" s="31">
        <v>547810.9</v>
      </c>
      <c r="L9" s="42">
        <f t="shared" si="0"/>
        <v>0.42127218956950557</v>
      </c>
      <c r="M9" s="43">
        <f t="shared" si="1"/>
        <v>2.3155369819950686E-2</v>
      </c>
    </row>
    <row r="10" spans="1:13" hidden="1">
      <c r="A10" s="17">
        <v>200</v>
      </c>
      <c r="B10" s="18" t="s">
        <v>84</v>
      </c>
      <c r="C10" s="18" t="s">
        <v>549</v>
      </c>
      <c r="D10" s="19" t="s">
        <v>147</v>
      </c>
      <c r="E10" s="20">
        <v>12812</v>
      </c>
      <c r="F10" s="21">
        <v>194</v>
      </c>
      <c r="G10" s="27">
        <v>54213</v>
      </c>
      <c r="H10" s="28">
        <v>-4.0000000000000001E-3</v>
      </c>
      <c r="I10" s="29">
        <v>3592</v>
      </c>
      <c r="J10" s="30">
        <v>1.1200000000000001</v>
      </c>
      <c r="K10" s="31">
        <v>98880</v>
      </c>
      <c r="L10" s="42">
        <f t="shared" si="0"/>
        <v>4.231423665313768</v>
      </c>
      <c r="M10" s="43">
        <f t="shared" si="1"/>
        <v>0.28036216047455509</v>
      </c>
    </row>
    <row r="11" spans="1:13" hidden="1">
      <c r="A11" s="17">
        <v>9</v>
      </c>
      <c r="B11" s="18" t="s">
        <v>43</v>
      </c>
      <c r="C11" s="18"/>
      <c r="D11" s="19" t="s">
        <v>147</v>
      </c>
      <c r="E11" s="20">
        <v>798000</v>
      </c>
      <c r="F11" s="21">
        <v>13</v>
      </c>
      <c r="G11" s="27">
        <v>280522</v>
      </c>
      <c r="H11" s="28">
        <v>0.20499999999999999</v>
      </c>
      <c r="I11" s="29">
        <v>11588</v>
      </c>
      <c r="J11" s="30">
        <v>0.15</v>
      </c>
      <c r="K11" s="31">
        <v>225248</v>
      </c>
      <c r="L11" s="42">
        <f t="shared" si="0"/>
        <v>0.35153132832080203</v>
      </c>
      <c r="M11" s="43">
        <f t="shared" si="1"/>
        <v>1.4521303258145364E-2</v>
      </c>
    </row>
    <row r="12" spans="1:13" hidden="1">
      <c r="A12" s="17">
        <v>10</v>
      </c>
      <c r="B12" s="18" t="s">
        <v>153</v>
      </c>
      <c r="C12" s="18"/>
      <c r="D12" s="19" t="s">
        <v>154</v>
      </c>
      <c r="E12" s="20">
        <v>359542</v>
      </c>
      <c r="F12" s="21">
        <v>10</v>
      </c>
      <c r="G12" s="27">
        <v>275288</v>
      </c>
      <c r="H12" s="28">
        <v>0.01</v>
      </c>
      <c r="I12" s="29">
        <v>19096.2</v>
      </c>
      <c r="J12" s="30">
        <v>0.124</v>
      </c>
      <c r="K12" s="31">
        <v>487465.9</v>
      </c>
      <c r="L12" s="42">
        <f t="shared" si="0"/>
        <v>0.76566298234976715</v>
      </c>
      <c r="M12" s="43">
        <f t="shared" si="1"/>
        <v>5.3112570993096776E-2</v>
      </c>
    </row>
    <row r="13" spans="1:13" hidden="1">
      <c r="A13" s="17">
        <v>71</v>
      </c>
      <c r="B13" s="18" t="s">
        <v>58</v>
      </c>
      <c r="C13" s="18" t="s">
        <v>549</v>
      </c>
      <c r="D13" s="19" t="s">
        <v>147</v>
      </c>
      <c r="E13" s="20">
        <v>10222</v>
      </c>
      <c r="F13" s="21">
        <v>57</v>
      </c>
      <c r="G13" s="27">
        <v>102729</v>
      </c>
      <c r="H13" s="28">
        <v>-7.8E-2</v>
      </c>
      <c r="I13" s="29">
        <v>2422</v>
      </c>
      <c r="J13" s="30">
        <v>-0.224</v>
      </c>
      <c r="K13" s="31">
        <v>53864</v>
      </c>
      <c r="L13" s="42">
        <f t="shared" si="0"/>
        <v>10.049794560751321</v>
      </c>
      <c r="M13" s="43">
        <f t="shared" si="1"/>
        <v>0.23693993347681472</v>
      </c>
    </row>
    <row r="14" spans="1:13" hidden="1">
      <c r="A14" s="17">
        <v>144</v>
      </c>
      <c r="B14" s="18" t="s">
        <v>71</v>
      </c>
      <c r="C14" s="18" t="s">
        <v>143</v>
      </c>
      <c r="D14" s="19" t="s">
        <v>147</v>
      </c>
      <c r="E14" s="20">
        <v>44942</v>
      </c>
      <c r="F14" s="21">
        <v>184</v>
      </c>
      <c r="G14" s="27">
        <v>70697</v>
      </c>
      <c r="H14" s="28">
        <v>0.26600000000000001</v>
      </c>
      <c r="I14" s="29">
        <v>18485</v>
      </c>
      <c r="J14" s="30">
        <v>-0.16400000000000001</v>
      </c>
      <c r="K14" s="31">
        <v>133376</v>
      </c>
      <c r="L14" s="42">
        <f t="shared" si="0"/>
        <v>1.5730719594143563</v>
      </c>
      <c r="M14" s="43">
        <f t="shared" si="1"/>
        <v>0.41130790797027278</v>
      </c>
    </row>
    <row r="15" spans="1:13" hidden="1">
      <c r="A15" s="17">
        <v>13</v>
      </c>
      <c r="B15" s="18" t="s">
        <v>18</v>
      </c>
      <c r="C15" s="18"/>
      <c r="D15" s="19" t="s">
        <v>147</v>
      </c>
      <c r="E15" s="20">
        <v>290000</v>
      </c>
      <c r="F15" s="21">
        <v>19</v>
      </c>
      <c r="G15" s="27">
        <v>256776</v>
      </c>
      <c r="H15" s="28">
        <v>0.32</v>
      </c>
      <c r="I15" s="29">
        <v>6634</v>
      </c>
      <c r="J15" s="30" t="s">
        <v>42</v>
      </c>
      <c r="K15" s="31">
        <v>222449</v>
      </c>
      <c r="L15" s="42">
        <f t="shared" si="0"/>
        <v>0.88543448275862069</v>
      </c>
      <c r="M15" s="43">
        <f t="shared" si="1"/>
        <v>2.2875862068965518E-2</v>
      </c>
    </row>
    <row r="16" spans="1:13" hidden="1">
      <c r="A16" s="17">
        <v>383</v>
      </c>
      <c r="B16" s="18" t="s">
        <v>443</v>
      </c>
      <c r="C16" s="18" t="s">
        <v>144</v>
      </c>
      <c r="D16" s="19" t="s">
        <v>147</v>
      </c>
      <c r="E16" s="20">
        <v>2012</v>
      </c>
      <c r="F16" s="21">
        <v>449</v>
      </c>
      <c r="G16" s="27">
        <v>32897</v>
      </c>
      <c r="H16" s="28">
        <v>0.191</v>
      </c>
      <c r="I16" s="29">
        <v>85.1</v>
      </c>
      <c r="J16" s="30">
        <v>0.53300000000000003</v>
      </c>
      <c r="K16" s="31">
        <v>9936.1</v>
      </c>
      <c r="L16" s="42">
        <f t="shared" si="0"/>
        <v>16.350397614314115</v>
      </c>
      <c r="M16" s="43">
        <f t="shared" si="1"/>
        <v>4.2296222664015899E-2</v>
      </c>
    </row>
    <row r="17" spans="1:13" hidden="1">
      <c r="A17" s="17">
        <v>15</v>
      </c>
      <c r="B17" s="18" t="s">
        <v>45</v>
      </c>
      <c r="C17" s="18"/>
      <c r="D17" s="19" t="s">
        <v>147</v>
      </c>
      <c r="E17" s="20">
        <v>325000</v>
      </c>
      <c r="F17" s="21">
        <v>14</v>
      </c>
      <c r="G17" s="27">
        <v>242155</v>
      </c>
      <c r="H17" s="28">
        <v>7.0000000000000007E-2</v>
      </c>
      <c r="I17" s="29">
        <v>13839</v>
      </c>
      <c r="J17" s="30">
        <v>0.155</v>
      </c>
      <c r="K17" s="31">
        <v>173889</v>
      </c>
      <c r="L17" s="42">
        <f t="shared" si="0"/>
        <v>0.74509230769230772</v>
      </c>
      <c r="M17" s="43">
        <f t="shared" si="1"/>
        <v>4.2581538461538462E-2</v>
      </c>
    </row>
    <row r="18" spans="1:13" hidden="1">
      <c r="A18" s="17">
        <v>16</v>
      </c>
      <c r="B18" s="18" t="s">
        <v>19</v>
      </c>
      <c r="C18" s="18"/>
      <c r="D18" s="19" t="s">
        <v>147</v>
      </c>
      <c r="E18" s="20">
        <v>70000</v>
      </c>
      <c r="F18" s="21">
        <v>17</v>
      </c>
      <c r="G18" s="27">
        <v>231051</v>
      </c>
      <c r="H18" s="28">
        <v>7.8E-2</v>
      </c>
      <c r="I18" s="29">
        <v>900</v>
      </c>
      <c r="J18" s="30">
        <v>25.471</v>
      </c>
      <c r="K18" s="31">
        <v>61247</v>
      </c>
      <c r="L18" s="42">
        <f t="shared" si="0"/>
        <v>3.3007285714285715</v>
      </c>
      <c r="M18" s="43">
        <f t="shared" si="1"/>
        <v>1.2857142857142857E-2</v>
      </c>
    </row>
    <row r="19" spans="1:13" hidden="1">
      <c r="A19" s="17">
        <v>61</v>
      </c>
      <c r="B19" s="18" t="s">
        <v>53</v>
      </c>
      <c r="C19" s="18" t="s">
        <v>549</v>
      </c>
      <c r="D19" s="19" t="s">
        <v>147</v>
      </c>
      <c r="E19" s="20">
        <v>14500</v>
      </c>
      <c r="F19" s="21">
        <v>54</v>
      </c>
      <c r="G19" s="27">
        <v>109559</v>
      </c>
      <c r="H19" s="28">
        <v>-4.1000000000000002E-2</v>
      </c>
      <c r="I19" s="29">
        <v>3076</v>
      </c>
      <c r="J19" s="30">
        <v>-0.45</v>
      </c>
      <c r="K19" s="31">
        <v>58720</v>
      </c>
      <c r="L19" s="42">
        <f t="shared" si="0"/>
        <v>7.5557931034482761</v>
      </c>
      <c r="M19" s="43">
        <f t="shared" si="1"/>
        <v>0.21213793103448275</v>
      </c>
    </row>
    <row r="20" spans="1:13" hidden="1">
      <c r="A20" s="17">
        <v>18</v>
      </c>
      <c r="B20" s="18" t="s">
        <v>156</v>
      </c>
      <c r="C20" s="18"/>
      <c r="D20" s="19" t="s">
        <v>148</v>
      </c>
      <c r="E20" s="20">
        <v>335038</v>
      </c>
      <c r="F20" s="21">
        <v>21</v>
      </c>
      <c r="G20" s="27">
        <v>205839</v>
      </c>
      <c r="H20" s="28">
        <v>0.13400000000000001</v>
      </c>
      <c r="I20" s="29">
        <v>3333</v>
      </c>
      <c r="J20" s="30">
        <v>5.5E-2</v>
      </c>
      <c r="K20" s="31">
        <v>294070</v>
      </c>
      <c r="L20" s="42">
        <f t="shared" si="0"/>
        <v>0.61437508581116174</v>
      </c>
      <c r="M20" s="43">
        <f t="shared" si="1"/>
        <v>9.9481252872808453E-3</v>
      </c>
    </row>
    <row r="21" spans="1:13" hidden="1">
      <c r="A21" s="17">
        <v>12</v>
      </c>
      <c r="B21" s="18" t="s">
        <v>15</v>
      </c>
      <c r="C21" s="18" t="s">
        <v>143</v>
      </c>
      <c r="D21" s="19" t="s">
        <v>147</v>
      </c>
      <c r="E21" s="20">
        <v>137000</v>
      </c>
      <c r="F21" s="21">
        <v>11</v>
      </c>
      <c r="G21" s="27">
        <v>260174</v>
      </c>
      <c r="H21" s="28">
        <v>-0.02</v>
      </c>
      <c r="I21" s="29">
        <v>55256</v>
      </c>
      <c r="J21" s="30">
        <v>-7.1999999999999995E-2</v>
      </c>
      <c r="K21" s="31">
        <v>338516</v>
      </c>
      <c r="L21" s="42">
        <f t="shared" si="0"/>
        <v>1.899080291970803</v>
      </c>
      <c r="M21" s="43">
        <f t="shared" si="1"/>
        <v>0.40332846715328469</v>
      </c>
    </row>
    <row r="22" spans="1:13" hidden="1">
      <c r="A22" s="17">
        <v>20</v>
      </c>
      <c r="B22" s="18" t="s">
        <v>22</v>
      </c>
      <c r="C22" s="18"/>
      <c r="D22" s="19" t="s">
        <v>151</v>
      </c>
      <c r="E22" s="20">
        <v>298655</v>
      </c>
      <c r="F22" s="21">
        <v>18</v>
      </c>
      <c r="G22" s="27">
        <v>193346</v>
      </c>
      <c r="H22" s="28">
        <v>-2.1000000000000001E-2</v>
      </c>
      <c r="I22" s="29">
        <v>2660.5</v>
      </c>
      <c r="J22" s="30">
        <v>-0.68899999999999995</v>
      </c>
      <c r="K22" s="31">
        <v>339456.4</v>
      </c>
      <c r="L22" s="42">
        <f t="shared" si="0"/>
        <v>0.64738912792352377</v>
      </c>
      <c r="M22" s="43">
        <f t="shared" si="1"/>
        <v>8.9082720865212364E-3</v>
      </c>
    </row>
    <row r="23" spans="1:13" hidden="1">
      <c r="A23" s="17">
        <v>53</v>
      </c>
      <c r="B23" s="18" t="s">
        <v>50</v>
      </c>
      <c r="C23" s="18" t="s">
        <v>144</v>
      </c>
      <c r="D23" s="19" t="s">
        <v>147</v>
      </c>
      <c r="E23" s="20">
        <v>7500</v>
      </c>
      <c r="F23" s="21">
        <v>49</v>
      </c>
      <c r="G23" s="27">
        <v>120304</v>
      </c>
      <c r="H23" s="28">
        <v>2E-3</v>
      </c>
      <c r="I23" s="29">
        <v>14160</v>
      </c>
      <c r="J23" s="30">
        <v>-0.113</v>
      </c>
      <c r="K23" s="31">
        <v>3503319</v>
      </c>
      <c r="L23" s="42">
        <f t="shared" si="0"/>
        <v>16.040533333333332</v>
      </c>
      <c r="M23" s="43">
        <f t="shared" si="1"/>
        <v>1.8879999999999999</v>
      </c>
    </row>
    <row r="24" spans="1:13" hidden="1">
      <c r="A24" s="17">
        <v>22</v>
      </c>
      <c r="B24" s="18" t="s">
        <v>25</v>
      </c>
      <c r="C24" s="18"/>
      <c r="D24" s="19" t="s">
        <v>147</v>
      </c>
      <c r="E24" s="20">
        <v>247800</v>
      </c>
      <c r="F24" s="21">
        <v>25</v>
      </c>
      <c r="G24" s="27">
        <v>181193</v>
      </c>
      <c r="H24" s="28">
        <v>6.0999999999999999E-2</v>
      </c>
      <c r="I24" s="29">
        <v>13903</v>
      </c>
      <c r="J24" s="30">
        <v>-0.28199999999999997</v>
      </c>
      <c r="K24" s="31">
        <v>551669</v>
      </c>
      <c r="L24" s="42">
        <f t="shared" si="0"/>
        <v>0.73120661824051658</v>
      </c>
      <c r="M24" s="43">
        <f t="shared" si="1"/>
        <v>5.6105730427764323E-2</v>
      </c>
    </row>
    <row r="25" spans="1:13" hidden="1">
      <c r="A25" s="17">
        <v>23</v>
      </c>
      <c r="B25" s="18" t="s">
        <v>23</v>
      </c>
      <c r="C25" s="18"/>
      <c r="D25" s="19" t="s">
        <v>147</v>
      </c>
      <c r="E25" s="20">
        <v>21500</v>
      </c>
      <c r="F25" s="21">
        <v>27</v>
      </c>
      <c r="G25" s="27">
        <v>179589</v>
      </c>
      <c r="H25" s="28">
        <v>6.9000000000000006E-2</v>
      </c>
      <c r="I25" s="29">
        <v>855.4</v>
      </c>
      <c r="J25" s="30">
        <v>-0.48399999999999999</v>
      </c>
      <c r="K25" s="31">
        <v>39172</v>
      </c>
      <c r="L25" s="42">
        <f t="shared" si="0"/>
        <v>8.3529767441860461</v>
      </c>
      <c r="M25" s="43">
        <f t="shared" si="1"/>
        <v>3.9786046511627905E-2</v>
      </c>
    </row>
    <row r="26" spans="1:13" hidden="1">
      <c r="A26" s="17">
        <v>125</v>
      </c>
      <c r="B26" s="18" t="s">
        <v>66</v>
      </c>
      <c r="C26" s="18" t="s">
        <v>144</v>
      </c>
      <c r="D26" s="19" t="s">
        <v>147</v>
      </c>
      <c r="E26" s="20">
        <v>6892</v>
      </c>
      <c r="F26" s="21">
        <v>128</v>
      </c>
      <c r="G26" s="27">
        <v>75125</v>
      </c>
      <c r="H26" s="28">
        <v>2.1000000000000001E-2</v>
      </c>
      <c r="I26" s="29">
        <v>7214</v>
      </c>
      <c r="J26" s="30">
        <v>-0.219</v>
      </c>
      <c r="K26" s="31">
        <v>2203623</v>
      </c>
      <c r="L26" s="42">
        <f t="shared" si="0"/>
        <v>10.900319210679049</v>
      </c>
      <c r="M26" s="43">
        <f t="shared" si="1"/>
        <v>1.046720835751596</v>
      </c>
    </row>
    <row r="27" spans="1:13" hidden="1">
      <c r="A27" s="17">
        <v>11</v>
      </c>
      <c r="B27" s="18" t="s">
        <v>44</v>
      </c>
      <c r="C27" s="18" t="s">
        <v>549</v>
      </c>
      <c r="D27" s="19" t="s">
        <v>147</v>
      </c>
      <c r="E27" s="20">
        <v>74900</v>
      </c>
      <c r="F27" s="21">
        <v>8</v>
      </c>
      <c r="G27" s="27">
        <v>264938</v>
      </c>
      <c r="H27" s="28">
        <v>-8.6999999999999994E-2</v>
      </c>
      <c r="I27" s="29">
        <v>14340</v>
      </c>
      <c r="J27" s="30">
        <v>-0.312</v>
      </c>
      <c r="K27" s="31">
        <v>362597</v>
      </c>
      <c r="L27" s="42">
        <f t="shared" si="0"/>
        <v>3.5372229639519359</v>
      </c>
      <c r="M27" s="43">
        <f t="shared" si="1"/>
        <v>0.19145527369826434</v>
      </c>
    </row>
    <row r="28" spans="1:13" hidden="1">
      <c r="A28" s="17">
        <v>47</v>
      </c>
      <c r="B28" s="18" t="s">
        <v>30</v>
      </c>
      <c r="C28" s="18" t="s">
        <v>143</v>
      </c>
      <c r="D28" s="19" t="s">
        <v>147</v>
      </c>
      <c r="E28" s="20">
        <v>144000</v>
      </c>
      <c r="F28" s="21">
        <v>60</v>
      </c>
      <c r="G28" s="27">
        <v>125843</v>
      </c>
      <c r="H28" s="28">
        <v>0.14000000000000001</v>
      </c>
      <c r="I28" s="29">
        <v>39240</v>
      </c>
      <c r="J28" s="30">
        <v>1.3680000000000001</v>
      </c>
      <c r="K28" s="31">
        <v>286556</v>
      </c>
      <c r="L28" s="42">
        <f t="shared" si="0"/>
        <v>0.87390972222222219</v>
      </c>
      <c r="M28" s="43">
        <f t="shared" si="1"/>
        <v>0.27250000000000002</v>
      </c>
    </row>
    <row r="29" spans="1:13" hidden="1">
      <c r="A29" s="17">
        <v>27</v>
      </c>
      <c r="B29" s="18" t="s">
        <v>162</v>
      </c>
      <c r="C29" s="18"/>
      <c r="D29" s="19" t="s">
        <v>163</v>
      </c>
      <c r="E29" s="20">
        <v>5106</v>
      </c>
      <c r="F29" s="21">
        <v>22</v>
      </c>
      <c r="G29" s="27">
        <v>171474</v>
      </c>
      <c r="H29" s="28">
        <v>-5.0999999999999997E-2</v>
      </c>
      <c r="I29" s="29">
        <v>871.7</v>
      </c>
      <c r="J29" s="30">
        <v>2.5999999999999999E-2</v>
      </c>
      <c r="K29" s="31">
        <v>54151.4</v>
      </c>
      <c r="L29" s="42">
        <f t="shared" si="0"/>
        <v>33.582843713278493</v>
      </c>
      <c r="M29" s="43">
        <f t="shared" si="1"/>
        <v>0.17072072072072073</v>
      </c>
    </row>
    <row r="30" spans="1:13" hidden="1">
      <c r="A30" s="17">
        <v>85</v>
      </c>
      <c r="B30" s="18" t="s">
        <v>192</v>
      </c>
      <c r="C30" s="18" t="s">
        <v>144</v>
      </c>
      <c r="D30" s="19" t="s">
        <v>152</v>
      </c>
      <c r="E30" s="20">
        <v>8542</v>
      </c>
      <c r="F30" s="21" t="s">
        <v>42</v>
      </c>
      <c r="G30" s="27">
        <v>90615</v>
      </c>
      <c r="H30" s="28" t="s">
        <v>42</v>
      </c>
      <c r="I30" s="29">
        <v>2340.3000000000002</v>
      </c>
      <c r="J30" s="30">
        <v>-0.04</v>
      </c>
      <c r="K30" s="31">
        <v>742524</v>
      </c>
      <c r="L30" s="42">
        <f t="shared" si="0"/>
        <v>10.608171388433622</v>
      </c>
      <c r="M30" s="43">
        <f t="shared" si="1"/>
        <v>0.27397564973074223</v>
      </c>
    </row>
    <row r="31" spans="1:13" hidden="1">
      <c r="A31" s="17">
        <v>29</v>
      </c>
      <c r="B31" s="18" t="s">
        <v>24</v>
      </c>
      <c r="C31" s="18"/>
      <c r="D31" s="19" t="s">
        <v>147</v>
      </c>
      <c r="E31" s="20">
        <v>118899</v>
      </c>
      <c r="F31" s="21">
        <v>37</v>
      </c>
      <c r="G31" s="27">
        <v>161857</v>
      </c>
      <c r="H31" s="28">
        <v>0.183</v>
      </c>
      <c r="I31" s="29">
        <v>34343</v>
      </c>
      <c r="J31" s="30">
        <v>0.11700000000000001</v>
      </c>
      <c r="K31" s="31">
        <v>275909</v>
      </c>
      <c r="L31" s="42">
        <f t="shared" si="0"/>
        <v>1.3612982447287194</v>
      </c>
      <c r="M31" s="43">
        <f t="shared" si="1"/>
        <v>0.28884179009074928</v>
      </c>
    </row>
    <row r="32" spans="1:13" hidden="1">
      <c r="A32" s="17">
        <v>199</v>
      </c>
      <c r="B32" s="18" t="s">
        <v>291</v>
      </c>
      <c r="C32" s="18" t="s">
        <v>144</v>
      </c>
      <c r="D32" s="19" t="s">
        <v>159</v>
      </c>
      <c r="E32" s="20">
        <v>5353</v>
      </c>
      <c r="F32" s="21">
        <v>248</v>
      </c>
      <c r="G32" s="27">
        <v>54365</v>
      </c>
      <c r="H32" s="28">
        <v>0.19600000000000001</v>
      </c>
      <c r="I32" s="29">
        <v>1580.1</v>
      </c>
      <c r="J32" s="30">
        <v>-0.02</v>
      </c>
      <c r="K32" s="31">
        <v>494267.1</v>
      </c>
      <c r="L32" s="42">
        <f t="shared" si="0"/>
        <v>10.155987296842891</v>
      </c>
      <c r="M32" s="43">
        <f t="shared" si="1"/>
        <v>0.29518027274425557</v>
      </c>
    </row>
    <row r="33" spans="1:13" hidden="1">
      <c r="A33" s="17">
        <v>31</v>
      </c>
      <c r="B33" s="18" t="s">
        <v>46</v>
      </c>
      <c r="C33" s="18"/>
      <c r="D33" s="19" t="s">
        <v>147</v>
      </c>
      <c r="E33" s="20">
        <v>190000</v>
      </c>
      <c r="F33" s="21">
        <v>30</v>
      </c>
      <c r="G33" s="27">
        <v>155900</v>
      </c>
      <c r="H33" s="28">
        <v>-2.8000000000000001E-2</v>
      </c>
      <c r="I33" s="29">
        <v>47</v>
      </c>
      <c r="J33" s="30">
        <v>-0.98699999999999999</v>
      </c>
      <c r="K33" s="31">
        <v>258537</v>
      </c>
      <c r="L33" s="42">
        <f t="shared" si="0"/>
        <v>0.82052631578947366</v>
      </c>
      <c r="M33" s="43">
        <f t="shared" si="1"/>
        <v>2.473684210526316E-4</v>
      </c>
    </row>
    <row r="34" spans="1:13" hidden="1">
      <c r="A34" s="17">
        <v>32</v>
      </c>
      <c r="B34" s="18" t="s">
        <v>27</v>
      </c>
      <c r="C34" s="18"/>
      <c r="D34" s="19" t="s">
        <v>147</v>
      </c>
      <c r="E34" s="20">
        <v>73700</v>
      </c>
      <c r="F34" s="21">
        <v>229</v>
      </c>
      <c r="G34" s="27">
        <v>153566</v>
      </c>
      <c r="H34" s="28">
        <v>2.157</v>
      </c>
      <c r="I34" s="29">
        <v>5104</v>
      </c>
      <c r="J34" s="30">
        <v>0.93600000000000005</v>
      </c>
      <c r="K34" s="31">
        <v>155774</v>
      </c>
      <c r="L34" s="42">
        <f t="shared" si="0"/>
        <v>2.0836635006784259</v>
      </c>
      <c r="M34" s="43">
        <f t="shared" si="1"/>
        <v>6.9253731343283581E-2</v>
      </c>
    </row>
    <row r="35" spans="1:13" hidden="1">
      <c r="A35" s="17">
        <v>33</v>
      </c>
      <c r="B35" s="18" t="s">
        <v>47</v>
      </c>
      <c r="C35" s="18"/>
      <c r="D35" s="19" t="s">
        <v>147</v>
      </c>
      <c r="E35" s="20">
        <v>201500</v>
      </c>
      <c r="F35" s="21">
        <v>35</v>
      </c>
      <c r="G35" s="27">
        <v>152703</v>
      </c>
      <c r="H35" s="28">
        <v>7.9000000000000001E-2</v>
      </c>
      <c r="I35" s="29">
        <v>3659</v>
      </c>
      <c r="J35" s="30">
        <v>0.16800000000000001</v>
      </c>
      <c r="K35" s="31">
        <v>45400</v>
      </c>
      <c r="L35" s="42">
        <f t="shared" si="0"/>
        <v>0.75783126550868485</v>
      </c>
      <c r="M35" s="43">
        <f t="shared" si="1"/>
        <v>1.8158808933002483E-2</v>
      </c>
    </row>
    <row r="36" spans="1:13" hidden="1">
      <c r="A36" s="17">
        <v>338</v>
      </c>
      <c r="B36" s="18" t="s">
        <v>408</v>
      </c>
      <c r="C36" s="18" t="s">
        <v>144</v>
      </c>
      <c r="D36" s="19" t="s">
        <v>152</v>
      </c>
      <c r="E36" s="20">
        <v>4417</v>
      </c>
      <c r="F36" s="21" t="s">
        <v>42</v>
      </c>
      <c r="G36" s="27">
        <v>37215</v>
      </c>
      <c r="H36" s="28" t="s">
        <v>42</v>
      </c>
      <c r="I36" s="29">
        <v>108.5</v>
      </c>
      <c r="J36" s="30">
        <v>-0.78500000000000003</v>
      </c>
      <c r="K36" s="31">
        <v>321425.7</v>
      </c>
      <c r="L36" s="42">
        <f t="shared" si="0"/>
        <v>8.4254018564636635</v>
      </c>
      <c r="M36" s="43">
        <f t="shared" si="1"/>
        <v>2.456418383518225E-2</v>
      </c>
    </row>
    <row r="37" spans="1:13" hidden="1">
      <c r="A37" s="17">
        <v>388</v>
      </c>
      <c r="B37" s="18" t="s">
        <v>125</v>
      </c>
      <c r="C37" s="18" t="s">
        <v>144</v>
      </c>
      <c r="D37" s="19" t="s">
        <v>147</v>
      </c>
      <c r="E37" s="20">
        <v>5964</v>
      </c>
      <c r="F37" s="21">
        <v>429</v>
      </c>
      <c r="G37" s="27">
        <v>32294</v>
      </c>
      <c r="H37" s="28">
        <v>0.109</v>
      </c>
      <c r="I37" s="29">
        <v>1268</v>
      </c>
      <c r="J37" s="30">
        <v>0.61899999999999999</v>
      </c>
      <c r="K37" s="31">
        <v>290318</v>
      </c>
      <c r="L37" s="42">
        <f t="shared" si="0"/>
        <v>5.4148222669349426</v>
      </c>
      <c r="M37" s="43">
        <f t="shared" si="1"/>
        <v>0.21260898725687458</v>
      </c>
    </row>
    <row r="38" spans="1:13" hidden="1">
      <c r="A38" s="17">
        <v>5</v>
      </c>
      <c r="B38" s="18" t="s">
        <v>12</v>
      </c>
      <c r="C38" s="18" t="s">
        <v>549</v>
      </c>
      <c r="D38" s="19" t="s">
        <v>149</v>
      </c>
      <c r="E38" s="20">
        <v>83000</v>
      </c>
      <c r="F38" s="21">
        <v>3</v>
      </c>
      <c r="G38" s="27">
        <v>352106</v>
      </c>
      <c r="H38" s="28">
        <v>-0.112</v>
      </c>
      <c r="I38" s="29">
        <v>15842</v>
      </c>
      <c r="J38" s="30">
        <v>-0.32200000000000001</v>
      </c>
      <c r="K38" s="31">
        <v>404336</v>
      </c>
      <c r="L38" s="42">
        <f t="shared" si="0"/>
        <v>4.2422409638554219</v>
      </c>
      <c r="M38" s="43">
        <f t="shared" si="1"/>
        <v>0.19086746987951808</v>
      </c>
    </row>
    <row r="39" spans="1:13" hidden="1">
      <c r="A39" s="17">
        <v>37</v>
      </c>
      <c r="B39" s="18" t="s">
        <v>29</v>
      </c>
      <c r="C39" s="18"/>
      <c r="D39" s="19" t="s">
        <v>147</v>
      </c>
      <c r="E39" s="20">
        <v>49500</v>
      </c>
      <c r="F39" s="21">
        <v>38</v>
      </c>
      <c r="G39" s="27">
        <v>145534</v>
      </c>
      <c r="H39" s="28">
        <v>6.4000000000000001E-2</v>
      </c>
      <c r="I39" s="29">
        <v>1363</v>
      </c>
      <c r="J39" s="30">
        <v>4.3239999999999998</v>
      </c>
      <c r="K39" s="31">
        <v>40963</v>
      </c>
      <c r="L39" s="42">
        <f t="shared" si="0"/>
        <v>2.9400808080808081</v>
      </c>
      <c r="M39" s="43">
        <f t="shared" si="1"/>
        <v>2.7535353535353534E-2</v>
      </c>
    </row>
    <row r="40" spans="1:13" hidden="1">
      <c r="A40" s="17">
        <v>80</v>
      </c>
      <c r="B40" s="18" t="s">
        <v>188</v>
      </c>
      <c r="C40" s="18" t="s">
        <v>144</v>
      </c>
      <c r="D40" s="19" t="s">
        <v>152</v>
      </c>
      <c r="E40" s="20">
        <v>18125</v>
      </c>
      <c r="F40" s="21">
        <v>372</v>
      </c>
      <c r="G40" s="27">
        <v>93736</v>
      </c>
      <c r="H40" s="28">
        <v>1.819</v>
      </c>
      <c r="I40" s="29">
        <v>783</v>
      </c>
      <c r="J40" s="30">
        <v>-0.80500000000000005</v>
      </c>
      <c r="K40" s="31">
        <v>454214</v>
      </c>
      <c r="L40" s="42">
        <f t="shared" si="0"/>
        <v>5.1716413793103451</v>
      </c>
      <c r="M40" s="43">
        <f t="shared" si="1"/>
        <v>4.3200000000000002E-2</v>
      </c>
    </row>
    <row r="41" spans="1:13" hidden="1">
      <c r="A41" s="17">
        <v>39</v>
      </c>
      <c r="B41" s="18" t="s">
        <v>166</v>
      </c>
      <c r="C41" s="18"/>
      <c r="D41" s="19" t="s">
        <v>154</v>
      </c>
      <c r="E41" s="20">
        <v>218674</v>
      </c>
      <c r="F41" s="21">
        <v>34</v>
      </c>
      <c r="G41" s="27">
        <v>137332</v>
      </c>
      <c r="H41" s="28">
        <v>-4.2000000000000003E-2</v>
      </c>
      <c r="I41" s="29">
        <v>4191.8</v>
      </c>
      <c r="J41" s="30">
        <v>-0.23799999999999999</v>
      </c>
      <c r="K41" s="31">
        <v>189335.3</v>
      </c>
      <c r="L41" s="42">
        <f t="shared" si="0"/>
        <v>0.62802162122611738</v>
      </c>
      <c r="M41" s="43">
        <f t="shared" si="1"/>
        <v>1.9169174204523631E-2</v>
      </c>
    </row>
    <row r="42" spans="1:13" hidden="1">
      <c r="A42" s="17">
        <v>40</v>
      </c>
      <c r="B42" s="18" t="s">
        <v>31</v>
      </c>
      <c r="C42" s="18"/>
      <c r="D42" s="19" t="s">
        <v>147</v>
      </c>
      <c r="E42" s="20">
        <v>164000</v>
      </c>
      <c r="F42" s="21">
        <v>32</v>
      </c>
      <c r="G42" s="27">
        <v>137237</v>
      </c>
      <c r="H42" s="28">
        <v>-6.7000000000000004E-2</v>
      </c>
      <c r="I42" s="29">
        <v>6732</v>
      </c>
      <c r="J42" s="30">
        <v>-0.16</v>
      </c>
      <c r="K42" s="31">
        <v>228037</v>
      </c>
      <c r="L42" s="42">
        <f t="shared" si="0"/>
        <v>0.83681097560975615</v>
      </c>
      <c r="M42" s="43">
        <f t="shared" si="1"/>
        <v>4.104878048780488E-2</v>
      </c>
    </row>
    <row r="43" spans="1:13">
      <c r="A43" s="17">
        <v>178</v>
      </c>
      <c r="B43" s="18" t="s">
        <v>552</v>
      </c>
      <c r="C43" s="18" t="s">
        <v>550</v>
      </c>
      <c r="D43" s="19" t="s">
        <v>154</v>
      </c>
      <c r="E43" s="20">
        <v>98039</v>
      </c>
      <c r="F43" s="21">
        <v>159</v>
      </c>
      <c r="G43" s="27">
        <v>60952</v>
      </c>
      <c r="H43" s="28">
        <v>-8.9999999999999993E-3</v>
      </c>
      <c r="I43" s="29">
        <v>2001.5</v>
      </c>
      <c r="J43" s="30">
        <v>8.8999999999999996E-2</v>
      </c>
      <c r="K43" s="31">
        <v>55604</v>
      </c>
      <c r="L43" s="51">
        <f t="shared" si="0"/>
        <v>0.6217117677658891</v>
      </c>
      <c r="M43" s="43">
        <f t="shared" si="1"/>
        <v>2.041534491375881E-2</v>
      </c>
    </row>
    <row r="44" spans="1:13" hidden="1">
      <c r="A44" s="17">
        <v>42</v>
      </c>
      <c r="B44" s="18" t="s">
        <v>33</v>
      </c>
      <c r="C44" s="18"/>
      <c r="D44" s="19" t="s">
        <v>154</v>
      </c>
      <c r="E44" s="20">
        <v>86098</v>
      </c>
      <c r="F44" s="21">
        <v>33</v>
      </c>
      <c r="G44" s="27">
        <v>135940</v>
      </c>
      <c r="H44" s="28">
        <v>-6.4000000000000001E-2</v>
      </c>
      <c r="I44" s="29">
        <v>4924</v>
      </c>
      <c r="J44" s="30">
        <v>-7.5999999999999998E-2</v>
      </c>
      <c r="K44" s="31">
        <v>167018.20000000001</v>
      </c>
      <c r="L44" s="42">
        <f t="shared" si="0"/>
        <v>1.5788984645404074</v>
      </c>
      <c r="M44" s="43">
        <f t="shared" si="1"/>
        <v>5.7190643220516153E-2</v>
      </c>
    </row>
    <row r="45" spans="1:13" hidden="1">
      <c r="A45" s="17">
        <v>299</v>
      </c>
      <c r="B45" s="18" t="s">
        <v>376</v>
      </c>
      <c r="C45" s="18" t="s">
        <v>144</v>
      </c>
      <c r="D45" s="19" t="s">
        <v>152</v>
      </c>
      <c r="E45" s="20">
        <v>8021</v>
      </c>
      <c r="F45" s="21" t="s">
        <v>42</v>
      </c>
      <c r="G45" s="27">
        <v>41076</v>
      </c>
      <c r="H45" s="28" t="s">
        <v>42</v>
      </c>
      <c r="I45" s="29">
        <v>1429.2</v>
      </c>
      <c r="J45" s="30" t="s">
        <v>42</v>
      </c>
      <c r="K45" s="31">
        <v>299658.90000000002</v>
      </c>
      <c r="L45" s="42">
        <f t="shared" si="0"/>
        <v>5.1210572247849395</v>
      </c>
      <c r="M45" s="43">
        <f t="shared" si="1"/>
        <v>0.1781822715372148</v>
      </c>
    </row>
    <row r="46" spans="1:13" hidden="1">
      <c r="A46" s="17">
        <v>44</v>
      </c>
      <c r="B46" s="18" t="s">
        <v>48</v>
      </c>
      <c r="C46" s="18"/>
      <c r="D46" s="19" t="s">
        <v>147</v>
      </c>
      <c r="E46" s="20">
        <v>135000</v>
      </c>
      <c r="F46" s="21">
        <v>43</v>
      </c>
      <c r="G46" s="27">
        <v>131868</v>
      </c>
      <c r="H46" s="28">
        <v>8.0000000000000002E-3</v>
      </c>
      <c r="I46" s="29">
        <v>19265</v>
      </c>
      <c r="J46" s="30">
        <v>0.24099999999999999</v>
      </c>
      <c r="K46" s="31">
        <v>291727</v>
      </c>
      <c r="L46" s="42">
        <f t="shared" si="0"/>
        <v>0.9768</v>
      </c>
      <c r="M46" s="43">
        <f t="shared" si="1"/>
        <v>0.14270370370370369</v>
      </c>
    </row>
    <row r="47" spans="1:13" hidden="1">
      <c r="A47" s="17">
        <v>467</v>
      </c>
      <c r="B47" s="18" t="s">
        <v>515</v>
      </c>
      <c r="C47" s="18" t="s">
        <v>144</v>
      </c>
      <c r="D47" s="19" t="s">
        <v>157</v>
      </c>
      <c r="E47" s="20">
        <v>5346</v>
      </c>
      <c r="F47" s="21">
        <v>426</v>
      </c>
      <c r="G47" s="27">
        <v>27291</v>
      </c>
      <c r="H47" s="28">
        <v>-6.9000000000000006E-2</v>
      </c>
      <c r="I47" s="29">
        <v>838.7</v>
      </c>
      <c r="J47" s="30">
        <v>-0.44600000000000001</v>
      </c>
      <c r="K47" s="31">
        <v>270485.40000000002</v>
      </c>
      <c r="L47" s="42">
        <f t="shared" si="0"/>
        <v>5.1049382716049383</v>
      </c>
      <c r="M47" s="43">
        <f t="shared" si="1"/>
        <v>0.15688365132809579</v>
      </c>
    </row>
    <row r="48" spans="1:13" hidden="1">
      <c r="A48" s="17">
        <v>270</v>
      </c>
      <c r="B48" s="18" t="s">
        <v>97</v>
      </c>
      <c r="C48" s="18" t="s">
        <v>144</v>
      </c>
      <c r="D48" s="19" t="s">
        <v>147</v>
      </c>
      <c r="E48" s="20">
        <v>11519</v>
      </c>
      <c r="F48" s="21">
        <v>268</v>
      </c>
      <c r="G48" s="27">
        <v>44117</v>
      </c>
      <c r="H48" s="28">
        <v>1.6E-2</v>
      </c>
      <c r="I48" s="29">
        <v>1003.8</v>
      </c>
      <c r="J48" s="30">
        <v>0.14099999999999999</v>
      </c>
      <c r="K48" s="31">
        <v>330806.3</v>
      </c>
      <c r="L48" s="42">
        <f t="shared" si="0"/>
        <v>3.8299331539196109</v>
      </c>
      <c r="M48" s="43">
        <f t="shared" si="1"/>
        <v>8.7142981161559163E-2</v>
      </c>
    </row>
    <row r="49" spans="1:13" hidden="1">
      <c r="A49" s="17">
        <v>362</v>
      </c>
      <c r="B49" s="18" t="s">
        <v>427</v>
      </c>
      <c r="C49" s="18" t="s">
        <v>143</v>
      </c>
      <c r="D49" s="19" t="s">
        <v>161</v>
      </c>
      <c r="E49" s="20">
        <v>51297</v>
      </c>
      <c r="F49" s="21">
        <v>363</v>
      </c>
      <c r="G49" s="27">
        <v>34620</v>
      </c>
      <c r="H49" s="28">
        <v>1.2E-2</v>
      </c>
      <c r="I49" s="29">
        <v>11452.1</v>
      </c>
      <c r="J49" s="30">
        <v>-4.9000000000000002E-2</v>
      </c>
      <c r="K49" s="31">
        <v>75553.8</v>
      </c>
      <c r="L49" s="42">
        <f t="shared" si="0"/>
        <v>0.67489326861219956</v>
      </c>
      <c r="M49" s="43">
        <f t="shared" si="1"/>
        <v>0.22325087237070396</v>
      </c>
    </row>
    <row r="50" spans="1:13" hidden="1">
      <c r="A50" s="17">
        <v>120</v>
      </c>
      <c r="B50" s="18" t="s">
        <v>226</v>
      </c>
      <c r="C50" s="18" t="s">
        <v>549</v>
      </c>
      <c r="D50" s="19" t="s">
        <v>227</v>
      </c>
      <c r="E50" s="20">
        <v>57983</v>
      </c>
      <c r="F50" s="21">
        <v>74</v>
      </c>
      <c r="G50" s="27">
        <v>76589</v>
      </c>
      <c r="H50" s="28">
        <v>-0.19900000000000001</v>
      </c>
      <c r="I50" s="29">
        <v>10151</v>
      </c>
      <c r="J50" s="30">
        <v>0.41499999999999998</v>
      </c>
      <c r="K50" s="31">
        <v>229740</v>
      </c>
      <c r="L50" s="42">
        <f t="shared" si="0"/>
        <v>1.320887156580377</v>
      </c>
      <c r="M50" s="43">
        <f t="shared" si="1"/>
        <v>0.17506855457634135</v>
      </c>
    </row>
    <row r="51" spans="1:13" hidden="1">
      <c r="A51" s="17">
        <v>197</v>
      </c>
      <c r="B51" s="18" t="s">
        <v>289</v>
      </c>
      <c r="C51" s="18" t="s">
        <v>143</v>
      </c>
      <c r="D51" s="19" t="s">
        <v>148</v>
      </c>
      <c r="E51" s="20">
        <v>62885</v>
      </c>
      <c r="F51" s="21">
        <v>237</v>
      </c>
      <c r="G51" s="27">
        <v>54613</v>
      </c>
      <c r="H51" s="28">
        <v>0.155</v>
      </c>
      <c r="I51" s="29">
        <v>13506.6</v>
      </c>
      <c r="J51" s="30">
        <v>0.13500000000000001</v>
      </c>
      <c r="K51" s="31">
        <v>136954.79999999999</v>
      </c>
      <c r="L51" s="42">
        <f t="shared" si="0"/>
        <v>0.86845829689115051</v>
      </c>
      <c r="M51" s="43">
        <f t="shared" si="1"/>
        <v>0.214782539556333</v>
      </c>
    </row>
    <row r="52" spans="1:13" hidden="1">
      <c r="A52" s="17">
        <v>50</v>
      </c>
      <c r="B52" s="18" t="s">
        <v>168</v>
      </c>
      <c r="C52" s="18"/>
      <c r="D52" s="19" t="s">
        <v>148</v>
      </c>
      <c r="E52" s="20">
        <v>302394</v>
      </c>
      <c r="F52" s="21">
        <v>55</v>
      </c>
      <c r="G52" s="27">
        <v>123324</v>
      </c>
      <c r="H52" s="28">
        <v>0.1</v>
      </c>
      <c r="I52" s="29">
        <v>1535.3</v>
      </c>
      <c r="J52" s="30">
        <v>0.23699999999999999</v>
      </c>
      <c r="K52" s="31">
        <v>152982.5</v>
      </c>
      <c r="L52" s="42">
        <f t="shared" si="0"/>
        <v>0.40782555209428756</v>
      </c>
      <c r="M52" s="43">
        <f t="shared" si="1"/>
        <v>5.0771510016733136E-3</v>
      </c>
    </row>
    <row r="53" spans="1:13">
      <c r="A53" s="17">
        <v>41</v>
      </c>
      <c r="B53" s="18" t="s">
        <v>32</v>
      </c>
      <c r="C53" s="18" t="s">
        <v>550</v>
      </c>
      <c r="D53" s="19" t="s">
        <v>147</v>
      </c>
      <c r="E53" s="20">
        <v>287000</v>
      </c>
      <c r="F53" s="21">
        <v>40</v>
      </c>
      <c r="G53" s="27">
        <v>136866</v>
      </c>
      <c r="H53" s="28">
        <v>4.1000000000000002E-2</v>
      </c>
      <c r="I53" s="29">
        <v>3982</v>
      </c>
      <c r="J53" s="30">
        <v>-0.20699999999999999</v>
      </c>
      <c r="K53" s="31">
        <v>67598</v>
      </c>
      <c r="L53" s="51">
        <f t="shared" si="0"/>
        <v>0.47688501742160277</v>
      </c>
      <c r="M53" s="43">
        <f t="shared" si="1"/>
        <v>1.3874564459930313E-2</v>
      </c>
    </row>
    <row r="54" spans="1:13" hidden="1">
      <c r="A54" s="17">
        <v>52</v>
      </c>
      <c r="B54" s="18" t="s">
        <v>169</v>
      </c>
      <c r="C54" s="18"/>
      <c r="D54" s="19" t="s">
        <v>148</v>
      </c>
      <c r="E54" s="20">
        <v>151785</v>
      </c>
      <c r="F54" s="21">
        <v>39</v>
      </c>
      <c r="G54" s="27">
        <v>122071</v>
      </c>
      <c r="H54" s="28">
        <v>-0.105</v>
      </c>
      <c r="I54" s="29">
        <v>3706.1</v>
      </c>
      <c r="J54" s="30">
        <v>-0.31900000000000001</v>
      </c>
      <c r="K54" s="31">
        <v>121930.8</v>
      </c>
      <c r="L54" s="42">
        <f t="shared" si="0"/>
        <v>0.80423625522943643</v>
      </c>
      <c r="M54" s="43">
        <f t="shared" si="1"/>
        <v>2.4416773725994004E-2</v>
      </c>
    </row>
    <row r="55" spans="1:13" hidden="1">
      <c r="A55" s="17">
        <v>336</v>
      </c>
      <c r="B55" s="18" t="s">
        <v>113</v>
      </c>
      <c r="C55" s="18" t="s">
        <v>144</v>
      </c>
      <c r="D55" s="19" t="s">
        <v>147</v>
      </c>
      <c r="E55" s="20">
        <v>9896</v>
      </c>
      <c r="F55" s="21">
        <v>314</v>
      </c>
      <c r="G55" s="27">
        <v>37253</v>
      </c>
      <c r="H55" s="28">
        <v>-5.0999999999999997E-2</v>
      </c>
      <c r="I55" s="29">
        <v>3700.7</v>
      </c>
      <c r="J55" s="30">
        <v>8.3010000000000002</v>
      </c>
      <c r="K55" s="31">
        <v>290730.7</v>
      </c>
      <c r="L55" s="42">
        <f t="shared" si="0"/>
        <v>3.7644502829426032</v>
      </c>
      <c r="M55" s="43">
        <f t="shared" si="1"/>
        <v>0.37395917542441387</v>
      </c>
    </row>
    <row r="56" spans="1:13" hidden="1">
      <c r="A56" s="17">
        <v>54</v>
      </c>
      <c r="B56" s="18" t="s">
        <v>170</v>
      </c>
      <c r="C56" s="18"/>
      <c r="D56" s="19" t="s">
        <v>148</v>
      </c>
      <c r="E56" s="20">
        <v>364907</v>
      </c>
      <c r="F56" s="21">
        <v>59</v>
      </c>
      <c r="G56" s="27">
        <v>120302</v>
      </c>
      <c r="H56" s="28">
        <v>8.8999999999999996E-2</v>
      </c>
      <c r="I56" s="29">
        <v>1359.2</v>
      </c>
      <c r="J56" s="30">
        <v>0.14499999999999999</v>
      </c>
      <c r="K56" s="31">
        <v>155597.9</v>
      </c>
      <c r="L56" s="42">
        <f t="shared" si="0"/>
        <v>0.32967852082859467</v>
      </c>
      <c r="M56" s="43">
        <f t="shared" si="1"/>
        <v>3.7247846711627895E-3</v>
      </c>
    </row>
    <row r="57" spans="1:13" hidden="1">
      <c r="A57" s="17">
        <v>280</v>
      </c>
      <c r="B57" s="18" t="s">
        <v>360</v>
      </c>
      <c r="C57" s="18" t="s">
        <v>549</v>
      </c>
      <c r="D57" s="19" t="s">
        <v>316</v>
      </c>
      <c r="E57" s="20">
        <v>46007</v>
      </c>
      <c r="F57" s="21">
        <v>303</v>
      </c>
      <c r="G57" s="27">
        <v>43165</v>
      </c>
      <c r="H57" s="28">
        <v>6.5000000000000002E-2</v>
      </c>
      <c r="I57" s="29">
        <v>8010</v>
      </c>
      <c r="J57" s="30">
        <v>-0.41299999999999998</v>
      </c>
      <c r="K57" s="31">
        <v>87802</v>
      </c>
      <c r="L57" s="42">
        <f t="shared" si="0"/>
        <v>0.93822679157519506</v>
      </c>
      <c r="M57" s="43">
        <f t="shared" si="1"/>
        <v>0.17410394070467539</v>
      </c>
    </row>
    <row r="58" spans="1:13" hidden="1">
      <c r="A58" s="17">
        <v>56</v>
      </c>
      <c r="B58" s="18" t="s">
        <v>173</v>
      </c>
      <c r="C58" s="18"/>
      <c r="D58" s="19" t="s">
        <v>151</v>
      </c>
      <c r="E58" s="20">
        <v>133778</v>
      </c>
      <c r="F58" s="21">
        <v>53</v>
      </c>
      <c r="G58" s="27">
        <v>116638</v>
      </c>
      <c r="H58" s="28">
        <v>1.4E-2</v>
      </c>
      <c r="I58" s="29">
        <v>5501.2</v>
      </c>
      <c r="J58" s="30">
        <v>-0.34499999999999997</v>
      </c>
      <c r="K58" s="31">
        <v>255945.4</v>
      </c>
      <c r="L58" s="42">
        <f t="shared" si="0"/>
        <v>0.87187728924038332</v>
      </c>
      <c r="M58" s="43">
        <f t="shared" si="1"/>
        <v>4.1121858601563782E-2</v>
      </c>
    </row>
    <row r="59" spans="1:13" hidden="1">
      <c r="A59" s="17">
        <v>427</v>
      </c>
      <c r="B59" s="18" t="s">
        <v>479</v>
      </c>
      <c r="C59" s="18" t="s">
        <v>549</v>
      </c>
      <c r="D59" s="19" t="s">
        <v>255</v>
      </c>
      <c r="E59" s="20">
        <v>12889</v>
      </c>
      <c r="F59" s="21">
        <v>417</v>
      </c>
      <c r="G59" s="27">
        <v>29385</v>
      </c>
      <c r="H59" s="28">
        <v>-2.3E-2</v>
      </c>
      <c r="I59" s="29">
        <v>2184.9</v>
      </c>
      <c r="J59" s="30">
        <v>-0.14000000000000001</v>
      </c>
      <c r="K59" s="31">
        <v>68976.600000000006</v>
      </c>
      <c r="L59" s="42">
        <f t="shared" si="0"/>
        <v>2.2798510357669333</v>
      </c>
      <c r="M59" s="43">
        <f t="shared" si="1"/>
        <v>0.16951664209791295</v>
      </c>
    </row>
    <row r="60" spans="1:13" hidden="1">
      <c r="A60" s="17">
        <v>233</v>
      </c>
      <c r="B60" s="18" t="s">
        <v>321</v>
      </c>
      <c r="C60" s="18" t="s">
        <v>144</v>
      </c>
      <c r="D60" s="19" t="s">
        <v>155</v>
      </c>
      <c r="E60" s="20">
        <v>15401</v>
      </c>
      <c r="F60" s="21">
        <v>332</v>
      </c>
      <c r="G60" s="27">
        <v>49314</v>
      </c>
      <c r="H60" s="28">
        <v>0.33100000000000002</v>
      </c>
      <c r="I60" s="29">
        <v>727</v>
      </c>
      <c r="J60" s="30">
        <v>0.57399999999999995</v>
      </c>
      <c r="K60" s="31">
        <v>238567</v>
      </c>
      <c r="L60" s="42">
        <f t="shared" si="0"/>
        <v>3.2019998701383026</v>
      </c>
      <c r="M60" s="43">
        <f t="shared" si="1"/>
        <v>4.7204726965781443E-2</v>
      </c>
    </row>
    <row r="61" spans="1:13" hidden="1">
      <c r="A61" s="17">
        <v>59</v>
      </c>
      <c r="B61" s="18" t="s">
        <v>52</v>
      </c>
      <c r="C61" s="18"/>
      <c r="D61" s="19" t="s">
        <v>147</v>
      </c>
      <c r="E61" s="20">
        <v>415700</v>
      </c>
      <c r="F61" s="21">
        <v>62</v>
      </c>
      <c r="G61" s="27">
        <v>110225</v>
      </c>
      <c r="H61" s="28">
        <v>1.9E-2</v>
      </c>
      <c r="I61" s="29">
        <v>11242</v>
      </c>
      <c r="J61" s="30">
        <v>1.0999999999999999E-2</v>
      </c>
      <c r="K61" s="31">
        <v>51236</v>
      </c>
      <c r="L61" s="42">
        <f t="shared" si="0"/>
        <v>0.26515515997113304</v>
      </c>
      <c r="M61" s="43">
        <f t="shared" si="1"/>
        <v>2.7043541015155159E-2</v>
      </c>
    </row>
    <row r="62" spans="1:13" hidden="1">
      <c r="A62" s="17">
        <v>124</v>
      </c>
      <c r="B62" s="18" t="s">
        <v>230</v>
      </c>
      <c r="C62" s="18" t="s">
        <v>144</v>
      </c>
      <c r="D62" s="19" t="s">
        <v>149</v>
      </c>
      <c r="E62" s="20">
        <v>23757</v>
      </c>
      <c r="F62" s="21" t="s">
        <v>42</v>
      </c>
      <c r="G62" s="27">
        <v>75344</v>
      </c>
      <c r="H62" s="28">
        <v>2.0459999999999998</v>
      </c>
      <c r="I62" s="29">
        <v>1386.8</v>
      </c>
      <c r="J62" s="30">
        <v>0.65500000000000003</v>
      </c>
      <c r="K62" s="31">
        <v>494246.6</v>
      </c>
      <c r="L62" s="42">
        <f t="shared" si="0"/>
        <v>3.1714442059182555</v>
      </c>
      <c r="M62" s="43">
        <f t="shared" si="1"/>
        <v>5.8374373868754471E-2</v>
      </c>
    </row>
    <row r="63" spans="1:13" hidden="1">
      <c r="A63" s="17">
        <v>186</v>
      </c>
      <c r="B63" s="18" t="s">
        <v>277</v>
      </c>
      <c r="C63" s="18" t="s">
        <v>549</v>
      </c>
      <c r="D63" s="19" t="s">
        <v>278</v>
      </c>
      <c r="E63" s="20">
        <v>47669</v>
      </c>
      <c r="F63" s="21">
        <v>158</v>
      </c>
      <c r="G63" s="27">
        <v>58027</v>
      </c>
      <c r="H63" s="28">
        <v>-6.8000000000000005E-2</v>
      </c>
      <c r="I63" s="29">
        <v>7975.1</v>
      </c>
      <c r="J63" s="30">
        <v>-0.32800000000000001</v>
      </c>
      <c r="K63" s="31">
        <v>152218.4</v>
      </c>
      <c r="L63" s="42">
        <f t="shared" si="0"/>
        <v>1.2172900627242023</v>
      </c>
      <c r="M63" s="43">
        <f t="shared" si="1"/>
        <v>0.16730160062094862</v>
      </c>
    </row>
    <row r="64" spans="1:13" hidden="1">
      <c r="A64" s="17">
        <v>62</v>
      </c>
      <c r="B64" s="18" t="s">
        <v>176</v>
      </c>
      <c r="C64" s="18"/>
      <c r="D64" s="19" t="s">
        <v>154</v>
      </c>
      <c r="E64" s="20">
        <v>319039</v>
      </c>
      <c r="F64" s="21">
        <v>64</v>
      </c>
      <c r="G64" s="27">
        <v>109448</v>
      </c>
      <c r="H64" s="28">
        <v>2.1000000000000001E-2</v>
      </c>
      <c r="I64" s="29">
        <v>7866.9</v>
      </c>
      <c r="J64" s="30">
        <v>2.1000000000000001E-2</v>
      </c>
      <c r="K64" s="31">
        <v>212955.8</v>
      </c>
      <c r="L64" s="42">
        <f t="shared" si="0"/>
        <v>0.34305523776090069</v>
      </c>
      <c r="M64" s="43">
        <f t="shared" si="1"/>
        <v>2.4658113898300832E-2</v>
      </c>
    </row>
    <row r="65" spans="1:13" hidden="1">
      <c r="A65" s="17">
        <v>63</v>
      </c>
      <c r="B65" s="18" t="s">
        <v>54</v>
      </c>
      <c r="C65" s="18"/>
      <c r="D65" s="19" t="s">
        <v>147</v>
      </c>
      <c r="E65" s="20">
        <v>190000</v>
      </c>
      <c r="F65" s="21">
        <v>75</v>
      </c>
      <c r="G65" s="27">
        <v>108942</v>
      </c>
      <c r="H65" s="28">
        <v>0.153</v>
      </c>
      <c r="I65" s="29">
        <v>13057</v>
      </c>
      <c r="J65" s="30">
        <v>0.113</v>
      </c>
      <c r="K65" s="31">
        <v>263414</v>
      </c>
      <c r="L65" s="42">
        <f t="shared" si="0"/>
        <v>0.5733789473684211</v>
      </c>
      <c r="M65" s="43">
        <f t="shared" si="1"/>
        <v>6.8721052631578947E-2</v>
      </c>
    </row>
    <row r="66" spans="1:13" hidden="1">
      <c r="A66" s="17">
        <v>492</v>
      </c>
      <c r="B66" s="18" t="s">
        <v>541</v>
      </c>
      <c r="C66" s="18" t="s">
        <v>549</v>
      </c>
      <c r="D66" s="19" t="s">
        <v>201</v>
      </c>
      <c r="E66" s="20">
        <v>12138</v>
      </c>
      <c r="F66" s="21">
        <v>430</v>
      </c>
      <c r="G66" s="27">
        <v>25991</v>
      </c>
      <c r="H66" s="28">
        <v>-0.108</v>
      </c>
      <c r="I66" s="29">
        <v>1568.1</v>
      </c>
      <c r="J66" s="30" t="s">
        <v>42</v>
      </c>
      <c r="K66" s="31">
        <v>46173.3</v>
      </c>
      <c r="L66" s="42">
        <f t="shared" si="0"/>
        <v>2.1412918108419841</v>
      </c>
      <c r="M66" s="43">
        <f t="shared" si="1"/>
        <v>0.12918932278793871</v>
      </c>
    </row>
    <row r="67" spans="1:13" hidden="1">
      <c r="A67" s="17">
        <v>65</v>
      </c>
      <c r="B67" s="18" t="s">
        <v>178</v>
      </c>
      <c r="C67" s="18"/>
      <c r="D67" s="19" t="s">
        <v>148</v>
      </c>
      <c r="E67" s="20">
        <v>457565</v>
      </c>
      <c r="F67" s="21">
        <v>56</v>
      </c>
      <c r="G67" s="27">
        <v>108527</v>
      </c>
      <c r="H67" s="28">
        <v>-3.2000000000000001E-2</v>
      </c>
      <c r="I67" s="29">
        <v>12145.1</v>
      </c>
      <c r="J67" s="30">
        <v>3.4000000000000002E-2</v>
      </c>
      <c r="K67" s="31">
        <v>266190.3</v>
      </c>
      <c r="L67" s="42">
        <f t="shared" ref="L67:L130" si="2">G67/E67</f>
        <v>0.23718378809568039</v>
      </c>
      <c r="M67" s="43">
        <f t="shared" ref="M67:M130" si="3">I67/E67</f>
        <v>2.6542895544895261E-2</v>
      </c>
    </row>
    <row r="68" spans="1:13" hidden="1">
      <c r="A68" s="17">
        <v>88</v>
      </c>
      <c r="B68" s="18" t="s">
        <v>195</v>
      </c>
      <c r="C68" s="18" t="s">
        <v>144</v>
      </c>
      <c r="D68" s="19" t="s">
        <v>152</v>
      </c>
      <c r="E68" s="20">
        <v>31181</v>
      </c>
      <c r="F68" s="21" t="s">
        <v>42</v>
      </c>
      <c r="G68" s="27">
        <v>89647</v>
      </c>
      <c r="H68" s="28">
        <v>2.7759999999999998</v>
      </c>
      <c r="I68" s="29">
        <v>3251.4</v>
      </c>
      <c r="J68" s="30">
        <v>0.55500000000000005</v>
      </c>
      <c r="K68" s="31">
        <v>609327</v>
      </c>
      <c r="L68" s="42">
        <f t="shared" si="2"/>
        <v>2.8750521150700745</v>
      </c>
      <c r="M68" s="43">
        <f t="shared" si="3"/>
        <v>0.10427503928674514</v>
      </c>
    </row>
    <row r="69" spans="1:13" hidden="1">
      <c r="A69" s="17">
        <v>306</v>
      </c>
      <c r="B69" s="18" t="s">
        <v>105</v>
      </c>
      <c r="C69" s="18" t="s">
        <v>144</v>
      </c>
      <c r="D69" s="19" t="s">
        <v>147</v>
      </c>
      <c r="E69" s="20">
        <v>16533</v>
      </c>
      <c r="F69" s="21">
        <v>297</v>
      </c>
      <c r="G69" s="27">
        <v>40454</v>
      </c>
      <c r="H69" s="28">
        <v>-1.4999999999999999E-2</v>
      </c>
      <c r="I69" s="29">
        <v>2460.1</v>
      </c>
      <c r="J69" s="30">
        <v>0.57599999999999996</v>
      </c>
      <c r="K69" s="31">
        <v>615042.30000000005</v>
      </c>
      <c r="L69" s="42">
        <f t="shared" si="2"/>
        <v>2.4468638480614531</v>
      </c>
      <c r="M69" s="43">
        <f t="shared" si="3"/>
        <v>0.14879937095505957</v>
      </c>
    </row>
    <row r="70" spans="1:13" hidden="1">
      <c r="A70" s="17">
        <v>68</v>
      </c>
      <c r="B70" s="18" t="s">
        <v>55</v>
      </c>
      <c r="C70" s="18"/>
      <c r="D70" s="19" t="s">
        <v>147</v>
      </c>
      <c r="E70" s="20">
        <v>70600</v>
      </c>
      <c r="F70" s="21">
        <v>79</v>
      </c>
      <c r="G70" s="27">
        <v>104213</v>
      </c>
      <c r="H70" s="28">
        <v>0.13100000000000001</v>
      </c>
      <c r="I70" s="29">
        <v>4807</v>
      </c>
      <c r="J70" s="30">
        <v>0.28199999999999997</v>
      </c>
      <c r="K70" s="31">
        <v>77453</v>
      </c>
      <c r="L70" s="42">
        <f t="shared" si="2"/>
        <v>1.4761048158640226</v>
      </c>
      <c r="M70" s="43">
        <f t="shared" si="3"/>
        <v>6.8087818696883851E-2</v>
      </c>
    </row>
    <row r="71" spans="1:13" hidden="1">
      <c r="A71" s="17">
        <v>250</v>
      </c>
      <c r="B71" s="18" t="s">
        <v>338</v>
      </c>
      <c r="C71" s="18" t="s">
        <v>144</v>
      </c>
      <c r="D71" s="19" t="s">
        <v>311</v>
      </c>
      <c r="E71" s="20">
        <v>23000</v>
      </c>
      <c r="F71" s="21">
        <v>388</v>
      </c>
      <c r="G71" s="27">
        <v>47242</v>
      </c>
      <c r="H71" s="28">
        <v>0.45900000000000002</v>
      </c>
      <c r="I71" s="29">
        <v>6648</v>
      </c>
      <c r="J71" s="30">
        <v>1.56</v>
      </c>
      <c r="K71" s="31">
        <v>284132</v>
      </c>
      <c r="L71" s="42">
        <f t="shared" si="2"/>
        <v>2.0539999999999998</v>
      </c>
      <c r="M71" s="43">
        <f t="shared" si="3"/>
        <v>0.28904347826086957</v>
      </c>
    </row>
    <row r="72" spans="1:13" hidden="1">
      <c r="A72" s="17">
        <v>271</v>
      </c>
      <c r="B72" s="18" t="s">
        <v>354</v>
      </c>
      <c r="C72" s="18" t="s">
        <v>144</v>
      </c>
      <c r="D72" s="19" t="s">
        <v>151</v>
      </c>
      <c r="E72" s="20">
        <v>21516</v>
      </c>
      <c r="F72" s="21">
        <v>282</v>
      </c>
      <c r="G72" s="27">
        <v>44020</v>
      </c>
      <c r="H72" s="28">
        <v>3.7999999999999999E-2</v>
      </c>
      <c r="I72" s="29">
        <v>1033.0999999999999</v>
      </c>
      <c r="J72" s="30">
        <v>0.245</v>
      </c>
      <c r="K72" s="31">
        <v>199331.5</v>
      </c>
      <c r="L72" s="42">
        <f t="shared" si="2"/>
        <v>2.045919315857966</v>
      </c>
      <c r="M72" s="43">
        <f t="shared" si="3"/>
        <v>4.8015430377393566E-2</v>
      </c>
    </row>
    <row r="73" spans="1:13" hidden="1">
      <c r="A73" s="17">
        <v>447</v>
      </c>
      <c r="B73" s="18" t="s">
        <v>498</v>
      </c>
      <c r="C73" s="18" t="s">
        <v>549</v>
      </c>
      <c r="D73" s="19" t="s">
        <v>157</v>
      </c>
      <c r="E73" s="20">
        <v>3283</v>
      </c>
      <c r="F73" s="21">
        <v>376</v>
      </c>
      <c r="G73" s="27">
        <v>28541</v>
      </c>
      <c r="H73" s="28">
        <v>-0.13600000000000001</v>
      </c>
      <c r="I73" s="29">
        <v>388.4</v>
      </c>
      <c r="J73" s="30">
        <v>-0.39300000000000002</v>
      </c>
      <c r="K73" s="31">
        <v>17666.5</v>
      </c>
      <c r="L73" s="42">
        <f t="shared" si="2"/>
        <v>8.6935729515686866</v>
      </c>
      <c r="M73" s="43">
        <f t="shared" si="3"/>
        <v>0.11830642704843131</v>
      </c>
    </row>
    <row r="74" spans="1:13" hidden="1">
      <c r="A74" s="17">
        <v>72</v>
      </c>
      <c r="B74" s="18" t="s">
        <v>181</v>
      </c>
      <c r="C74" s="18"/>
      <c r="D74" s="19" t="s">
        <v>154</v>
      </c>
      <c r="E74" s="20">
        <v>151430</v>
      </c>
      <c r="F74" s="21">
        <v>65</v>
      </c>
      <c r="G74" s="27">
        <v>100522</v>
      </c>
      <c r="H74" s="28">
        <v>-3.9E-2</v>
      </c>
      <c r="I74" s="29">
        <v>4611</v>
      </c>
      <c r="J74" s="30">
        <v>2.1000000000000001E-2</v>
      </c>
      <c r="K74" s="31">
        <v>101041.9</v>
      </c>
      <c r="L74" s="42">
        <f t="shared" si="2"/>
        <v>0.66381826586541637</v>
      </c>
      <c r="M74" s="43">
        <f t="shared" si="3"/>
        <v>3.0449712738559072E-2</v>
      </c>
    </row>
    <row r="75" spans="1:13" hidden="1">
      <c r="A75" s="17">
        <v>461</v>
      </c>
      <c r="B75" s="18" t="s">
        <v>510</v>
      </c>
      <c r="C75" s="18" t="s">
        <v>144</v>
      </c>
      <c r="D75" s="19" t="s">
        <v>149</v>
      </c>
      <c r="E75" s="20">
        <v>13801</v>
      </c>
      <c r="F75" s="21">
        <v>494</v>
      </c>
      <c r="G75" s="27">
        <v>27593</v>
      </c>
      <c r="H75" s="28">
        <v>9.6000000000000002E-2</v>
      </c>
      <c r="I75" s="29">
        <v>537.20000000000005</v>
      </c>
      <c r="J75" s="30">
        <v>0.45</v>
      </c>
      <c r="K75" s="31">
        <v>100441.3</v>
      </c>
      <c r="L75" s="42">
        <f t="shared" si="2"/>
        <v>1.9993478733425114</v>
      </c>
      <c r="M75" s="43">
        <f t="shared" si="3"/>
        <v>3.8924715600318821E-2</v>
      </c>
    </row>
    <row r="76" spans="1:13" hidden="1">
      <c r="A76" s="17">
        <v>74</v>
      </c>
      <c r="B76" s="18" t="s">
        <v>183</v>
      </c>
      <c r="C76" s="18"/>
      <c r="D76" s="19" t="s">
        <v>151</v>
      </c>
      <c r="E76" s="20">
        <v>385000</v>
      </c>
      <c r="F76" s="21">
        <v>70</v>
      </c>
      <c r="G76" s="27">
        <v>97937</v>
      </c>
      <c r="H76" s="28">
        <v>-8.9999999999999993E-3</v>
      </c>
      <c r="I76" s="29">
        <v>5834.5</v>
      </c>
      <c r="J76" s="30">
        <v>-0.156</v>
      </c>
      <c r="K76" s="31">
        <v>163785.29999999999</v>
      </c>
      <c r="L76" s="42">
        <f t="shared" si="2"/>
        <v>0.25438181818181821</v>
      </c>
      <c r="M76" s="43">
        <f t="shared" si="3"/>
        <v>1.5154545454545455E-2</v>
      </c>
    </row>
    <row r="77" spans="1:13" hidden="1">
      <c r="A77" s="17">
        <v>75</v>
      </c>
      <c r="B77" s="18" t="s">
        <v>184</v>
      </c>
      <c r="C77" s="18"/>
      <c r="D77" s="19" t="s">
        <v>148</v>
      </c>
      <c r="E77" s="20">
        <v>453635</v>
      </c>
      <c r="F77" s="21">
        <v>97</v>
      </c>
      <c r="G77" s="27">
        <v>97536</v>
      </c>
      <c r="H77" s="28">
        <v>0.126</v>
      </c>
      <c r="I77" s="29">
        <v>3455</v>
      </c>
      <c r="J77" s="30">
        <v>1.9E-2</v>
      </c>
      <c r="K77" s="31">
        <v>63694.6</v>
      </c>
      <c r="L77" s="42">
        <f t="shared" si="2"/>
        <v>0.21500986475911249</v>
      </c>
      <c r="M77" s="43">
        <f t="shared" si="3"/>
        <v>7.6162553594850482E-3</v>
      </c>
    </row>
    <row r="78" spans="1:13" hidden="1">
      <c r="A78" s="17">
        <v>303</v>
      </c>
      <c r="B78" s="18" t="s">
        <v>381</v>
      </c>
      <c r="C78" s="18" t="s">
        <v>549</v>
      </c>
      <c r="D78" s="19" t="s">
        <v>201</v>
      </c>
      <c r="E78" s="20">
        <v>34306</v>
      </c>
      <c r="F78" s="21">
        <v>292</v>
      </c>
      <c r="G78" s="27">
        <v>40783</v>
      </c>
      <c r="H78" s="28">
        <v>-1.4999999999999999E-2</v>
      </c>
      <c r="I78" s="29">
        <v>3812.5</v>
      </c>
      <c r="J78" s="30">
        <v>7.1999999999999995E-2</v>
      </c>
      <c r="K78" s="31">
        <v>137347</v>
      </c>
      <c r="L78" s="42">
        <f t="shared" si="2"/>
        <v>1.1888007928642219</v>
      </c>
      <c r="M78" s="43">
        <f t="shared" si="3"/>
        <v>0.11113216346994695</v>
      </c>
    </row>
    <row r="79" spans="1:13" hidden="1">
      <c r="A79" s="17">
        <v>77</v>
      </c>
      <c r="B79" s="18" t="s">
        <v>59</v>
      </c>
      <c r="C79" s="18"/>
      <c r="D79" s="19" t="s">
        <v>147</v>
      </c>
      <c r="E79" s="20">
        <v>205000</v>
      </c>
      <c r="F79" s="21">
        <v>48</v>
      </c>
      <c r="G79" s="27">
        <v>95214</v>
      </c>
      <c r="H79" s="28">
        <v>-0.20799999999999999</v>
      </c>
      <c r="I79" s="29">
        <v>-4979</v>
      </c>
      <c r="J79" s="30" t="s">
        <v>42</v>
      </c>
      <c r="K79" s="31">
        <v>266048</v>
      </c>
      <c r="L79" s="42">
        <f t="shared" si="2"/>
        <v>0.46445853658536584</v>
      </c>
      <c r="M79" s="43">
        <f t="shared" si="3"/>
        <v>-2.4287804878048779E-2</v>
      </c>
    </row>
    <row r="80" spans="1:13" hidden="1">
      <c r="A80" s="17">
        <v>78</v>
      </c>
      <c r="B80" s="18" t="s">
        <v>186</v>
      </c>
      <c r="C80" s="18"/>
      <c r="D80" s="19" t="s">
        <v>148</v>
      </c>
      <c r="E80" s="20">
        <v>197309</v>
      </c>
      <c r="F80" s="21">
        <v>93</v>
      </c>
      <c r="G80" s="27">
        <v>95096</v>
      </c>
      <c r="H80" s="28">
        <v>7.9000000000000001E-2</v>
      </c>
      <c r="I80" s="29">
        <v>1332.6</v>
      </c>
      <c r="J80" s="30">
        <v>-0.159</v>
      </c>
      <c r="K80" s="31">
        <v>232053.4</v>
      </c>
      <c r="L80" s="42">
        <f t="shared" si="2"/>
        <v>0.4819648368802234</v>
      </c>
      <c r="M80" s="43">
        <f t="shared" si="3"/>
        <v>6.7538733661414328E-3</v>
      </c>
    </row>
    <row r="81" spans="1:13" hidden="1">
      <c r="A81" s="17">
        <v>79</v>
      </c>
      <c r="B81" s="18" t="s">
        <v>187</v>
      </c>
      <c r="C81" s="18"/>
      <c r="D81" s="19" t="s">
        <v>148</v>
      </c>
      <c r="E81" s="20">
        <v>396456</v>
      </c>
      <c r="F81" s="21">
        <v>80</v>
      </c>
      <c r="G81" s="27">
        <v>94758</v>
      </c>
      <c r="H81" s="28">
        <v>0.03</v>
      </c>
      <c r="I81" s="29">
        <v>3571.6</v>
      </c>
      <c r="J81" s="30">
        <v>2.8000000000000001E-2</v>
      </c>
      <c r="K81" s="31">
        <v>232277.1</v>
      </c>
      <c r="L81" s="42">
        <f t="shared" si="2"/>
        <v>0.2390126520975846</v>
      </c>
      <c r="M81" s="43">
        <f t="shared" si="3"/>
        <v>9.0088181286195699E-3</v>
      </c>
    </row>
    <row r="82" spans="1:13" hidden="1">
      <c r="A82" s="17">
        <v>135</v>
      </c>
      <c r="B82" s="18" t="s">
        <v>238</v>
      </c>
      <c r="C82" s="18" t="s">
        <v>144</v>
      </c>
      <c r="D82" s="19" t="s">
        <v>151</v>
      </c>
      <c r="E82" s="20">
        <v>39662</v>
      </c>
      <c r="F82" s="21">
        <v>145</v>
      </c>
      <c r="G82" s="27">
        <v>72537</v>
      </c>
      <c r="H82" s="28">
        <v>7.9000000000000001E-2</v>
      </c>
      <c r="I82" s="29">
        <v>3048.9</v>
      </c>
      <c r="J82" s="30">
        <v>0.11799999999999999</v>
      </c>
      <c r="K82" s="31">
        <v>322749.5</v>
      </c>
      <c r="L82" s="42">
        <f t="shared" si="2"/>
        <v>1.8288790277847815</v>
      </c>
      <c r="M82" s="43">
        <f t="shared" si="3"/>
        <v>7.687206898290555E-2</v>
      </c>
    </row>
    <row r="83" spans="1:13" hidden="1">
      <c r="A83" s="17">
        <v>138</v>
      </c>
      <c r="B83" s="18" t="s">
        <v>70</v>
      </c>
      <c r="C83" s="18" t="s">
        <v>143</v>
      </c>
      <c r="D83" s="19" t="s">
        <v>147</v>
      </c>
      <c r="E83" s="20">
        <v>110800</v>
      </c>
      <c r="F83" s="21">
        <v>135</v>
      </c>
      <c r="G83" s="27">
        <v>71965</v>
      </c>
      <c r="H83" s="28">
        <v>1.6E-2</v>
      </c>
      <c r="I83" s="29">
        <v>21048</v>
      </c>
      <c r="J83" s="30" t="s">
        <v>42</v>
      </c>
      <c r="K83" s="31">
        <v>136524</v>
      </c>
      <c r="L83" s="42">
        <f t="shared" si="2"/>
        <v>0.64950361010830326</v>
      </c>
      <c r="M83" s="43">
        <f t="shared" si="3"/>
        <v>0.18996389891696752</v>
      </c>
    </row>
    <row r="84" spans="1:13" hidden="1">
      <c r="A84" s="17">
        <v>82</v>
      </c>
      <c r="B84" s="18" t="s">
        <v>189</v>
      </c>
      <c r="C84" s="18"/>
      <c r="D84" s="19" t="s">
        <v>155</v>
      </c>
      <c r="E84" s="20">
        <v>291000</v>
      </c>
      <c r="F84" s="21">
        <v>76</v>
      </c>
      <c r="G84" s="27">
        <v>92107</v>
      </c>
      <c r="H84" s="28">
        <v>-1.4999999999999999E-2</v>
      </c>
      <c r="I84" s="29">
        <v>12546.2</v>
      </c>
      <c r="J84" s="30">
        <v>0.21</v>
      </c>
      <c r="K84" s="31">
        <v>123858.7</v>
      </c>
      <c r="L84" s="42">
        <f t="shared" si="2"/>
        <v>0.31651890034364261</v>
      </c>
      <c r="M84" s="43">
        <f t="shared" si="3"/>
        <v>4.311408934707904E-2</v>
      </c>
    </row>
    <row r="85" spans="1:13" hidden="1">
      <c r="A85" s="17">
        <v>83</v>
      </c>
      <c r="B85" s="18" t="s">
        <v>190</v>
      </c>
      <c r="C85" s="18"/>
      <c r="D85" s="19" t="s">
        <v>154</v>
      </c>
      <c r="E85" s="20">
        <v>144933</v>
      </c>
      <c r="F85" s="21">
        <v>66</v>
      </c>
      <c r="G85" s="27">
        <v>90863</v>
      </c>
      <c r="H85" s="28">
        <v>-0.13</v>
      </c>
      <c r="I85" s="29">
        <v>-6173.7</v>
      </c>
      <c r="J85" s="30">
        <v>-3.145</v>
      </c>
      <c r="K85" s="31">
        <v>157089.9</v>
      </c>
      <c r="L85" s="42">
        <f t="shared" si="2"/>
        <v>0.62693106469886084</v>
      </c>
      <c r="M85" s="43">
        <f t="shared" si="3"/>
        <v>-4.259692409596158E-2</v>
      </c>
    </row>
    <row r="86" spans="1:13" hidden="1">
      <c r="A86" s="17">
        <v>84</v>
      </c>
      <c r="B86" s="18" t="s">
        <v>191</v>
      </c>
      <c r="C86" s="18"/>
      <c r="D86" s="19" t="s">
        <v>157</v>
      </c>
      <c r="E86" s="20">
        <v>114032</v>
      </c>
      <c r="F86" s="21">
        <v>94</v>
      </c>
      <c r="G86" s="27">
        <v>90740</v>
      </c>
      <c r="H86" s="28">
        <v>3.1E-2</v>
      </c>
      <c r="I86" s="29">
        <v>2557.1</v>
      </c>
      <c r="J86" s="30">
        <v>0.86499999999999999</v>
      </c>
      <c r="K86" s="31">
        <v>168219.5</v>
      </c>
      <c r="L86" s="42">
        <f t="shared" si="2"/>
        <v>0.79574154623263649</v>
      </c>
      <c r="M86" s="43">
        <f t="shared" si="3"/>
        <v>2.2424407183948364E-2</v>
      </c>
    </row>
    <row r="87" spans="1:13" hidden="1">
      <c r="A87" s="17">
        <v>181</v>
      </c>
      <c r="B87" s="18" t="s">
        <v>274</v>
      </c>
      <c r="C87" s="18" t="s">
        <v>144</v>
      </c>
      <c r="D87" s="19" t="s">
        <v>255</v>
      </c>
      <c r="E87" s="20">
        <v>35000</v>
      </c>
      <c r="F87" s="21">
        <v>418</v>
      </c>
      <c r="G87" s="27">
        <v>59969</v>
      </c>
      <c r="H87" s="28">
        <v>0.99399999999999999</v>
      </c>
      <c r="I87" s="29">
        <v>4222</v>
      </c>
      <c r="J87" s="30">
        <v>0.14000000000000001</v>
      </c>
      <c r="K87" s="31">
        <v>624039.80000000005</v>
      </c>
      <c r="L87" s="42">
        <f t="shared" si="2"/>
        <v>1.7134</v>
      </c>
      <c r="M87" s="43">
        <f t="shared" si="3"/>
        <v>0.12062857142857143</v>
      </c>
    </row>
    <row r="88" spans="1:13" hidden="1">
      <c r="A88" s="17">
        <v>86</v>
      </c>
      <c r="B88" s="18" t="s">
        <v>193</v>
      </c>
      <c r="C88" s="18"/>
      <c r="D88" s="19" t="s">
        <v>151</v>
      </c>
      <c r="E88" s="20">
        <v>210533</v>
      </c>
      <c r="F88" s="21">
        <v>90</v>
      </c>
      <c r="G88" s="27">
        <v>90135</v>
      </c>
      <c r="H88" s="28">
        <v>8.9999999999999993E-3</v>
      </c>
      <c r="I88" s="29">
        <v>4328.2</v>
      </c>
      <c r="J88" s="30">
        <v>0.69299999999999995</v>
      </c>
      <c r="K88" s="31">
        <v>191562.3</v>
      </c>
      <c r="L88" s="42">
        <f t="shared" si="2"/>
        <v>0.42812765694689192</v>
      </c>
      <c r="M88" s="43">
        <f t="shared" si="3"/>
        <v>2.0558297274061547E-2</v>
      </c>
    </row>
    <row r="89" spans="1:13" hidden="1">
      <c r="A89" s="17">
        <v>140</v>
      </c>
      <c r="B89" s="18" t="s">
        <v>241</v>
      </c>
      <c r="C89" s="18" t="s">
        <v>549</v>
      </c>
      <c r="D89" s="19" t="s">
        <v>242</v>
      </c>
      <c r="E89" s="20">
        <v>27987</v>
      </c>
      <c r="F89" s="21">
        <v>130</v>
      </c>
      <c r="G89" s="27">
        <v>71502</v>
      </c>
      <c r="H89" s="28">
        <v>-1.0999999999999999E-2</v>
      </c>
      <c r="I89" s="29">
        <v>2994.1</v>
      </c>
      <c r="J89" s="30">
        <v>-0.192</v>
      </c>
      <c r="K89" s="31">
        <v>82952</v>
      </c>
      <c r="L89" s="42">
        <f t="shared" si="2"/>
        <v>2.55482902776289</v>
      </c>
      <c r="M89" s="43">
        <f t="shared" si="3"/>
        <v>0.10698181298459999</v>
      </c>
    </row>
    <row r="90" spans="1:13" hidden="1">
      <c r="A90" s="17">
        <v>272</v>
      </c>
      <c r="B90" s="18" t="s">
        <v>98</v>
      </c>
      <c r="C90" s="18" t="s">
        <v>144</v>
      </c>
      <c r="D90" s="19" t="s">
        <v>147</v>
      </c>
      <c r="E90" s="20">
        <v>28114</v>
      </c>
      <c r="F90" s="21">
        <v>271</v>
      </c>
      <c r="G90" s="27">
        <v>43982</v>
      </c>
      <c r="H90" s="28">
        <v>1.6E-2</v>
      </c>
      <c r="I90" s="29">
        <v>829.7</v>
      </c>
      <c r="J90" s="30">
        <v>0.61899999999999999</v>
      </c>
      <c r="K90" s="31">
        <v>239539.6</v>
      </c>
      <c r="L90" s="42">
        <f t="shared" si="2"/>
        <v>1.5644163050437505</v>
      </c>
      <c r="M90" s="43">
        <f t="shared" si="3"/>
        <v>2.9511986910436085E-2</v>
      </c>
    </row>
    <row r="91" spans="1:13" hidden="1">
      <c r="A91" s="17">
        <v>89</v>
      </c>
      <c r="B91" s="18" t="s">
        <v>196</v>
      </c>
      <c r="C91" s="18"/>
      <c r="D91" s="19" t="s">
        <v>148</v>
      </c>
      <c r="E91" s="20">
        <v>129580</v>
      </c>
      <c r="F91" s="21">
        <v>87</v>
      </c>
      <c r="G91" s="27">
        <v>89417</v>
      </c>
      <c r="H91" s="28">
        <v>-4.0000000000000001E-3</v>
      </c>
      <c r="I91" s="29">
        <v>2847.8</v>
      </c>
      <c r="J91" s="30">
        <v>7.0000000000000007E-2</v>
      </c>
      <c r="K91" s="31">
        <v>70353.7</v>
      </c>
      <c r="L91" s="42">
        <f t="shared" si="2"/>
        <v>0.69005247723414109</v>
      </c>
      <c r="M91" s="43">
        <f t="shared" si="3"/>
        <v>2.1977156968668005E-2</v>
      </c>
    </row>
    <row r="92" spans="1:13" hidden="1">
      <c r="A92" s="17">
        <v>90</v>
      </c>
      <c r="B92" s="18" t="s">
        <v>197</v>
      </c>
      <c r="C92" s="18"/>
      <c r="D92" s="19" t="s">
        <v>148</v>
      </c>
      <c r="E92" s="20">
        <v>927171</v>
      </c>
      <c r="F92" s="21">
        <v>101</v>
      </c>
      <c r="G92" s="27">
        <v>89347</v>
      </c>
      <c r="H92" s="28">
        <v>4.2999999999999997E-2</v>
      </c>
      <c r="I92" s="29">
        <v>4440.8999999999996</v>
      </c>
      <c r="J92" s="30">
        <v>7.3999999999999996E-2</v>
      </c>
      <c r="K92" s="31">
        <v>1518542.8</v>
      </c>
      <c r="L92" s="42">
        <f t="shared" si="2"/>
        <v>9.636517967020107E-2</v>
      </c>
      <c r="M92" s="43">
        <f t="shared" si="3"/>
        <v>4.7897313440562741E-3</v>
      </c>
    </row>
    <row r="93" spans="1:13" hidden="1">
      <c r="A93" s="17">
        <v>91</v>
      </c>
      <c r="B93" s="18" t="s">
        <v>198</v>
      </c>
      <c r="C93" s="18"/>
      <c r="D93" s="19" t="s">
        <v>148</v>
      </c>
      <c r="E93" s="20">
        <v>18103</v>
      </c>
      <c r="F93" s="21">
        <v>119</v>
      </c>
      <c r="G93" s="27">
        <v>88862</v>
      </c>
      <c r="H93" s="28">
        <v>0.16400000000000001</v>
      </c>
      <c r="I93" s="29">
        <v>1807.3</v>
      </c>
      <c r="J93" s="30">
        <v>0.219</v>
      </c>
      <c r="K93" s="31">
        <v>23170.799999999999</v>
      </c>
      <c r="L93" s="42">
        <f t="shared" si="2"/>
        <v>4.9086891675412918</v>
      </c>
      <c r="M93" s="43">
        <f t="shared" si="3"/>
        <v>9.9834281610782741E-2</v>
      </c>
    </row>
    <row r="94" spans="1:13" hidden="1">
      <c r="A94" s="17">
        <v>92</v>
      </c>
      <c r="B94" s="18" t="s">
        <v>199</v>
      </c>
      <c r="C94" s="18"/>
      <c r="D94" s="19" t="s">
        <v>148</v>
      </c>
      <c r="E94" s="20">
        <v>199486</v>
      </c>
      <c r="F94" s="21">
        <v>112</v>
      </c>
      <c r="G94" s="27">
        <v>88357</v>
      </c>
      <c r="H94" s="28">
        <v>0.10299999999999999</v>
      </c>
      <c r="I94" s="29">
        <v>230.1</v>
      </c>
      <c r="J94" s="30" t="s">
        <v>42</v>
      </c>
      <c r="K94" s="31">
        <v>133441.70000000001</v>
      </c>
      <c r="L94" s="42">
        <f t="shared" si="2"/>
        <v>0.44292331291418946</v>
      </c>
      <c r="M94" s="43">
        <f t="shared" si="3"/>
        <v>1.1534644035170387E-3</v>
      </c>
    </row>
    <row r="95" spans="1:13" hidden="1">
      <c r="A95" s="17">
        <v>34</v>
      </c>
      <c r="B95" s="18" t="s">
        <v>7</v>
      </c>
      <c r="C95" s="18" t="s">
        <v>144</v>
      </c>
      <c r="D95" s="19" t="s">
        <v>159</v>
      </c>
      <c r="E95" s="20">
        <v>99843</v>
      </c>
      <c r="F95" s="21">
        <v>46</v>
      </c>
      <c r="G95" s="27">
        <v>148984</v>
      </c>
      <c r="H95" s="28">
        <v>0.186</v>
      </c>
      <c r="I95" s="29">
        <v>4317</v>
      </c>
      <c r="J95" s="30">
        <v>0.70899999999999996</v>
      </c>
      <c r="K95" s="31">
        <v>876457.5</v>
      </c>
      <c r="L95" s="42">
        <f t="shared" si="2"/>
        <v>1.4921827268812036</v>
      </c>
      <c r="M95" s="43">
        <f t="shared" si="3"/>
        <v>4.323788347705898E-2</v>
      </c>
    </row>
    <row r="96" spans="1:13" hidden="1">
      <c r="A96" s="17">
        <v>94</v>
      </c>
      <c r="B96" s="18" t="s">
        <v>202</v>
      </c>
      <c r="C96" s="18"/>
      <c r="D96" s="19" t="s">
        <v>154</v>
      </c>
      <c r="E96" s="20">
        <v>80909</v>
      </c>
      <c r="F96" s="21">
        <v>98</v>
      </c>
      <c r="G96" s="27">
        <v>87440</v>
      </c>
      <c r="H96" s="28">
        <v>0.01</v>
      </c>
      <c r="I96" s="29">
        <v>-8844.2999999999993</v>
      </c>
      <c r="J96" s="30">
        <v>-1.6950000000000001</v>
      </c>
      <c r="K96" s="31">
        <v>344751.5</v>
      </c>
      <c r="L96" s="42">
        <f t="shared" si="2"/>
        <v>1.0807203154160847</v>
      </c>
      <c r="M96" s="43">
        <f t="shared" si="3"/>
        <v>-0.10931169585583803</v>
      </c>
    </row>
    <row r="97" spans="1:13" hidden="1">
      <c r="A97" s="17">
        <v>95</v>
      </c>
      <c r="B97" s="18" t="s">
        <v>203</v>
      </c>
      <c r="C97" s="18"/>
      <c r="D97" s="19" t="s">
        <v>151</v>
      </c>
      <c r="E97" s="20">
        <v>398150</v>
      </c>
      <c r="F97" s="21">
        <v>77</v>
      </c>
      <c r="G97" s="27">
        <v>86990</v>
      </c>
      <c r="H97" s="28">
        <v>-6.0999999999999999E-2</v>
      </c>
      <c r="I97" s="29">
        <v>1780.7</v>
      </c>
      <c r="J97" s="30">
        <v>-0.505</v>
      </c>
      <c r="K97" s="31">
        <v>99927.3</v>
      </c>
      <c r="L97" s="42">
        <f t="shared" si="2"/>
        <v>0.21848549541630038</v>
      </c>
      <c r="M97" s="43">
        <f t="shared" si="3"/>
        <v>4.4724350119301768E-3</v>
      </c>
    </row>
    <row r="98" spans="1:13" hidden="1">
      <c r="A98" s="17">
        <v>25</v>
      </c>
      <c r="B98" s="18" t="s">
        <v>26</v>
      </c>
      <c r="C98" s="18" t="s">
        <v>549</v>
      </c>
      <c r="D98" s="19" t="s">
        <v>159</v>
      </c>
      <c r="E98" s="20">
        <v>107776</v>
      </c>
      <c r="F98" s="21">
        <v>20</v>
      </c>
      <c r="G98" s="27">
        <v>176249</v>
      </c>
      <c r="H98" s="28">
        <v>-4.2999999999999997E-2</v>
      </c>
      <c r="I98" s="29">
        <v>11267</v>
      </c>
      <c r="J98" s="30">
        <v>-1.6E-2</v>
      </c>
      <c r="K98" s="31">
        <v>273294</v>
      </c>
      <c r="L98" s="42">
        <f t="shared" si="2"/>
        <v>1.6353269744655583</v>
      </c>
      <c r="M98" s="43">
        <f t="shared" si="3"/>
        <v>0.10454089964370546</v>
      </c>
    </row>
    <row r="99" spans="1:13" hidden="1">
      <c r="A99" s="17">
        <v>483</v>
      </c>
      <c r="B99" s="18" t="s">
        <v>531</v>
      </c>
      <c r="C99" s="18" t="s">
        <v>549</v>
      </c>
      <c r="D99" s="19" t="s">
        <v>532</v>
      </c>
      <c r="E99" s="20">
        <v>19845</v>
      </c>
      <c r="F99" s="21">
        <v>459</v>
      </c>
      <c r="G99" s="27">
        <v>26259</v>
      </c>
      <c r="H99" s="28">
        <v>-0.03</v>
      </c>
      <c r="I99" s="29">
        <v>1962.1</v>
      </c>
      <c r="J99" s="30">
        <v>9.7000000000000003E-2</v>
      </c>
      <c r="K99" s="31">
        <v>45316.9</v>
      </c>
      <c r="L99" s="42">
        <f t="shared" si="2"/>
        <v>1.3232048374905518</v>
      </c>
      <c r="M99" s="43">
        <f t="shared" si="3"/>
        <v>9.8871252204585536E-2</v>
      </c>
    </row>
    <row r="100" spans="1:13">
      <c r="A100" s="17">
        <v>294</v>
      </c>
      <c r="B100" s="18" t="s">
        <v>371</v>
      </c>
      <c r="C100" s="18" t="s">
        <v>550</v>
      </c>
      <c r="D100" s="19" t="s">
        <v>255</v>
      </c>
      <c r="E100" s="20">
        <v>97606</v>
      </c>
      <c r="F100" s="21">
        <v>267</v>
      </c>
      <c r="G100" s="27">
        <v>41371</v>
      </c>
      <c r="H100" s="28">
        <v>-4.8000000000000001E-2</v>
      </c>
      <c r="I100" s="29">
        <v>-142.1</v>
      </c>
      <c r="J100" s="30">
        <v>-1.347</v>
      </c>
      <c r="K100" s="31">
        <v>15803.2</v>
      </c>
      <c r="L100" s="51">
        <f t="shared" si="2"/>
        <v>0.42385713992992236</v>
      </c>
      <c r="M100" s="43">
        <f t="shared" si="3"/>
        <v>-1.455853123783374E-3</v>
      </c>
    </row>
    <row r="101" spans="1:13" hidden="1">
      <c r="A101" s="17">
        <v>66</v>
      </c>
      <c r="B101" s="18" t="s">
        <v>179</v>
      </c>
      <c r="C101" s="18" t="s">
        <v>144</v>
      </c>
      <c r="D101" s="19" t="s">
        <v>165</v>
      </c>
      <c r="E101" s="20">
        <v>71936</v>
      </c>
      <c r="F101" s="21">
        <v>92</v>
      </c>
      <c r="G101" s="27">
        <v>105921</v>
      </c>
      <c r="H101" s="28">
        <v>0.20100000000000001</v>
      </c>
      <c r="I101" s="29">
        <v>2988.4</v>
      </c>
      <c r="J101" s="30">
        <v>9.7000000000000003E-2</v>
      </c>
      <c r="K101" s="31">
        <v>577557.9</v>
      </c>
      <c r="L101" s="42">
        <f t="shared" si="2"/>
        <v>1.4724338300711743</v>
      </c>
      <c r="M101" s="43">
        <f t="shared" si="3"/>
        <v>4.1542482206405697E-2</v>
      </c>
    </row>
    <row r="102" spans="1:13" hidden="1">
      <c r="A102" s="17">
        <v>100</v>
      </c>
      <c r="B102" s="18" t="s">
        <v>209</v>
      </c>
      <c r="C102" s="18"/>
      <c r="D102" s="19" t="s">
        <v>148</v>
      </c>
      <c r="E102" s="20">
        <v>154641</v>
      </c>
      <c r="F102" s="21">
        <v>82</v>
      </c>
      <c r="G102" s="27">
        <v>84049</v>
      </c>
      <c r="H102" s="28">
        <v>-7.5999999999999998E-2</v>
      </c>
      <c r="I102" s="29">
        <v>1328.4</v>
      </c>
      <c r="J102" s="30">
        <v>-0.17</v>
      </c>
      <c r="K102" s="31">
        <v>71423.3</v>
      </c>
      <c r="L102" s="42">
        <f t="shared" si="2"/>
        <v>0.54351045324331837</v>
      </c>
      <c r="M102" s="43">
        <f t="shared" si="3"/>
        <v>8.5902186354201021E-3</v>
      </c>
    </row>
    <row r="103" spans="1:13" hidden="1">
      <c r="A103" s="17">
        <v>101</v>
      </c>
      <c r="B103" s="18" t="s">
        <v>210</v>
      </c>
      <c r="C103" s="18"/>
      <c r="D103" s="19" t="s">
        <v>159</v>
      </c>
      <c r="E103" s="20">
        <v>214478</v>
      </c>
      <c r="F103" s="21">
        <v>96</v>
      </c>
      <c r="G103" s="27">
        <v>83643</v>
      </c>
      <c r="H103" s="28">
        <v>-4.2999999999999997E-2</v>
      </c>
      <c r="I103" s="29">
        <v>3582.7</v>
      </c>
      <c r="J103" s="30">
        <v>7.3999999999999996E-2</v>
      </c>
      <c r="K103" s="31">
        <v>78305.399999999994</v>
      </c>
      <c r="L103" s="42">
        <f t="shared" si="2"/>
        <v>0.38998405430860039</v>
      </c>
      <c r="M103" s="43">
        <f t="shared" si="3"/>
        <v>1.6704277361780696E-2</v>
      </c>
    </row>
    <row r="104" spans="1:13" hidden="1">
      <c r="A104" s="17">
        <v>102</v>
      </c>
      <c r="B104" s="18" t="s">
        <v>211</v>
      </c>
      <c r="C104" s="18"/>
      <c r="D104" s="19" t="s">
        <v>148</v>
      </c>
      <c r="E104" s="20">
        <v>227730</v>
      </c>
      <c r="F104" s="21">
        <v>139</v>
      </c>
      <c r="G104" s="27">
        <v>83505</v>
      </c>
      <c r="H104" s="28">
        <v>0.19600000000000001</v>
      </c>
      <c r="I104" s="29">
        <v>1763.7</v>
      </c>
      <c r="J104" s="30" t="s">
        <v>42</v>
      </c>
      <c r="K104" s="31">
        <v>37286.1</v>
      </c>
      <c r="L104" s="42">
        <f t="shared" si="2"/>
        <v>0.36668423132657096</v>
      </c>
      <c r="M104" s="43">
        <f t="shared" si="3"/>
        <v>7.744697668291398E-3</v>
      </c>
    </row>
    <row r="105" spans="1:13">
      <c r="A105" s="17">
        <v>425</v>
      </c>
      <c r="B105" s="18" t="s">
        <v>551</v>
      </c>
      <c r="C105" s="18" t="s">
        <v>550</v>
      </c>
      <c r="D105" s="19" t="s">
        <v>155</v>
      </c>
      <c r="E105" s="20">
        <v>78264</v>
      </c>
      <c r="F105" s="21">
        <v>415</v>
      </c>
      <c r="G105" s="27">
        <v>29485</v>
      </c>
      <c r="H105" s="28">
        <v>-2.5000000000000001E-2</v>
      </c>
      <c r="I105" s="29">
        <v>528.4</v>
      </c>
      <c r="J105" s="30">
        <v>9.1999999999999998E-2</v>
      </c>
      <c r="K105" s="31">
        <v>19803.5</v>
      </c>
      <c r="L105" s="51">
        <f t="shared" si="2"/>
        <v>0.37673770826944702</v>
      </c>
      <c r="M105" s="43">
        <f t="shared" si="3"/>
        <v>6.7515077174690784E-3</v>
      </c>
    </row>
    <row r="106" spans="1:13" hidden="1">
      <c r="A106" s="17">
        <v>104</v>
      </c>
      <c r="B106" s="18" t="s">
        <v>61</v>
      </c>
      <c r="C106" s="18"/>
      <c r="D106" s="19" t="s">
        <v>147</v>
      </c>
      <c r="E106" s="20">
        <v>132200</v>
      </c>
      <c r="F106" s="21">
        <v>109</v>
      </c>
      <c r="G106" s="27">
        <v>82059</v>
      </c>
      <c r="H106" s="28">
        <v>6.0000000000000001E-3</v>
      </c>
      <c r="I106" s="29">
        <v>15119</v>
      </c>
      <c r="J106" s="30">
        <v>-1.2E-2</v>
      </c>
      <c r="K106" s="31">
        <v>157728</v>
      </c>
      <c r="L106" s="42">
        <f t="shared" si="2"/>
        <v>0.62071860816944024</v>
      </c>
      <c r="M106" s="43">
        <f t="shared" si="3"/>
        <v>0.11436459909228441</v>
      </c>
    </row>
    <row r="107" spans="1:13" hidden="1">
      <c r="A107" s="17">
        <v>57</v>
      </c>
      <c r="B107" s="18" t="s">
        <v>174</v>
      </c>
      <c r="C107" s="18" t="s">
        <v>549</v>
      </c>
      <c r="D107" s="19" t="s">
        <v>172</v>
      </c>
      <c r="E107" s="20">
        <v>101000</v>
      </c>
      <c r="F107" s="21">
        <v>50</v>
      </c>
      <c r="G107" s="27">
        <v>114621</v>
      </c>
      <c r="H107" s="28">
        <v>-3.7999999999999999E-2</v>
      </c>
      <c r="I107" s="29">
        <v>9895.2000000000007</v>
      </c>
      <c r="J107" s="30">
        <v>3.0000000000000001E-3</v>
      </c>
      <c r="K107" s="31">
        <v>95772.5</v>
      </c>
      <c r="L107" s="42">
        <f t="shared" si="2"/>
        <v>1.1348613861386139</v>
      </c>
      <c r="M107" s="43">
        <f t="shared" si="3"/>
        <v>9.7972277227722782E-2</v>
      </c>
    </row>
    <row r="108" spans="1:13" hidden="1">
      <c r="A108" s="17">
        <v>211</v>
      </c>
      <c r="B108" s="18" t="s">
        <v>88</v>
      </c>
      <c r="C108" s="18" t="s">
        <v>143</v>
      </c>
      <c r="D108" s="19" t="s">
        <v>147</v>
      </c>
      <c r="E108" s="20">
        <v>75900</v>
      </c>
      <c r="F108" s="21">
        <v>225</v>
      </c>
      <c r="G108" s="27">
        <v>51904</v>
      </c>
      <c r="H108" s="28">
        <v>5.1999999999999998E-2</v>
      </c>
      <c r="I108" s="29">
        <v>11621</v>
      </c>
      <c r="J108" s="30">
        <v>104.645</v>
      </c>
      <c r="K108" s="31">
        <v>97793</v>
      </c>
      <c r="L108" s="42">
        <f t="shared" si="2"/>
        <v>0.68384716732542816</v>
      </c>
      <c r="M108" s="43">
        <f t="shared" si="3"/>
        <v>0.15310935441370224</v>
      </c>
    </row>
    <row r="109" spans="1:13" hidden="1">
      <c r="A109" s="17">
        <v>107</v>
      </c>
      <c r="B109" s="18" t="s">
        <v>215</v>
      </c>
      <c r="C109" s="18"/>
      <c r="D109" s="19" t="s">
        <v>148</v>
      </c>
      <c r="E109" s="20">
        <v>90555</v>
      </c>
      <c r="F109" s="21">
        <v>181</v>
      </c>
      <c r="G109" s="27">
        <v>80588</v>
      </c>
      <c r="H109" s="28">
        <v>0.434</v>
      </c>
      <c r="I109" s="29">
        <v>2076.8000000000002</v>
      </c>
      <c r="J109" s="30">
        <v>2.5630000000000002</v>
      </c>
      <c r="K109" s="31">
        <v>33773.300000000003</v>
      </c>
      <c r="L109" s="42">
        <f t="shared" si="2"/>
        <v>0.88993429407542379</v>
      </c>
      <c r="M109" s="43">
        <f t="shared" si="3"/>
        <v>2.2934128430235769E-2</v>
      </c>
    </row>
    <row r="110" spans="1:13" hidden="1">
      <c r="A110" s="17">
        <v>364</v>
      </c>
      <c r="B110" s="18" t="s">
        <v>119</v>
      </c>
      <c r="C110" s="18" t="s">
        <v>549</v>
      </c>
      <c r="D110" s="19" t="s">
        <v>147</v>
      </c>
      <c r="E110" s="20">
        <v>32713</v>
      </c>
      <c r="F110" s="21">
        <v>344</v>
      </c>
      <c r="G110" s="27">
        <v>34438</v>
      </c>
      <c r="H110" s="28">
        <v>-4.2999999999999997E-2</v>
      </c>
      <c r="I110" s="29">
        <v>2936</v>
      </c>
      <c r="J110" s="30">
        <v>0.46100000000000002</v>
      </c>
      <c r="K110" s="31">
        <v>124977</v>
      </c>
      <c r="L110" s="42">
        <f t="shared" si="2"/>
        <v>1.0527313300522727</v>
      </c>
      <c r="M110" s="43">
        <f t="shared" si="3"/>
        <v>8.9750252193317642E-2</v>
      </c>
    </row>
    <row r="111" spans="1:13" hidden="1">
      <c r="A111" s="17">
        <v>109</v>
      </c>
      <c r="B111" s="18" t="s">
        <v>217</v>
      </c>
      <c r="C111" s="18"/>
      <c r="D111" s="19" t="s">
        <v>148</v>
      </c>
      <c r="E111" s="20">
        <v>60049</v>
      </c>
      <c r="F111" s="21">
        <v>88</v>
      </c>
      <c r="G111" s="27">
        <v>80376</v>
      </c>
      <c r="H111" s="28">
        <v>-0.10100000000000001</v>
      </c>
      <c r="I111" s="29">
        <v>473.4</v>
      </c>
      <c r="J111" s="30">
        <v>-0.32500000000000001</v>
      </c>
      <c r="K111" s="31">
        <v>78799.399999999994</v>
      </c>
      <c r="L111" s="42">
        <f t="shared" si="2"/>
        <v>1.3385068860430649</v>
      </c>
      <c r="M111" s="43">
        <f t="shared" si="3"/>
        <v>7.8835617578977158E-3</v>
      </c>
    </row>
    <row r="112" spans="1:13" hidden="1">
      <c r="A112" s="17">
        <v>169</v>
      </c>
      <c r="B112" s="18" t="s">
        <v>264</v>
      </c>
      <c r="C112" s="18" t="s">
        <v>549</v>
      </c>
      <c r="D112" s="19" t="s">
        <v>265</v>
      </c>
      <c r="E112" s="20">
        <v>21412</v>
      </c>
      <c r="F112" s="21">
        <v>113</v>
      </c>
      <c r="G112" s="27">
        <v>64357</v>
      </c>
      <c r="H112" s="28">
        <v>-0.191</v>
      </c>
      <c r="I112" s="29">
        <v>1843</v>
      </c>
      <c r="J112" s="30">
        <v>-0.755</v>
      </c>
      <c r="K112" s="31">
        <v>118063</v>
      </c>
      <c r="L112" s="42">
        <f t="shared" si="2"/>
        <v>3.0056510368017935</v>
      </c>
      <c r="M112" s="43">
        <f t="shared" si="3"/>
        <v>8.6073229964505879E-2</v>
      </c>
    </row>
    <row r="113" spans="1:13" hidden="1">
      <c r="A113" s="17">
        <v>111</v>
      </c>
      <c r="B113" s="18" t="s">
        <v>220</v>
      </c>
      <c r="C113" s="18"/>
      <c r="D113" s="19" t="s">
        <v>148</v>
      </c>
      <c r="E113" s="20">
        <v>196378</v>
      </c>
      <c r="F113" s="21">
        <v>149</v>
      </c>
      <c r="G113" s="27">
        <v>79932</v>
      </c>
      <c r="H113" s="28">
        <v>0.20499999999999999</v>
      </c>
      <c r="I113" s="29">
        <v>2901.3</v>
      </c>
      <c r="J113" s="30">
        <v>0.33800000000000002</v>
      </c>
      <c r="K113" s="31">
        <v>123777.1</v>
      </c>
      <c r="L113" s="42">
        <f t="shared" si="2"/>
        <v>0.40703133752253307</v>
      </c>
      <c r="M113" s="43">
        <f t="shared" si="3"/>
        <v>1.4774058193891373E-2</v>
      </c>
    </row>
    <row r="114" spans="1:13" hidden="1">
      <c r="A114" s="17">
        <v>67</v>
      </c>
      <c r="B114" s="18" t="s">
        <v>180</v>
      </c>
      <c r="C114" s="18" t="s">
        <v>144</v>
      </c>
      <c r="D114" s="19" t="s">
        <v>159</v>
      </c>
      <c r="E114" s="20">
        <v>73037</v>
      </c>
      <c r="F114" s="21">
        <v>91</v>
      </c>
      <c r="G114" s="27">
        <v>104972</v>
      </c>
      <c r="H114" s="28">
        <v>0.188</v>
      </c>
      <c r="I114" s="29">
        <v>5421.7</v>
      </c>
      <c r="J114" s="30">
        <v>4.3999999999999997E-2</v>
      </c>
      <c r="K114" s="31">
        <v>1984002.5</v>
      </c>
      <c r="L114" s="42">
        <f t="shared" si="2"/>
        <v>1.4372441365335378</v>
      </c>
      <c r="M114" s="43">
        <f t="shared" si="3"/>
        <v>7.4232238454481972E-2</v>
      </c>
    </row>
    <row r="115" spans="1:13" hidden="1">
      <c r="A115" s="17">
        <v>64</v>
      </c>
      <c r="B115" s="18" t="s">
        <v>177</v>
      </c>
      <c r="C115" s="18" t="s">
        <v>549</v>
      </c>
      <c r="D115" s="19" t="s">
        <v>148</v>
      </c>
      <c r="E115" s="20">
        <v>92080</v>
      </c>
      <c r="F115" s="21">
        <v>63</v>
      </c>
      <c r="G115" s="27">
        <v>108687</v>
      </c>
      <c r="H115" s="28">
        <v>5.0000000000000001E-3</v>
      </c>
      <c r="I115" s="29">
        <v>6957.2</v>
      </c>
      <c r="J115" s="30">
        <v>-5.0999999999999997E-2</v>
      </c>
      <c r="K115" s="31">
        <v>184922.2</v>
      </c>
      <c r="L115" s="42">
        <f t="shared" si="2"/>
        <v>1.1803540399652477</v>
      </c>
      <c r="M115" s="43">
        <f t="shared" si="3"/>
        <v>7.5556038227628144E-2</v>
      </c>
    </row>
    <row r="116" spans="1:13" hidden="1">
      <c r="A116" s="17">
        <v>149</v>
      </c>
      <c r="B116" s="18" t="s">
        <v>73</v>
      </c>
      <c r="C116" s="18" t="s">
        <v>144</v>
      </c>
      <c r="D116" s="19" t="s">
        <v>147</v>
      </c>
      <c r="E116" s="20">
        <v>49000</v>
      </c>
      <c r="F116" s="21">
        <v>142</v>
      </c>
      <c r="G116" s="27">
        <v>69620</v>
      </c>
      <c r="H116" s="28">
        <v>2.5000000000000001E-2</v>
      </c>
      <c r="I116" s="29">
        <v>5899</v>
      </c>
      <c r="J116" s="30">
        <v>0.151</v>
      </c>
      <c r="K116" s="31">
        <v>740463</v>
      </c>
      <c r="L116" s="42">
        <f t="shared" si="2"/>
        <v>1.4208163265306122</v>
      </c>
      <c r="M116" s="43">
        <f t="shared" si="3"/>
        <v>0.12038775510204082</v>
      </c>
    </row>
    <row r="117" spans="1:13">
      <c r="A117" s="17">
        <v>344</v>
      </c>
      <c r="B117" s="18" t="s">
        <v>413</v>
      </c>
      <c r="C117" s="18" t="s">
        <v>550</v>
      </c>
      <c r="D117" s="19" t="s">
        <v>316</v>
      </c>
      <c r="E117" s="20">
        <v>111900</v>
      </c>
      <c r="F117" s="21">
        <v>321</v>
      </c>
      <c r="G117" s="27">
        <v>36831</v>
      </c>
      <c r="H117" s="28">
        <v>-3.2000000000000001E-2</v>
      </c>
      <c r="I117" s="29">
        <v>193.1</v>
      </c>
      <c r="J117" s="30">
        <v>-0.32800000000000001</v>
      </c>
      <c r="K117" s="31">
        <v>34667</v>
      </c>
      <c r="L117" s="51">
        <f t="shared" si="2"/>
        <v>0.32914209115281501</v>
      </c>
      <c r="M117" s="43">
        <f t="shared" si="3"/>
        <v>1.7256478999106344E-3</v>
      </c>
    </row>
    <row r="118" spans="1:13" hidden="1">
      <c r="A118" s="17">
        <v>116</v>
      </c>
      <c r="B118" s="18" t="s">
        <v>224</v>
      </c>
      <c r="C118" s="18"/>
      <c r="D118" s="19" t="s">
        <v>149</v>
      </c>
      <c r="E118" s="20">
        <v>134931</v>
      </c>
      <c r="F118" s="21">
        <v>123</v>
      </c>
      <c r="G118" s="27">
        <v>78883</v>
      </c>
      <c r="H118" s="28">
        <v>4.9000000000000002E-2</v>
      </c>
      <c r="I118" s="29">
        <v>-1524.4</v>
      </c>
      <c r="J118" s="30">
        <v>-1.423</v>
      </c>
      <c r="K118" s="31">
        <v>128412.7</v>
      </c>
      <c r="L118" s="42">
        <f t="shared" si="2"/>
        <v>0.58461732292801505</v>
      </c>
      <c r="M118" s="43">
        <f t="shared" si="3"/>
        <v>-1.1297626194128852E-2</v>
      </c>
    </row>
    <row r="119" spans="1:13" hidden="1">
      <c r="A119" s="17">
        <v>117</v>
      </c>
      <c r="B119" s="18" t="s">
        <v>63</v>
      </c>
      <c r="C119" s="18"/>
      <c r="D119" s="19" t="s">
        <v>147</v>
      </c>
      <c r="E119" s="20">
        <v>368000</v>
      </c>
      <c r="F119" s="21">
        <v>122</v>
      </c>
      <c r="G119" s="27">
        <v>78112</v>
      </c>
      <c r="H119" s="28">
        <v>3.6999999999999998E-2</v>
      </c>
      <c r="I119" s="29">
        <v>3281</v>
      </c>
      <c r="J119" s="30">
        <v>0.11700000000000001</v>
      </c>
      <c r="K119" s="31">
        <v>42779</v>
      </c>
      <c r="L119" s="42">
        <f t="shared" si="2"/>
        <v>0.21226086956521739</v>
      </c>
      <c r="M119" s="43">
        <f t="shared" si="3"/>
        <v>8.9157608695652167E-3</v>
      </c>
    </row>
    <row r="120" spans="1:13" hidden="1">
      <c r="A120" s="17">
        <v>314</v>
      </c>
      <c r="B120" s="18" t="s">
        <v>106</v>
      </c>
      <c r="C120" s="18" t="s">
        <v>143</v>
      </c>
      <c r="D120" s="19" t="s">
        <v>147</v>
      </c>
      <c r="E120" s="20">
        <v>136000</v>
      </c>
      <c r="F120" s="21">
        <v>307</v>
      </c>
      <c r="G120" s="27">
        <v>39506</v>
      </c>
      <c r="H120" s="28">
        <v>-8.0000000000000002E-3</v>
      </c>
      <c r="I120" s="29">
        <v>11083</v>
      </c>
      <c r="J120" s="30">
        <v>1.8979999999999999</v>
      </c>
      <c r="K120" s="31">
        <v>108709</v>
      </c>
      <c r="L120" s="42">
        <f t="shared" si="2"/>
        <v>0.29048529411764706</v>
      </c>
      <c r="M120" s="43">
        <f t="shared" si="3"/>
        <v>8.1492647058823531E-2</v>
      </c>
    </row>
    <row r="121" spans="1:13" hidden="1">
      <c r="A121" s="17">
        <v>119</v>
      </c>
      <c r="B121" s="18" t="s">
        <v>64</v>
      </c>
      <c r="C121" s="18"/>
      <c r="D121" s="19" t="s">
        <v>147</v>
      </c>
      <c r="E121" s="20">
        <v>243200</v>
      </c>
      <c r="F121" s="21">
        <v>148</v>
      </c>
      <c r="G121" s="27">
        <v>77046</v>
      </c>
      <c r="H121" s="28">
        <v>0.159</v>
      </c>
      <c r="I121" s="29">
        <v>5537</v>
      </c>
      <c r="J121" s="30">
        <v>5.0999999999999997E-2</v>
      </c>
      <c r="K121" s="31">
        <v>139716</v>
      </c>
      <c r="L121" s="42">
        <f t="shared" si="2"/>
        <v>0.31680098684210528</v>
      </c>
      <c r="M121" s="43">
        <f t="shared" si="3"/>
        <v>2.2767269736842104E-2</v>
      </c>
    </row>
    <row r="122" spans="1:13" hidden="1">
      <c r="A122" s="17">
        <v>409</v>
      </c>
      <c r="B122" s="18" t="s">
        <v>463</v>
      </c>
      <c r="C122" s="18" t="s">
        <v>549</v>
      </c>
      <c r="D122" s="19" t="s">
        <v>161</v>
      </c>
      <c r="E122" s="20">
        <v>15836</v>
      </c>
      <c r="F122" s="21">
        <v>394</v>
      </c>
      <c r="G122" s="27">
        <v>30546</v>
      </c>
      <c r="H122" s="28">
        <v>-4.2999999999999997E-2</v>
      </c>
      <c r="I122" s="29">
        <v>1049.7</v>
      </c>
      <c r="J122" s="30">
        <v>-7.6999999999999999E-2</v>
      </c>
      <c r="K122" s="31">
        <v>26753.9</v>
      </c>
      <c r="L122" s="42">
        <f t="shared" si="2"/>
        <v>1.9288961859055318</v>
      </c>
      <c r="M122" s="43">
        <f t="shared" si="3"/>
        <v>6.6285678201566056E-2</v>
      </c>
    </row>
    <row r="123" spans="1:13" hidden="1">
      <c r="A123" s="17">
        <v>121</v>
      </c>
      <c r="B123" s="18" t="s">
        <v>65</v>
      </c>
      <c r="C123" s="18"/>
      <c r="D123" s="19" t="s">
        <v>147</v>
      </c>
      <c r="E123" s="20">
        <v>161100</v>
      </c>
      <c r="F123" s="21">
        <v>68</v>
      </c>
      <c r="G123" s="27">
        <v>76559</v>
      </c>
      <c r="H123" s="28">
        <v>-0.24299999999999999</v>
      </c>
      <c r="I123" s="29">
        <v>-636</v>
      </c>
      <c r="J123" s="30">
        <v>-1.0609999999999999</v>
      </c>
      <c r="K123" s="31">
        <v>133625</v>
      </c>
      <c r="L123" s="42">
        <f t="shared" si="2"/>
        <v>0.47522656734947238</v>
      </c>
      <c r="M123" s="43">
        <f t="shared" si="3"/>
        <v>-3.9478584729981375E-3</v>
      </c>
    </row>
    <row r="124" spans="1:13" hidden="1">
      <c r="A124" s="17">
        <v>422</v>
      </c>
      <c r="B124" s="18" t="s">
        <v>475</v>
      </c>
      <c r="C124" s="18" t="s">
        <v>143</v>
      </c>
      <c r="D124" s="19" t="s">
        <v>148</v>
      </c>
      <c r="E124" s="20">
        <v>18170</v>
      </c>
      <c r="F124" s="21">
        <v>468</v>
      </c>
      <c r="G124" s="27">
        <v>29795</v>
      </c>
      <c r="H124" s="28">
        <v>0.127</v>
      </c>
      <c r="I124" s="29">
        <v>1453.9</v>
      </c>
      <c r="J124" s="30">
        <v>-0.28999999999999998</v>
      </c>
      <c r="K124" s="31">
        <v>26361.9</v>
      </c>
      <c r="L124" s="42">
        <f t="shared" si="2"/>
        <v>1.6397908640616401</v>
      </c>
      <c r="M124" s="43">
        <f t="shared" si="3"/>
        <v>8.0016510731975785E-2</v>
      </c>
    </row>
    <row r="125" spans="1:13" hidden="1">
      <c r="A125" s="17">
        <v>373</v>
      </c>
      <c r="B125" s="18" t="s">
        <v>122</v>
      </c>
      <c r="C125" s="18" t="s">
        <v>549</v>
      </c>
      <c r="D125" s="19" t="s">
        <v>147</v>
      </c>
      <c r="E125" s="20">
        <v>5000</v>
      </c>
      <c r="F125" s="21">
        <v>366</v>
      </c>
      <c r="G125" s="27">
        <v>33669</v>
      </c>
      <c r="H125" s="28">
        <v>-1.0999999999999999E-2</v>
      </c>
      <c r="I125" s="29">
        <v>331</v>
      </c>
      <c r="J125" s="30">
        <v>-8.9999999999999993E-3</v>
      </c>
      <c r="K125" s="31">
        <v>29969</v>
      </c>
      <c r="L125" s="42">
        <f t="shared" si="2"/>
        <v>6.7337999999999996</v>
      </c>
      <c r="M125" s="43">
        <f t="shared" si="3"/>
        <v>6.6199999999999995E-2</v>
      </c>
    </row>
    <row r="126" spans="1:13" hidden="1">
      <c r="A126" s="17">
        <v>321</v>
      </c>
      <c r="B126" s="18" t="s">
        <v>396</v>
      </c>
      <c r="C126" s="18" t="s">
        <v>144</v>
      </c>
      <c r="D126" s="19" t="s">
        <v>151</v>
      </c>
      <c r="E126" s="20">
        <v>27560</v>
      </c>
      <c r="F126" s="21">
        <v>392</v>
      </c>
      <c r="G126" s="27">
        <v>39144</v>
      </c>
      <c r="H126" s="28">
        <v>0.224</v>
      </c>
      <c r="I126" s="29">
        <v>1894.9</v>
      </c>
      <c r="J126" s="30">
        <v>0.94899999999999995</v>
      </c>
      <c r="K126" s="31">
        <v>627847</v>
      </c>
      <c r="L126" s="42">
        <f t="shared" si="2"/>
        <v>1.4203193033381714</v>
      </c>
      <c r="M126" s="43">
        <f t="shared" si="3"/>
        <v>6.8755442670537015E-2</v>
      </c>
    </row>
    <row r="127" spans="1:13" hidden="1">
      <c r="A127" s="17">
        <v>202</v>
      </c>
      <c r="B127" s="18" t="s">
        <v>85</v>
      </c>
      <c r="C127" s="18" t="s">
        <v>144</v>
      </c>
      <c r="D127" s="19" t="s">
        <v>147</v>
      </c>
      <c r="E127" s="20">
        <v>38300</v>
      </c>
      <c r="F127" s="21">
        <v>204</v>
      </c>
      <c r="G127" s="27">
        <v>53922</v>
      </c>
      <c r="H127" s="28">
        <v>2.7E-2</v>
      </c>
      <c r="I127" s="29">
        <v>8466</v>
      </c>
      <c r="J127" s="30">
        <v>-0.191</v>
      </c>
      <c r="K127" s="31">
        <v>992968</v>
      </c>
      <c r="L127" s="42">
        <f t="shared" si="2"/>
        <v>1.4078851174934726</v>
      </c>
      <c r="M127" s="43">
        <f t="shared" si="3"/>
        <v>0.2210443864229765</v>
      </c>
    </row>
    <row r="128" spans="1:13" hidden="1">
      <c r="A128" s="17">
        <v>114</v>
      </c>
      <c r="B128" s="18" t="s">
        <v>62</v>
      </c>
      <c r="C128" s="18" t="s">
        <v>144</v>
      </c>
      <c r="D128" s="19" t="s">
        <v>147</v>
      </c>
      <c r="E128" s="20">
        <v>57672</v>
      </c>
      <c r="F128" s="21">
        <v>108</v>
      </c>
      <c r="G128" s="27">
        <v>79395</v>
      </c>
      <c r="H128" s="28">
        <v>-2.9000000000000001E-2</v>
      </c>
      <c r="I128" s="29">
        <v>5592.7</v>
      </c>
      <c r="J128" s="30">
        <v>-0.36399999999999999</v>
      </c>
      <c r="K128" s="31">
        <v>294823.2</v>
      </c>
      <c r="L128" s="42">
        <f t="shared" si="2"/>
        <v>1.3766645859342488</v>
      </c>
      <c r="M128" s="43">
        <f t="shared" si="3"/>
        <v>9.6974268275766398E-2</v>
      </c>
    </row>
    <row r="129" spans="1:13" hidden="1">
      <c r="A129" s="17">
        <v>127</v>
      </c>
      <c r="B129" s="18" t="s">
        <v>67</v>
      </c>
      <c r="C129" s="18"/>
      <c r="D129" s="19" t="s">
        <v>147</v>
      </c>
      <c r="E129" s="20">
        <v>56600</v>
      </c>
      <c r="F129" s="21">
        <v>168</v>
      </c>
      <c r="G129" s="27">
        <v>74639</v>
      </c>
      <c r="H129" s="28">
        <v>0.24199999999999999</v>
      </c>
      <c r="I129" s="29">
        <v>1321</v>
      </c>
      <c r="J129" s="30">
        <v>0.46800000000000003</v>
      </c>
      <c r="K129" s="31">
        <v>40994</v>
      </c>
      <c r="L129" s="42">
        <f t="shared" si="2"/>
        <v>1.3187102473498233</v>
      </c>
      <c r="M129" s="43">
        <f t="shared" si="3"/>
        <v>2.333922261484099E-2</v>
      </c>
    </row>
    <row r="130" spans="1:13">
      <c r="A130" s="17">
        <v>128</v>
      </c>
      <c r="B130" s="18" t="s">
        <v>555</v>
      </c>
      <c r="C130" s="18" t="s">
        <v>550</v>
      </c>
      <c r="D130" s="19" t="s">
        <v>556</v>
      </c>
      <c r="E130" s="20">
        <v>232000</v>
      </c>
      <c r="F130" s="21">
        <v>127</v>
      </c>
      <c r="G130" s="27">
        <v>74162</v>
      </c>
      <c r="H130" s="28">
        <v>1E-3</v>
      </c>
      <c r="I130" s="29">
        <v>1976.6</v>
      </c>
      <c r="J130" s="30">
        <v>-6.6000000000000003E-2</v>
      </c>
      <c r="K130" s="31">
        <v>46568.4</v>
      </c>
      <c r="L130" s="51">
        <f t="shared" si="2"/>
        <v>0.31966379310344828</v>
      </c>
      <c r="M130" s="43">
        <f t="shared" si="3"/>
        <v>8.5198275862068962E-3</v>
      </c>
    </row>
    <row r="131" spans="1:13" hidden="1">
      <c r="A131" s="17">
        <v>129</v>
      </c>
      <c r="B131" s="18" t="s">
        <v>68</v>
      </c>
      <c r="C131" s="18"/>
      <c r="D131" s="19" t="s">
        <v>147</v>
      </c>
      <c r="E131" s="20">
        <v>377640</v>
      </c>
      <c r="F131" s="21">
        <v>132</v>
      </c>
      <c r="G131" s="27">
        <v>74094</v>
      </c>
      <c r="H131" s="28">
        <v>3.1E-2</v>
      </c>
      <c r="I131" s="29">
        <v>4440</v>
      </c>
      <c r="J131" s="30">
        <v>-7.2999999999999995E-2</v>
      </c>
      <c r="K131" s="31">
        <v>57857</v>
      </c>
      <c r="L131" s="42">
        <f t="shared" ref="L131:L194" si="4">G131/E131</f>
        <v>0.19620273276136002</v>
      </c>
      <c r="M131" s="43">
        <f t="shared" ref="M131:M194" si="5">I131/E131</f>
        <v>1.1757229107086114E-2</v>
      </c>
    </row>
    <row r="132" spans="1:13" hidden="1">
      <c r="A132" s="17">
        <v>354</v>
      </c>
      <c r="B132" s="18" t="s">
        <v>420</v>
      </c>
      <c r="C132" s="18" t="s">
        <v>144</v>
      </c>
      <c r="D132" s="19" t="s">
        <v>148</v>
      </c>
      <c r="E132" s="20">
        <v>26363</v>
      </c>
      <c r="F132" s="21">
        <v>368</v>
      </c>
      <c r="G132" s="27">
        <v>35909</v>
      </c>
      <c r="H132" s="28">
        <v>7.4999999999999997E-2</v>
      </c>
      <c r="I132" s="29">
        <v>614.1</v>
      </c>
      <c r="J132" s="30">
        <v>1E-3</v>
      </c>
      <c r="K132" s="31">
        <v>60053</v>
      </c>
      <c r="L132" s="42">
        <f t="shared" si="4"/>
        <v>1.3620983954785115</v>
      </c>
      <c r="M132" s="43">
        <f t="shared" si="5"/>
        <v>2.3294010545082122E-2</v>
      </c>
    </row>
    <row r="133" spans="1:13" hidden="1">
      <c r="A133" s="17">
        <v>36</v>
      </c>
      <c r="B133" s="18" t="s">
        <v>28</v>
      </c>
      <c r="C133" s="18" t="s">
        <v>549</v>
      </c>
      <c r="D133" s="19" t="s">
        <v>147</v>
      </c>
      <c r="E133" s="20">
        <v>48200</v>
      </c>
      <c r="F133" s="21">
        <v>28</v>
      </c>
      <c r="G133" s="27">
        <v>146516</v>
      </c>
      <c r="H133" s="28">
        <v>-0.11899999999999999</v>
      </c>
      <c r="I133" s="29">
        <v>2924</v>
      </c>
      <c r="J133" s="30">
        <v>-0.80300000000000005</v>
      </c>
      <c r="K133" s="31">
        <v>237428</v>
      </c>
      <c r="L133" s="42">
        <f t="shared" si="4"/>
        <v>3.0397510373443986</v>
      </c>
      <c r="M133" s="43">
        <f t="shared" si="5"/>
        <v>6.0663900414937758E-2</v>
      </c>
    </row>
    <row r="134" spans="1:13" hidden="1">
      <c r="A134" s="17">
        <v>132</v>
      </c>
      <c r="B134" s="18" t="s">
        <v>234</v>
      </c>
      <c r="C134" s="18"/>
      <c r="D134" s="19" t="s">
        <v>148</v>
      </c>
      <c r="E134" s="20">
        <v>117600</v>
      </c>
      <c r="F134" s="21">
        <v>182</v>
      </c>
      <c r="G134" s="27">
        <v>73166</v>
      </c>
      <c r="H134" s="28">
        <v>0.30299999999999999</v>
      </c>
      <c r="I134" s="29">
        <v>21450.2</v>
      </c>
      <c r="J134" s="30">
        <v>0.63800000000000001</v>
      </c>
      <c r="K134" s="31">
        <v>185026.5</v>
      </c>
      <c r="L134" s="42">
        <f t="shared" si="4"/>
        <v>0.62215986394557821</v>
      </c>
      <c r="M134" s="43">
        <f t="shared" si="5"/>
        <v>0.18239965986394557</v>
      </c>
    </row>
    <row r="135" spans="1:13" hidden="1">
      <c r="A135" s="17">
        <v>131</v>
      </c>
      <c r="B135" s="18" t="s">
        <v>233</v>
      </c>
      <c r="C135" s="18" t="s">
        <v>549</v>
      </c>
      <c r="D135" s="19" t="s">
        <v>151</v>
      </c>
      <c r="E135" s="20">
        <v>11743</v>
      </c>
      <c r="F135" s="21">
        <v>78</v>
      </c>
      <c r="G135" s="27">
        <v>73652</v>
      </c>
      <c r="H135" s="28">
        <v>-0.20200000000000001</v>
      </c>
      <c r="I135" s="29">
        <v>682.7</v>
      </c>
      <c r="J135" s="30" t="s">
        <v>42</v>
      </c>
      <c r="K135" s="31">
        <v>49111.7</v>
      </c>
      <c r="L135" s="42">
        <f t="shared" si="4"/>
        <v>6.2719918249169719</v>
      </c>
      <c r="M135" s="43">
        <f t="shared" si="5"/>
        <v>5.8136762326492383E-2</v>
      </c>
    </row>
    <row r="136" spans="1:13" hidden="1">
      <c r="A136" s="17">
        <v>134</v>
      </c>
      <c r="B136" s="18" t="s">
        <v>237</v>
      </c>
      <c r="C136" s="18"/>
      <c r="D136" s="19" t="s">
        <v>148</v>
      </c>
      <c r="E136" s="20">
        <v>114315</v>
      </c>
      <c r="F136" s="21">
        <v>129</v>
      </c>
      <c r="G136" s="27">
        <v>72554</v>
      </c>
      <c r="H136" s="28">
        <v>-2E-3</v>
      </c>
      <c r="I136" s="29">
        <v>746.9</v>
      </c>
      <c r="J136" s="30">
        <v>-0.32</v>
      </c>
      <c r="K136" s="31">
        <v>71908.7</v>
      </c>
      <c r="L136" s="42">
        <f t="shared" si="4"/>
        <v>0.63468486200411145</v>
      </c>
      <c r="M136" s="43">
        <f t="shared" si="5"/>
        <v>6.5337007391855833E-3</v>
      </c>
    </row>
    <row r="137" spans="1:13" hidden="1">
      <c r="A137" s="17">
        <v>139</v>
      </c>
      <c r="B137" s="18" t="s">
        <v>240</v>
      </c>
      <c r="C137" s="18" t="s">
        <v>144</v>
      </c>
      <c r="D137" s="19" t="s">
        <v>155</v>
      </c>
      <c r="E137" s="20">
        <v>54030</v>
      </c>
      <c r="F137" s="21">
        <v>238</v>
      </c>
      <c r="G137" s="27">
        <v>71792</v>
      </c>
      <c r="H137" s="28">
        <v>0.52200000000000002</v>
      </c>
      <c r="I137" s="29">
        <v>4147</v>
      </c>
      <c r="J137" s="30">
        <v>0.11600000000000001</v>
      </c>
      <c r="K137" s="31">
        <v>404688</v>
      </c>
      <c r="L137" s="42">
        <f t="shared" si="4"/>
        <v>1.3287432907643901</v>
      </c>
      <c r="M137" s="43">
        <f t="shared" si="5"/>
        <v>7.675365537664261E-2</v>
      </c>
    </row>
    <row r="138" spans="1:13" hidden="1">
      <c r="A138" s="17">
        <v>136</v>
      </c>
      <c r="B138" s="18" t="s">
        <v>239</v>
      </c>
      <c r="C138" s="18"/>
      <c r="D138" s="19" t="s">
        <v>148</v>
      </c>
      <c r="E138" s="20">
        <v>110896</v>
      </c>
      <c r="F138" s="21">
        <v>134</v>
      </c>
      <c r="G138" s="27">
        <v>72149</v>
      </c>
      <c r="H138" s="28">
        <v>1.2999999999999999E-2</v>
      </c>
      <c r="I138" s="29">
        <v>414.3</v>
      </c>
      <c r="J138" s="30">
        <v>0.22600000000000001</v>
      </c>
      <c r="K138" s="31">
        <v>85846.9</v>
      </c>
      <c r="L138" s="42">
        <f t="shared" si="4"/>
        <v>0.65060056268936661</v>
      </c>
      <c r="M138" s="43">
        <f t="shared" si="5"/>
        <v>3.7359327658346561E-3</v>
      </c>
    </row>
    <row r="139" spans="1:13" hidden="1">
      <c r="A139" s="17">
        <v>137</v>
      </c>
      <c r="B139" s="18" t="s">
        <v>69</v>
      </c>
      <c r="C139" s="18"/>
      <c r="D139" s="19" t="s">
        <v>147</v>
      </c>
      <c r="E139" s="20">
        <v>260000</v>
      </c>
      <c r="F139" s="21">
        <v>133</v>
      </c>
      <c r="G139" s="27">
        <v>72148</v>
      </c>
      <c r="H139" s="28">
        <v>1.2E-2</v>
      </c>
      <c r="I139" s="29">
        <v>4281</v>
      </c>
      <c r="J139" s="30">
        <v>0.85</v>
      </c>
      <c r="K139" s="31">
        <v>39471</v>
      </c>
      <c r="L139" s="42">
        <f t="shared" si="4"/>
        <v>0.2774923076923077</v>
      </c>
      <c r="M139" s="43">
        <f t="shared" si="5"/>
        <v>1.6465384615384614E-2</v>
      </c>
    </row>
    <row r="140" spans="1:13" hidden="1">
      <c r="A140" s="17">
        <v>19</v>
      </c>
      <c r="B140" s="18" t="s">
        <v>21</v>
      </c>
      <c r="C140" s="18" t="s">
        <v>143</v>
      </c>
      <c r="D140" s="19" t="s">
        <v>157</v>
      </c>
      <c r="E140" s="20">
        <v>287439</v>
      </c>
      <c r="F140" s="21">
        <v>15</v>
      </c>
      <c r="G140" s="27">
        <v>197705</v>
      </c>
      <c r="H140" s="28">
        <v>-0.108</v>
      </c>
      <c r="I140" s="29">
        <v>18453.3</v>
      </c>
      <c r="J140" s="30">
        <v>-0.53700000000000003</v>
      </c>
      <c r="K140" s="31">
        <v>304907.5</v>
      </c>
      <c r="L140" s="42">
        <f t="shared" si="4"/>
        <v>0.68781550172384398</v>
      </c>
      <c r="M140" s="43">
        <f t="shared" si="5"/>
        <v>6.4199012660077437E-2</v>
      </c>
    </row>
    <row r="141" spans="1:13" hidden="1">
      <c r="A141" s="17">
        <v>418</v>
      </c>
      <c r="B141" s="18" t="s">
        <v>472</v>
      </c>
      <c r="C141" s="18" t="s">
        <v>144</v>
      </c>
      <c r="D141" s="19" t="s">
        <v>255</v>
      </c>
      <c r="E141" s="20">
        <v>22719</v>
      </c>
      <c r="F141" s="21" t="s">
        <v>42</v>
      </c>
      <c r="G141" s="27">
        <v>29905</v>
      </c>
      <c r="H141" s="28">
        <v>0.436</v>
      </c>
      <c r="I141" s="29">
        <v>2044.7</v>
      </c>
      <c r="J141" s="30">
        <v>1.2999999999999999E-2</v>
      </c>
      <c r="K141" s="31">
        <v>229216.4</v>
      </c>
      <c r="L141" s="42">
        <f t="shared" si="4"/>
        <v>1.3162991328843698</v>
      </c>
      <c r="M141" s="43">
        <f t="shared" si="5"/>
        <v>8.9999559839781682E-2</v>
      </c>
    </row>
    <row r="142" spans="1:13" hidden="1">
      <c r="A142" s="17">
        <v>419</v>
      </c>
      <c r="B142" s="18" t="s">
        <v>473</v>
      </c>
      <c r="C142" s="18" t="s">
        <v>549</v>
      </c>
      <c r="D142" s="19" t="s">
        <v>152</v>
      </c>
      <c r="E142" s="20">
        <v>63000</v>
      </c>
      <c r="F142" s="21">
        <v>450</v>
      </c>
      <c r="G142" s="27">
        <v>29870</v>
      </c>
      <c r="H142" s="28">
        <v>8.2000000000000003E-2</v>
      </c>
      <c r="I142" s="29">
        <v>3547</v>
      </c>
      <c r="J142" s="30">
        <v>-1E-3</v>
      </c>
      <c r="K142" s="31">
        <v>56152</v>
      </c>
      <c r="L142" s="42">
        <f t="shared" si="4"/>
        <v>0.47412698412698412</v>
      </c>
      <c r="M142" s="43">
        <f t="shared" si="5"/>
        <v>5.6301587301587304E-2</v>
      </c>
    </row>
    <row r="143" spans="1:13" hidden="1">
      <c r="A143" s="17">
        <v>141</v>
      </c>
      <c r="B143" s="18" t="s">
        <v>243</v>
      </c>
      <c r="C143" s="18"/>
      <c r="D143" s="19" t="s">
        <v>147</v>
      </c>
      <c r="E143" s="20">
        <v>565021</v>
      </c>
      <c r="F143" s="21">
        <v>136</v>
      </c>
      <c r="G143" s="27">
        <v>71154</v>
      </c>
      <c r="H143" s="28">
        <v>7.0000000000000001E-3</v>
      </c>
      <c r="I143" s="29">
        <v>-8813</v>
      </c>
      <c r="J143" s="30" t="s">
        <v>42</v>
      </c>
      <c r="K143" s="31">
        <v>25633</v>
      </c>
      <c r="L143" s="42">
        <f t="shared" si="4"/>
        <v>0.12593160254220639</v>
      </c>
      <c r="M143" s="43">
        <f t="shared" si="5"/>
        <v>-1.5597650352818744E-2</v>
      </c>
    </row>
    <row r="144" spans="1:13" hidden="1">
      <c r="A144" s="17">
        <v>142</v>
      </c>
      <c r="B144" s="18" t="s">
        <v>244</v>
      </c>
      <c r="C144" s="18"/>
      <c r="D144" s="19" t="s">
        <v>151</v>
      </c>
      <c r="E144" s="20">
        <v>504871</v>
      </c>
      <c r="F144" s="21">
        <v>124</v>
      </c>
      <c r="G144" s="27">
        <v>70895</v>
      </c>
      <c r="H144" s="28">
        <v>-2.4E-2</v>
      </c>
      <c r="I144" s="29">
        <v>2935.8</v>
      </c>
      <c r="J144" s="30">
        <v>0.19900000000000001</v>
      </c>
      <c r="K144" s="31">
        <v>58554.5</v>
      </c>
      <c r="L144" s="42">
        <f t="shared" si="4"/>
        <v>0.14042200879036426</v>
      </c>
      <c r="M144" s="43">
        <f t="shared" si="5"/>
        <v>5.8149507497954923E-3</v>
      </c>
    </row>
    <row r="145" spans="1:13" hidden="1">
      <c r="A145" s="17">
        <v>143</v>
      </c>
      <c r="B145" s="18" t="s">
        <v>245</v>
      </c>
      <c r="C145" s="18"/>
      <c r="D145" s="19" t="s">
        <v>151</v>
      </c>
      <c r="E145" s="20">
        <v>117628</v>
      </c>
      <c r="F145" s="21">
        <v>115</v>
      </c>
      <c r="G145" s="27">
        <v>70723</v>
      </c>
      <c r="H145" s="28">
        <v>-0.10199999999999999</v>
      </c>
      <c r="I145" s="29">
        <v>9425.2999999999993</v>
      </c>
      <c r="J145" s="30">
        <v>0.69699999999999995</v>
      </c>
      <c r="K145" s="31">
        <v>97592.7</v>
      </c>
      <c r="L145" s="42">
        <f t="shared" si="4"/>
        <v>0.60124290135001868</v>
      </c>
      <c r="M145" s="43">
        <f t="shared" si="5"/>
        <v>8.012803074098003E-2</v>
      </c>
    </row>
    <row r="146" spans="1:13" hidden="1">
      <c r="A146" s="17">
        <v>184</v>
      </c>
      <c r="B146" s="18" t="s">
        <v>83</v>
      </c>
      <c r="C146" s="18" t="s">
        <v>143</v>
      </c>
      <c r="D146" s="19" t="s">
        <v>147</v>
      </c>
      <c r="E146" s="20">
        <v>56000</v>
      </c>
      <c r="F146" s="21">
        <v>173</v>
      </c>
      <c r="G146" s="27">
        <v>58756</v>
      </c>
      <c r="H146" s="28">
        <v>5.0000000000000001E-3</v>
      </c>
      <c r="I146" s="29">
        <v>3152</v>
      </c>
      <c r="J146" s="30">
        <v>-0.40799999999999997</v>
      </c>
      <c r="K146" s="31">
        <v>33467</v>
      </c>
      <c r="L146" s="42">
        <f t="shared" si="4"/>
        <v>1.0492142857142857</v>
      </c>
      <c r="M146" s="43">
        <f t="shared" si="5"/>
        <v>5.6285714285714286E-2</v>
      </c>
    </row>
    <row r="147" spans="1:13" hidden="1">
      <c r="A147" s="17">
        <v>145</v>
      </c>
      <c r="B147" s="18" t="s">
        <v>246</v>
      </c>
      <c r="C147" s="18"/>
      <c r="D147" s="19" t="s">
        <v>148</v>
      </c>
      <c r="E147" s="20">
        <v>155622</v>
      </c>
      <c r="F147" s="21">
        <v>169</v>
      </c>
      <c r="G147" s="27">
        <v>70690</v>
      </c>
      <c r="H147" s="28">
        <v>0.17899999999999999</v>
      </c>
      <c r="I147" s="29">
        <v>912.2</v>
      </c>
      <c r="J147" s="30">
        <v>3.1E-2</v>
      </c>
      <c r="K147" s="31">
        <v>56506.400000000001</v>
      </c>
      <c r="L147" s="42">
        <f t="shared" si="4"/>
        <v>0.45424168819318606</v>
      </c>
      <c r="M147" s="43">
        <f t="shared" si="5"/>
        <v>5.861639099870199E-3</v>
      </c>
    </row>
    <row r="148" spans="1:13" hidden="1">
      <c r="A148" s="17">
        <v>146</v>
      </c>
      <c r="B148" s="18" t="s">
        <v>247</v>
      </c>
      <c r="C148" s="18"/>
      <c r="D148" s="19" t="s">
        <v>248</v>
      </c>
      <c r="E148" s="20">
        <v>191248</v>
      </c>
      <c r="F148" s="21">
        <v>120</v>
      </c>
      <c r="G148" s="27">
        <v>70615</v>
      </c>
      <c r="H148" s="28">
        <v>-7.0999999999999994E-2</v>
      </c>
      <c r="I148" s="29">
        <v>-2454</v>
      </c>
      <c r="J148" s="30">
        <v>-1.4770000000000001</v>
      </c>
      <c r="K148" s="31">
        <v>87908</v>
      </c>
      <c r="L148" s="42">
        <f t="shared" si="4"/>
        <v>0.36923261942608548</v>
      </c>
      <c r="M148" s="43">
        <f t="shared" si="5"/>
        <v>-1.2831506734710951E-2</v>
      </c>
    </row>
    <row r="149" spans="1:13" hidden="1">
      <c r="A149" s="17">
        <v>167</v>
      </c>
      <c r="B149" s="18" t="s">
        <v>78</v>
      </c>
      <c r="C149" s="18" t="s">
        <v>144</v>
      </c>
      <c r="D149" s="19" t="s">
        <v>147</v>
      </c>
      <c r="E149" s="20">
        <v>51511</v>
      </c>
      <c r="F149" s="21">
        <v>156</v>
      </c>
      <c r="G149" s="27">
        <v>64807</v>
      </c>
      <c r="H149" s="28">
        <v>2.9000000000000001E-2</v>
      </c>
      <c r="I149" s="29">
        <v>4186</v>
      </c>
      <c r="J149" s="30">
        <v>2.7E-2</v>
      </c>
      <c r="K149" s="31">
        <v>896552</v>
      </c>
      <c r="L149" s="42">
        <f t="shared" si="4"/>
        <v>1.2581196249344799</v>
      </c>
      <c r="M149" s="43">
        <f t="shared" si="5"/>
        <v>8.1264195996971517E-2</v>
      </c>
    </row>
    <row r="150" spans="1:13" hidden="1">
      <c r="A150" s="17">
        <v>148</v>
      </c>
      <c r="B150" s="18" t="s">
        <v>72</v>
      </c>
      <c r="C150" s="18"/>
      <c r="D150" s="19" t="s">
        <v>147</v>
      </c>
      <c r="E150" s="20">
        <v>374198</v>
      </c>
      <c r="F150" s="21">
        <v>152</v>
      </c>
      <c r="G150" s="27">
        <v>69693</v>
      </c>
      <c r="H150" s="28">
        <v>6.5000000000000002E-2</v>
      </c>
      <c r="I150" s="29">
        <v>540</v>
      </c>
      <c r="J150" s="30">
        <v>-0.88200000000000001</v>
      </c>
      <c r="K150" s="31">
        <v>54403</v>
      </c>
      <c r="L150" s="42">
        <f t="shared" si="4"/>
        <v>0.18624631879379366</v>
      </c>
      <c r="M150" s="43">
        <f t="shared" si="5"/>
        <v>1.4430862805252834E-3</v>
      </c>
    </row>
    <row r="151" spans="1:13" hidden="1">
      <c r="A151" s="17">
        <v>226</v>
      </c>
      <c r="B151" s="18" t="s">
        <v>313</v>
      </c>
      <c r="C151" s="18" t="s">
        <v>144</v>
      </c>
      <c r="D151" s="19" t="s">
        <v>154</v>
      </c>
      <c r="E151" s="20">
        <v>41101</v>
      </c>
      <c r="F151" s="21">
        <v>224</v>
      </c>
      <c r="G151" s="27">
        <v>50270</v>
      </c>
      <c r="H151" s="28">
        <v>1.7999999999999999E-2</v>
      </c>
      <c r="I151" s="29">
        <v>2389.1999999999998</v>
      </c>
      <c r="J151" s="30">
        <v>-3.5000000000000003E-2</v>
      </c>
      <c r="K151" s="31">
        <v>233681.6</v>
      </c>
      <c r="L151" s="42">
        <f t="shared" si="4"/>
        <v>1.2230845964818373</v>
      </c>
      <c r="M151" s="43">
        <f t="shared" si="5"/>
        <v>5.8129972506751657E-2</v>
      </c>
    </row>
    <row r="152" spans="1:13" hidden="1">
      <c r="A152" s="17">
        <v>150</v>
      </c>
      <c r="B152" s="18" t="s">
        <v>74</v>
      </c>
      <c r="C152" s="18"/>
      <c r="D152" s="19" t="s">
        <v>147</v>
      </c>
      <c r="E152" s="20">
        <v>223000</v>
      </c>
      <c r="F152" s="21">
        <v>170</v>
      </c>
      <c r="G152" s="27">
        <v>69570</v>
      </c>
      <c r="H152" s="28">
        <v>0.17100000000000001</v>
      </c>
      <c r="I152" s="29">
        <v>11054</v>
      </c>
      <c r="J152" s="30">
        <v>-0.123</v>
      </c>
      <c r="K152" s="31">
        <v>193984</v>
      </c>
      <c r="L152" s="42">
        <f t="shared" si="4"/>
        <v>0.31197309417040359</v>
      </c>
      <c r="M152" s="43">
        <f t="shared" si="5"/>
        <v>4.95695067264574E-2</v>
      </c>
    </row>
    <row r="153" spans="1:13" hidden="1">
      <c r="A153" s="17">
        <v>8</v>
      </c>
      <c r="B153" s="18" t="s">
        <v>17</v>
      </c>
      <c r="C153" s="18" t="s">
        <v>549</v>
      </c>
      <c r="D153" s="19" t="s">
        <v>152</v>
      </c>
      <c r="E153" s="20">
        <v>72500</v>
      </c>
      <c r="F153" s="21">
        <v>7</v>
      </c>
      <c r="G153" s="27">
        <v>282616</v>
      </c>
      <c r="H153" s="28">
        <v>-7.0000000000000007E-2</v>
      </c>
      <c r="I153" s="29">
        <v>4026</v>
      </c>
      <c r="J153" s="30">
        <v>-0.57099999999999995</v>
      </c>
      <c r="K153" s="31">
        <v>295194</v>
      </c>
      <c r="L153" s="42">
        <f t="shared" si="4"/>
        <v>3.8981517241379309</v>
      </c>
      <c r="M153" s="43">
        <f t="shared" si="5"/>
        <v>5.5531034482758618E-2</v>
      </c>
    </row>
    <row r="154" spans="1:13" hidden="1">
      <c r="A154" s="17">
        <v>346</v>
      </c>
      <c r="B154" s="18" t="s">
        <v>414</v>
      </c>
      <c r="C154" s="18" t="s">
        <v>144</v>
      </c>
      <c r="D154" s="19" t="s">
        <v>255</v>
      </c>
      <c r="E154" s="20">
        <v>30600</v>
      </c>
      <c r="F154" s="21">
        <v>331</v>
      </c>
      <c r="G154" s="27">
        <v>36810</v>
      </c>
      <c r="H154" s="28">
        <v>-8.0000000000000002E-3</v>
      </c>
      <c r="I154" s="29">
        <v>874.2</v>
      </c>
      <c r="J154" s="30">
        <v>-0.154</v>
      </c>
      <c r="K154" s="31">
        <v>368078.1</v>
      </c>
      <c r="L154" s="42">
        <f t="shared" si="4"/>
        <v>1.2029411764705882</v>
      </c>
      <c r="M154" s="43">
        <f t="shared" si="5"/>
        <v>2.8568627450980395E-2</v>
      </c>
    </row>
    <row r="155" spans="1:13" hidden="1">
      <c r="A155" s="17">
        <v>498</v>
      </c>
      <c r="B155" s="18" t="s">
        <v>141</v>
      </c>
      <c r="C155" s="18" t="s">
        <v>143</v>
      </c>
      <c r="D155" s="19" t="s">
        <v>147</v>
      </c>
      <c r="E155" s="20">
        <v>75000</v>
      </c>
      <c r="F155" s="21" t="s">
        <v>42</v>
      </c>
      <c r="G155" s="27">
        <v>25542</v>
      </c>
      <c r="H155" s="28">
        <v>4.9000000000000002E-2</v>
      </c>
      <c r="I155" s="29">
        <v>3696</v>
      </c>
      <c r="J155" s="30">
        <v>0.25800000000000001</v>
      </c>
      <c r="K155" s="31">
        <v>58381</v>
      </c>
      <c r="L155" s="42">
        <f t="shared" si="4"/>
        <v>0.34055999999999997</v>
      </c>
      <c r="M155" s="43">
        <f t="shared" si="5"/>
        <v>4.9279999999999997E-2</v>
      </c>
    </row>
    <row r="156" spans="1:13" hidden="1">
      <c r="A156" s="17">
        <v>154</v>
      </c>
      <c r="B156" s="18" t="s">
        <v>253</v>
      </c>
      <c r="C156" s="18"/>
      <c r="D156" s="19" t="s">
        <v>148</v>
      </c>
      <c r="E156" s="20">
        <v>204378</v>
      </c>
      <c r="F156" s="21">
        <v>140</v>
      </c>
      <c r="G156" s="27">
        <v>68714</v>
      </c>
      <c r="H156" s="28">
        <v>-1E-3</v>
      </c>
      <c r="I156" s="29">
        <v>1283.7</v>
      </c>
      <c r="J156" s="30">
        <v>0.32800000000000001</v>
      </c>
      <c r="K156" s="31">
        <v>61501.7</v>
      </c>
      <c r="L156" s="42">
        <f t="shared" si="4"/>
        <v>0.33621035532200139</v>
      </c>
      <c r="M156" s="43">
        <f t="shared" si="5"/>
        <v>6.2810087191380679E-3</v>
      </c>
    </row>
    <row r="157" spans="1:13" hidden="1">
      <c r="A157" s="17">
        <v>176</v>
      </c>
      <c r="B157" s="18" t="s">
        <v>271</v>
      </c>
      <c r="C157" s="18" t="s">
        <v>144</v>
      </c>
      <c r="D157" s="19" t="s">
        <v>148</v>
      </c>
      <c r="E157" s="20">
        <v>52576</v>
      </c>
      <c r="F157" s="21">
        <v>202</v>
      </c>
      <c r="G157" s="27">
        <v>61965</v>
      </c>
      <c r="H157" s="28">
        <v>0.17499999999999999</v>
      </c>
      <c r="I157" s="29">
        <v>2134.1</v>
      </c>
      <c r="J157" s="30">
        <v>0.24099999999999999</v>
      </c>
      <c r="K157" s="31">
        <v>164478.29999999999</v>
      </c>
      <c r="L157" s="42">
        <f t="shared" si="4"/>
        <v>1.1785795800365186</v>
      </c>
      <c r="M157" s="43">
        <f t="shared" si="5"/>
        <v>4.0590763846622031E-2</v>
      </c>
    </row>
    <row r="158" spans="1:13" hidden="1">
      <c r="A158" s="17">
        <v>156</v>
      </c>
      <c r="B158" s="18" t="s">
        <v>75</v>
      </c>
      <c r="C158" s="18"/>
      <c r="D158" s="19" t="s">
        <v>147</v>
      </c>
      <c r="E158" s="20">
        <v>97000</v>
      </c>
      <c r="F158" s="21">
        <v>146</v>
      </c>
      <c r="G158" s="27">
        <v>67684</v>
      </c>
      <c r="H158" s="28">
        <v>1.2999999999999999E-2</v>
      </c>
      <c r="I158" s="29">
        <v>3897</v>
      </c>
      <c r="J158" s="30">
        <v>-0.6</v>
      </c>
      <c r="K158" s="31">
        <v>115095</v>
      </c>
      <c r="L158" s="42">
        <f t="shared" si="4"/>
        <v>0.69777319587628861</v>
      </c>
      <c r="M158" s="43">
        <f t="shared" si="5"/>
        <v>4.0175257731958763E-2</v>
      </c>
    </row>
    <row r="159" spans="1:13" hidden="1">
      <c r="A159" s="17">
        <v>157</v>
      </c>
      <c r="B159" s="18" t="s">
        <v>256</v>
      </c>
      <c r="C159" s="18"/>
      <c r="D159" s="19" t="s">
        <v>148</v>
      </c>
      <c r="E159" s="20">
        <v>180416</v>
      </c>
      <c r="F159" s="21">
        <v>161</v>
      </c>
      <c r="G159" s="27">
        <v>67371</v>
      </c>
      <c r="H159" s="28">
        <v>0.1</v>
      </c>
      <c r="I159" s="29">
        <v>772.8</v>
      </c>
      <c r="J159" s="30">
        <v>-3.9E-2</v>
      </c>
      <c r="K159" s="31">
        <v>139084</v>
      </c>
      <c r="L159" s="42">
        <f t="shared" si="4"/>
        <v>0.3734203174884711</v>
      </c>
      <c r="M159" s="43">
        <f t="shared" si="5"/>
        <v>4.2834338417878674E-3</v>
      </c>
    </row>
    <row r="160" spans="1:13" hidden="1">
      <c r="A160" s="17">
        <v>158</v>
      </c>
      <c r="B160" s="18" t="s">
        <v>257</v>
      </c>
      <c r="C160" s="18"/>
      <c r="D160" s="19" t="s">
        <v>148</v>
      </c>
      <c r="E160" s="20">
        <v>401965</v>
      </c>
      <c r="F160" s="21">
        <v>141</v>
      </c>
      <c r="G160" s="27">
        <v>67365</v>
      </c>
      <c r="H160" s="28">
        <v>-0.02</v>
      </c>
      <c r="I160" s="29">
        <v>1802.6</v>
      </c>
      <c r="J160" s="30">
        <v>8.3000000000000004E-2</v>
      </c>
      <c r="K160" s="31">
        <v>129342.9</v>
      </c>
      <c r="L160" s="42">
        <f t="shared" si="4"/>
        <v>0.1675892179667384</v>
      </c>
      <c r="M160" s="43">
        <f t="shared" si="5"/>
        <v>4.4844700409239612E-3</v>
      </c>
    </row>
    <row r="161" spans="1:13" hidden="1">
      <c r="A161" s="17">
        <v>454</v>
      </c>
      <c r="B161" s="18" t="s">
        <v>505</v>
      </c>
      <c r="C161" s="18" t="s">
        <v>549</v>
      </c>
      <c r="D161" s="19" t="s">
        <v>154</v>
      </c>
      <c r="E161" s="20">
        <v>28448</v>
      </c>
      <c r="F161" s="21">
        <v>453</v>
      </c>
      <c r="G161" s="27">
        <v>28200</v>
      </c>
      <c r="H161" s="28">
        <v>0.03</v>
      </c>
      <c r="I161" s="29">
        <v>1503.6</v>
      </c>
      <c r="J161" s="30">
        <v>1.099</v>
      </c>
      <c r="K161" s="31">
        <v>50900.5</v>
      </c>
      <c r="L161" s="42">
        <f t="shared" si="4"/>
        <v>0.99128233970753654</v>
      </c>
      <c r="M161" s="43">
        <f t="shared" si="5"/>
        <v>5.2854330708661412E-2</v>
      </c>
    </row>
    <row r="162" spans="1:13" hidden="1">
      <c r="A162" s="17">
        <v>160</v>
      </c>
      <c r="B162" s="18" t="s">
        <v>76</v>
      </c>
      <c r="C162" s="18"/>
      <c r="D162" s="19" t="s">
        <v>147</v>
      </c>
      <c r="E162" s="20">
        <v>267000</v>
      </c>
      <c r="F162" s="21">
        <v>154</v>
      </c>
      <c r="G162" s="27">
        <v>67161</v>
      </c>
      <c r="H162" s="28">
        <v>3.9E-2</v>
      </c>
      <c r="I162" s="29">
        <v>7314</v>
      </c>
      <c r="J162" s="30">
        <v>-0.41599999999999998</v>
      </c>
      <c r="K162" s="31">
        <v>78547</v>
      </c>
      <c r="L162" s="42">
        <f t="shared" si="4"/>
        <v>0.25153932584269661</v>
      </c>
      <c r="M162" s="43">
        <f t="shared" si="5"/>
        <v>2.7393258426966292E-2</v>
      </c>
    </row>
    <row r="163" spans="1:13" hidden="1">
      <c r="A163" s="17">
        <v>246</v>
      </c>
      <c r="B163" s="18" t="s">
        <v>334</v>
      </c>
      <c r="C163" s="18" t="s">
        <v>144</v>
      </c>
      <c r="D163" s="19" t="s">
        <v>154</v>
      </c>
      <c r="E163" s="20">
        <v>41942</v>
      </c>
      <c r="F163" s="21">
        <v>222</v>
      </c>
      <c r="G163" s="27">
        <v>47537</v>
      </c>
      <c r="H163" s="28">
        <v>-4.2000000000000003E-2</v>
      </c>
      <c r="I163" s="29">
        <v>1315.6</v>
      </c>
      <c r="J163" s="30">
        <v>-0.24299999999999999</v>
      </c>
      <c r="K163" s="31">
        <v>214642.9</v>
      </c>
      <c r="L163" s="42">
        <f t="shared" si="4"/>
        <v>1.1333985026941968</v>
      </c>
      <c r="M163" s="43">
        <f t="shared" si="5"/>
        <v>3.1367126031185924E-2</v>
      </c>
    </row>
    <row r="164" spans="1:13" hidden="1">
      <c r="A164" s="17">
        <v>426</v>
      </c>
      <c r="B164" s="18" t="s">
        <v>478</v>
      </c>
      <c r="C164" s="18" t="s">
        <v>144</v>
      </c>
      <c r="D164" s="19" t="s">
        <v>157</v>
      </c>
      <c r="E164" s="20">
        <v>26702</v>
      </c>
      <c r="F164" s="21">
        <v>434</v>
      </c>
      <c r="G164" s="27">
        <v>29470</v>
      </c>
      <c r="H164" s="28">
        <v>1.6E-2</v>
      </c>
      <c r="I164" s="29">
        <v>2841.8</v>
      </c>
      <c r="J164" s="30">
        <v>2.1000000000000001E-2</v>
      </c>
      <c r="K164" s="31">
        <v>448446</v>
      </c>
      <c r="L164" s="42">
        <f t="shared" si="4"/>
        <v>1.1036626469927346</v>
      </c>
      <c r="M164" s="43">
        <f t="shared" si="5"/>
        <v>0.10642648490749758</v>
      </c>
    </row>
    <row r="165" spans="1:13" hidden="1">
      <c r="A165" s="17">
        <v>163</v>
      </c>
      <c r="B165" s="18" t="s">
        <v>261</v>
      </c>
      <c r="C165" s="18"/>
      <c r="D165" s="19" t="s">
        <v>148</v>
      </c>
      <c r="E165" s="20">
        <v>417798</v>
      </c>
      <c r="F165" s="21">
        <v>151</v>
      </c>
      <c r="G165" s="27">
        <v>65909</v>
      </c>
      <c r="H165" s="28">
        <v>6.0000000000000001E-3</v>
      </c>
      <c r="I165" s="29">
        <v>578.1</v>
      </c>
      <c r="J165" s="30">
        <v>-0.16800000000000001</v>
      </c>
      <c r="K165" s="31">
        <v>144797.5</v>
      </c>
      <c r="L165" s="42">
        <f t="shared" si="4"/>
        <v>0.15775326832584166</v>
      </c>
      <c r="M165" s="43">
        <f t="shared" si="5"/>
        <v>1.3836830238536327E-3</v>
      </c>
    </row>
    <row r="166" spans="1:13" hidden="1">
      <c r="A166" s="17">
        <v>164</v>
      </c>
      <c r="B166" s="18" t="s">
        <v>262</v>
      </c>
      <c r="C166" s="18"/>
      <c r="D166" s="19" t="s">
        <v>148</v>
      </c>
      <c r="E166" s="20">
        <v>145526</v>
      </c>
      <c r="F166" s="21">
        <v>144</v>
      </c>
      <c r="G166" s="27">
        <v>65767</v>
      </c>
      <c r="H166" s="28">
        <v>-2.4E-2</v>
      </c>
      <c r="I166" s="29">
        <v>-1250.9000000000001</v>
      </c>
      <c r="J166" s="30" t="s">
        <v>42</v>
      </c>
      <c r="K166" s="31">
        <v>121159.6</v>
      </c>
      <c r="L166" s="42">
        <f t="shared" si="4"/>
        <v>0.45192611629536988</v>
      </c>
      <c r="M166" s="43">
        <f t="shared" si="5"/>
        <v>-8.5957148550774437E-3</v>
      </c>
    </row>
    <row r="167" spans="1:13" hidden="1">
      <c r="A167" s="17">
        <v>231</v>
      </c>
      <c r="B167" s="18" t="s">
        <v>319</v>
      </c>
      <c r="C167" s="18" t="s">
        <v>144</v>
      </c>
      <c r="D167" s="19" t="s">
        <v>147</v>
      </c>
      <c r="E167" s="20">
        <v>46000</v>
      </c>
      <c r="F167" s="21">
        <v>235</v>
      </c>
      <c r="G167" s="27">
        <v>49746</v>
      </c>
      <c r="H167" s="28">
        <v>0.05</v>
      </c>
      <c r="I167" s="29">
        <v>3348</v>
      </c>
      <c r="J167" s="30" t="s">
        <v>42</v>
      </c>
      <c r="K167" s="31">
        <v>525064</v>
      </c>
      <c r="L167" s="42">
        <f t="shared" si="4"/>
        <v>1.0814347826086956</v>
      </c>
      <c r="M167" s="43">
        <f t="shared" si="5"/>
        <v>7.2782608695652173E-2</v>
      </c>
    </row>
    <row r="168" spans="1:13" hidden="1">
      <c r="A168" s="17">
        <v>166</v>
      </c>
      <c r="B168" s="18" t="s">
        <v>77</v>
      </c>
      <c r="C168" s="18"/>
      <c r="D168" s="19" t="s">
        <v>147</v>
      </c>
      <c r="E168" s="20">
        <v>46000</v>
      </c>
      <c r="F168" s="21">
        <v>179</v>
      </c>
      <c r="G168" s="27">
        <v>64888</v>
      </c>
      <c r="H168" s="28">
        <v>0.14000000000000001</v>
      </c>
      <c r="I168" s="29">
        <v>2707</v>
      </c>
      <c r="J168" s="30">
        <v>0.60799999999999998</v>
      </c>
      <c r="K168" s="31">
        <v>29074</v>
      </c>
      <c r="L168" s="42">
        <f t="shared" si="4"/>
        <v>1.4106086956521739</v>
      </c>
      <c r="M168" s="43">
        <f t="shared" si="5"/>
        <v>5.8847826086956524E-2</v>
      </c>
    </row>
    <row r="169" spans="1:13" hidden="1">
      <c r="A169" s="17">
        <v>366</v>
      </c>
      <c r="B169" s="18" t="s">
        <v>430</v>
      </c>
      <c r="C169" s="18" t="s">
        <v>144</v>
      </c>
      <c r="D169" s="19" t="s">
        <v>155</v>
      </c>
      <c r="E169" s="20">
        <v>33000</v>
      </c>
      <c r="F169" s="21">
        <v>382</v>
      </c>
      <c r="G169" s="27">
        <v>34186</v>
      </c>
      <c r="H169" s="28">
        <v>4.4999999999999998E-2</v>
      </c>
      <c r="I169" s="29">
        <v>4454</v>
      </c>
      <c r="J169" s="30">
        <v>0.124</v>
      </c>
      <c r="K169" s="31">
        <v>176943</v>
      </c>
      <c r="L169" s="42">
        <f t="shared" si="4"/>
        <v>1.0359393939393939</v>
      </c>
      <c r="M169" s="43">
        <f t="shared" si="5"/>
        <v>0.13496969696969696</v>
      </c>
    </row>
    <row r="170" spans="1:13" hidden="1">
      <c r="A170" s="17">
        <v>168</v>
      </c>
      <c r="B170" s="18" t="s">
        <v>79</v>
      </c>
      <c r="C170" s="18"/>
      <c r="D170" s="19" t="s">
        <v>147</v>
      </c>
      <c r="E170" s="20">
        <v>38100</v>
      </c>
      <c r="F170" s="21">
        <v>155</v>
      </c>
      <c r="G170" s="27">
        <v>64656</v>
      </c>
      <c r="H170" s="28">
        <v>5.0000000000000001E-3</v>
      </c>
      <c r="I170" s="29">
        <v>1379</v>
      </c>
      <c r="J170" s="30">
        <v>-0.23799999999999999</v>
      </c>
      <c r="K170" s="31">
        <v>43997</v>
      </c>
      <c r="L170" s="42">
        <f t="shared" si="4"/>
        <v>1.6970078740157479</v>
      </c>
      <c r="M170" s="43">
        <f t="shared" si="5"/>
        <v>3.6194225721784774E-2</v>
      </c>
    </row>
    <row r="171" spans="1:13" hidden="1">
      <c r="A171" s="17">
        <v>190</v>
      </c>
      <c r="B171" s="18" t="s">
        <v>282</v>
      </c>
      <c r="C171" s="18" t="s">
        <v>549</v>
      </c>
      <c r="D171" s="19" t="s">
        <v>205</v>
      </c>
      <c r="E171" s="20">
        <v>30105</v>
      </c>
      <c r="F171" s="21">
        <v>160</v>
      </c>
      <c r="G171" s="27">
        <v>57171</v>
      </c>
      <c r="H171" s="28">
        <v>-6.9000000000000006E-2</v>
      </c>
      <c r="I171" s="29">
        <v>1538.4</v>
      </c>
      <c r="J171" s="30">
        <v>-0.64700000000000002</v>
      </c>
      <c r="K171" s="31">
        <v>66642.2</v>
      </c>
      <c r="L171" s="42">
        <f t="shared" si="4"/>
        <v>1.8990533134030891</v>
      </c>
      <c r="M171" s="43">
        <f t="shared" si="5"/>
        <v>5.1101145989038366E-2</v>
      </c>
    </row>
    <row r="172" spans="1:13" hidden="1">
      <c r="A172" s="17">
        <v>165</v>
      </c>
      <c r="B172" s="18" t="s">
        <v>263</v>
      </c>
      <c r="C172" s="18" t="s">
        <v>144</v>
      </c>
      <c r="D172" s="19" t="s">
        <v>154</v>
      </c>
      <c r="E172" s="20">
        <v>63719</v>
      </c>
      <c r="F172" s="21">
        <v>153</v>
      </c>
      <c r="G172" s="27">
        <v>65434</v>
      </c>
      <c r="H172" s="28">
        <v>0.01</v>
      </c>
      <c r="I172" s="29">
        <v>298.3</v>
      </c>
      <c r="J172" s="30">
        <v>-0.85299999999999998</v>
      </c>
      <c r="K172" s="31">
        <v>555306.69999999995</v>
      </c>
      <c r="L172" s="42">
        <f t="shared" si="4"/>
        <v>1.0269150488865173</v>
      </c>
      <c r="M172" s="43">
        <f t="shared" si="5"/>
        <v>4.6814921765878309E-3</v>
      </c>
    </row>
    <row r="173" spans="1:13" hidden="1">
      <c r="A173" s="17">
        <v>171</v>
      </c>
      <c r="B173" s="18" t="s">
        <v>267</v>
      </c>
      <c r="C173" s="18"/>
      <c r="D173" s="19" t="s">
        <v>155</v>
      </c>
      <c r="E173" s="20">
        <v>97735</v>
      </c>
      <c r="F173" s="21">
        <v>163</v>
      </c>
      <c r="G173" s="27">
        <v>63434</v>
      </c>
      <c r="H173" s="28">
        <v>4.2999999999999997E-2</v>
      </c>
      <c r="I173" s="29">
        <v>13429.8</v>
      </c>
      <c r="J173" s="30">
        <v>0.251</v>
      </c>
      <c r="K173" s="31">
        <v>80440.399999999994</v>
      </c>
      <c r="L173" s="42">
        <f t="shared" si="4"/>
        <v>0.64904077352023326</v>
      </c>
      <c r="M173" s="43">
        <f t="shared" si="5"/>
        <v>0.1374103442983578</v>
      </c>
    </row>
    <row r="174" spans="1:13" hidden="1">
      <c r="A174" s="17">
        <v>172</v>
      </c>
      <c r="B174" s="18" t="s">
        <v>268</v>
      </c>
      <c r="C174" s="18"/>
      <c r="D174" s="19" t="s">
        <v>154</v>
      </c>
      <c r="E174" s="20">
        <v>45624</v>
      </c>
      <c r="F174" s="21">
        <v>157</v>
      </c>
      <c r="G174" s="27">
        <v>63327</v>
      </c>
      <c r="H174" s="28">
        <v>8.9999999999999993E-3</v>
      </c>
      <c r="I174" s="29">
        <v>3601</v>
      </c>
      <c r="J174" s="30">
        <v>-3.5999999999999997E-2</v>
      </c>
      <c r="K174" s="31">
        <v>109246.7</v>
      </c>
      <c r="L174" s="42">
        <f t="shared" si="4"/>
        <v>1.3880194634402945</v>
      </c>
      <c r="M174" s="43">
        <f t="shared" si="5"/>
        <v>7.8927757320708405E-2</v>
      </c>
    </row>
    <row r="175" spans="1:13" hidden="1">
      <c r="A175" s="17">
        <v>173</v>
      </c>
      <c r="B175" s="18" t="s">
        <v>269</v>
      </c>
      <c r="C175" s="18"/>
      <c r="D175" s="19" t="s">
        <v>154</v>
      </c>
      <c r="E175" s="20">
        <v>49515</v>
      </c>
      <c r="F175" s="21">
        <v>147</v>
      </c>
      <c r="G175" s="27">
        <v>62799</v>
      </c>
      <c r="H175" s="28">
        <v>-5.8999999999999997E-2</v>
      </c>
      <c r="I175" s="29">
        <v>-1816.1</v>
      </c>
      <c r="J175" s="30">
        <v>-1.8720000000000001</v>
      </c>
      <c r="K175" s="31">
        <v>58481</v>
      </c>
      <c r="L175" s="42">
        <f t="shared" si="4"/>
        <v>1.2682823386852469</v>
      </c>
      <c r="M175" s="43">
        <f t="shared" si="5"/>
        <v>-3.66777744117944E-2</v>
      </c>
    </row>
    <row r="176" spans="1:13">
      <c r="A176" s="17">
        <v>448</v>
      </c>
      <c r="B176" s="18" t="s">
        <v>499</v>
      </c>
      <c r="C176" s="18" t="s">
        <v>550</v>
      </c>
      <c r="D176" s="19" t="s">
        <v>155</v>
      </c>
      <c r="E176" s="20">
        <v>90863</v>
      </c>
      <c r="F176" s="21">
        <v>431</v>
      </c>
      <c r="G176" s="27">
        <v>28540</v>
      </c>
      <c r="H176" s="28">
        <v>-1.9E-2</v>
      </c>
      <c r="I176" s="29">
        <v>348.3</v>
      </c>
      <c r="J176" s="30">
        <v>-0.31900000000000001</v>
      </c>
      <c r="K176" s="31">
        <v>66220</v>
      </c>
      <c r="L176" s="52">
        <f t="shared" si="4"/>
        <v>0.31409924831889768</v>
      </c>
      <c r="M176" s="43">
        <f t="shared" si="5"/>
        <v>3.8332434544313967E-3</v>
      </c>
    </row>
    <row r="177" spans="1:13" hidden="1">
      <c r="A177" s="17">
        <v>175</v>
      </c>
      <c r="B177" s="18" t="s">
        <v>270</v>
      </c>
      <c r="C177" s="18"/>
      <c r="D177" s="19" t="s">
        <v>159</v>
      </c>
      <c r="E177" s="20">
        <v>179565</v>
      </c>
      <c r="F177" s="21">
        <v>143</v>
      </c>
      <c r="G177" s="27">
        <v>62160</v>
      </c>
      <c r="H177" s="28">
        <v>-8.3000000000000004E-2</v>
      </c>
      <c r="I177" s="29">
        <v>-157.80000000000001</v>
      </c>
      <c r="J177" s="30">
        <v>-1.04</v>
      </c>
      <c r="K177" s="31">
        <v>137124.70000000001</v>
      </c>
      <c r="L177" s="42">
        <f t="shared" si="4"/>
        <v>0.34616991061732522</v>
      </c>
      <c r="M177" s="43">
        <f t="shared" si="5"/>
        <v>-8.7879041015788157E-4</v>
      </c>
    </row>
    <row r="178" spans="1:13" hidden="1">
      <c r="A178" s="17">
        <v>399</v>
      </c>
      <c r="B178" s="18" t="s">
        <v>129</v>
      </c>
      <c r="C178" s="18" t="s">
        <v>144</v>
      </c>
      <c r="D178" s="19" t="s">
        <v>147</v>
      </c>
      <c r="E178" s="20">
        <v>30800</v>
      </c>
      <c r="F178" s="21">
        <v>413</v>
      </c>
      <c r="G178" s="27">
        <v>31581</v>
      </c>
      <c r="H178" s="28">
        <v>4.2999999999999997E-2</v>
      </c>
      <c r="I178" s="29">
        <v>2622</v>
      </c>
      <c r="J178" s="30">
        <v>3.9E-2</v>
      </c>
      <c r="K178" s="31">
        <v>110122</v>
      </c>
      <c r="L178" s="42">
        <f t="shared" si="4"/>
        <v>1.0253571428571429</v>
      </c>
      <c r="M178" s="43">
        <f t="shared" si="5"/>
        <v>8.5129870129870125E-2</v>
      </c>
    </row>
    <row r="179" spans="1:13" hidden="1">
      <c r="A179" s="17">
        <v>177</v>
      </c>
      <c r="B179" s="18" t="s">
        <v>272</v>
      </c>
      <c r="C179" s="18"/>
      <c r="D179" s="19" t="s">
        <v>154</v>
      </c>
      <c r="E179" s="20">
        <v>66067</v>
      </c>
      <c r="F179" s="21">
        <v>162</v>
      </c>
      <c r="G179" s="27">
        <v>61570</v>
      </c>
      <c r="H179" s="28">
        <v>8.9999999999999993E-3</v>
      </c>
      <c r="I179" s="29">
        <v>1246.8</v>
      </c>
      <c r="J179" s="30">
        <v>4.2000000000000003E-2</v>
      </c>
      <c r="K179" s="31">
        <v>42058</v>
      </c>
      <c r="L179" s="42">
        <f t="shared" si="4"/>
        <v>0.93193273495088325</v>
      </c>
      <c r="M179" s="43">
        <f t="shared" si="5"/>
        <v>1.8871751403877882E-2</v>
      </c>
    </row>
    <row r="180" spans="1:13">
      <c r="A180" s="17">
        <v>103</v>
      </c>
      <c r="B180" s="18" t="s">
        <v>212</v>
      </c>
      <c r="C180" s="18" t="s">
        <v>550</v>
      </c>
      <c r="D180" s="19" t="s">
        <v>152</v>
      </c>
      <c r="E180" s="20">
        <v>293963</v>
      </c>
      <c r="F180" s="21">
        <v>103</v>
      </c>
      <c r="G180" s="27">
        <v>82700</v>
      </c>
      <c r="H180" s="28">
        <v>-1.9E-2</v>
      </c>
      <c r="I180" s="29">
        <v>1240</v>
      </c>
      <c r="J180" s="30">
        <v>-0.28899999999999998</v>
      </c>
      <c r="K180" s="31">
        <v>66794.899999999994</v>
      </c>
      <c r="L180" s="51">
        <f t="shared" si="4"/>
        <v>0.28132792222150405</v>
      </c>
      <c r="M180" s="43">
        <f t="shared" si="5"/>
        <v>4.2182179389923221E-3</v>
      </c>
    </row>
    <row r="181" spans="1:13" hidden="1">
      <c r="A181" s="17">
        <v>179</v>
      </c>
      <c r="B181" s="18" t="s">
        <v>81</v>
      </c>
      <c r="C181" s="18"/>
      <c r="D181" s="19" t="s">
        <v>147</v>
      </c>
      <c r="E181" s="20">
        <v>69000</v>
      </c>
      <c r="F181" s="21">
        <v>172</v>
      </c>
      <c r="G181" s="27">
        <v>60114</v>
      </c>
      <c r="H181" s="28">
        <v>2.4E-2</v>
      </c>
      <c r="I181" s="29">
        <v>1674.3</v>
      </c>
      <c r="J181" s="30">
        <v>0.17</v>
      </c>
      <c r="K181" s="31">
        <v>17966.5</v>
      </c>
      <c r="L181" s="42">
        <f t="shared" si="4"/>
        <v>0.87121739130434783</v>
      </c>
      <c r="M181" s="43">
        <f t="shared" si="5"/>
        <v>2.4265217391304349E-2</v>
      </c>
    </row>
    <row r="182" spans="1:13" hidden="1">
      <c r="A182" s="17">
        <v>180</v>
      </c>
      <c r="B182" s="18" t="s">
        <v>273</v>
      </c>
      <c r="C182" s="18"/>
      <c r="D182" s="19" t="s">
        <v>159</v>
      </c>
      <c r="E182" s="20">
        <v>149685</v>
      </c>
      <c r="F182" s="21">
        <v>187</v>
      </c>
      <c r="G182" s="27">
        <v>60071</v>
      </c>
      <c r="H182" s="28">
        <v>8.6999999999999994E-2</v>
      </c>
      <c r="I182" s="29">
        <v>3288.4</v>
      </c>
      <c r="J182" s="30">
        <v>8.3000000000000004E-2</v>
      </c>
      <c r="K182" s="31">
        <v>105314.8</v>
      </c>
      <c r="L182" s="42">
        <f t="shared" si="4"/>
        <v>0.40131609713732169</v>
      </c>
      <c r="M182" s="43">
        <f t="shared" si="5"/>
        <v>2.1968801149079734E-2</v>
      </c>
    </row>
    <row r="183" spans="1:13" hidden="1">
      <c r="A183" s="17">
        <v>170</v>
      </c>
      <c r="B183" s="18" t="s">
        <v>266</v>
      </c>
      <c r="C183" s="18" t="s">
        <v>144</v>
      </c>
      <c r="D183" s="19" t="s">
        <v>152</v>
      </c>
      <c r="E183" s="20">
        <v>63069</v>
      </c>
      <c r="F183" s="21">
        <v>353</v>
      </c>
      <c r="G183" s="27">
        <v>64297</v>
      </c>
      <c r="H183" s="28">
        <v>0.82399999999999995</v>
      </c>
      <c r="I183" s="29">
        <v>3732.5</v>
      </c>
      <c r="J183" s="30">
        <v>-0.35</v>
      </c>
      <c r="K183" s="31">
        <v>1104491.3</v>
      </c>
      <c r="L183" s="42">
        <f t="shared" si="4"/>
        <v>1.019470738397628</v>
      </c>
      <c r="M183" s="43">
        <f t="shared" si="5"/>
        <v>5.9181214225689324E-2</v>
      </c>
    </row>
    <row r="184" spans="1:13" hidden="1">
      <c r="A184" s="17">
        <v>182</v>
      </c>
      <c r="B184" s="18" t="s">
        <v>82</v>
      </c>
      <c r="C184" s="18"/>
      <c r="D184" s="19" t="s">
        <v>147</v>
      </c>
      <c r="E184" s="20">
        <v>110000</v>
      </c>
      <c r="F184" s="21">
        <v>197</v>
      </c>
      <c r="G184" s="27">
        <v>59812</v>
      </c>
      <c r="H184" s="28">
        <v>0.113</v>
      </c>
      <c r="I184" s="29">
        <v>6230</v>
      </c>
      <c r="J184" s="30">
        <v>0.23499999999999999</v>
      </c>
      <c r="K184" s="31">
        <v>47528</v>
      </c>
      <c r="L184" s="42">
        <f t="shared" si="4"/>
        <v>0.54374545454545453</v>
      </c>
      <c r="M184" s="43">
        <f t="shared" si="5"/>
        <v>5.6636363636363637E-2</v>
      </c>
    </row>
    <row r="185" spans="1:13" hidden="1">
      <c r="A185" s="17">
        <v>183</v>
      </c>
      <c r="B185" s="18" t="s">
        <v>275</v>
      </c>
      <c r="C185" s="18"/>
      <c r="D185" s="19" t="s">
        <v>255</v>
      </c>
      <c r="E185" s="20">
        <v>133000</v>
      </c>
      <c r="F185" s="21">
        <v>210</v>
      </c>
      <c r="G185" s="27">
        <v>59118</v>
      </c>
      <c r="H185" s="28">
        <v>0.15</v>
      </c>
      <c r="I185" s="29">
        <v>1833.9</v>
      </c>
      <c r="J185" s="30">
        <v>9.6000000000000002E-2</v>
      </c>
      <c r="K185" s="31">
        <v>22607.7</v>
      </c>
      <c r="L185" s="42">
        <f t="shared" si="4"/>
        <v>0.44449624060150378</v>
      </c>
      <c r="M185" s="43">
        <f t="shared" si="5"/>
        <v>1.3788721804511279E-2</v>
      </c>
    </row>
    <row r="186" spans="1:13" hidden="1">
      <c r="A186" s="17">
        <v>122</v>
      </c>
      <c r="B186" s="18" t="s">
        <v>228</v>
      </c>
      <c r="C186" s="18" t="s">
        <v>143</v>
      </c>
      <c r="D186" s="19" t="s">
        <v>154</v>
      </c>
      <c r="E186" s="20">
        <v>111700</v>
      </c>
      <c r="F186" s="21">
        <v>116</v>
      </c>
      <c r="G186" s="27">
        <v>75972</v>
      </c>
      <c r="H186" s="28">
        <v>-2.8000000000000001E-2</v>
      </c>
      <c r="I186" s="29">
        <v>5354.8</v>
      </c>
      <c r="J186" s="30">
        <v>-0.35199999999999998</v>
      </c>
      <c r="K186" s="31">
        <v>213189.1</v>
      </c>
      <c r="L186" s="42">
        <f t="shared" si="4"/>
        <v>0.68014324082363475</v>
      </c>
      <c r="M186" s="43">
        <f t="shared" si="5"/>
        <v>4.7939122649955236E-2</v>
      </c>
    </row>
    <row r="187" spans="1:13" hidden="1">
      <c r="A187" s="17">
        <v>185</v>
      </c>
      <c r="B187" s="18" t="s">
        <v>276</v>
      </c>
      <c r="C187" s="18"/>
      <c r="D187" s="19" t="s">
        <v>149</v>
      </c>
      <c r="E187" s="20">
        <v>149867</v>
      </c>
      <c r="F187" s="21">
        <v>167</v>
      </c>
      <c r="G187" s="27">
        <v>58179</v>
      </c>
      <c r="H187" s="28">
        <v>-3.3000000000000002E-2</v>
      </c>
      <c r="I187" s="29">
        <v>6295.8</v>
      </c>
      <c r="J187" s="30">
        <v>-0.432</v>
      </c>
      <c r="K187" s="31">
        <v>72738.3</v>
      </c>
      <c r="L187" s="42">
        <f t="shared" si="4"/>
        <v>0.38820420773085468</v>
      </c>
      <c r="M187" s="43">
        <f t="shared" si="5"/>
        <v>4.200924820007073E-2</v>
      </c>
    </row>
    <row r="188" spans="1:13" hidden="1">
      <c r="A188" s="17">
        <v>438</v>
      </c>
      <c r="B188" s="18" t="s">
        <v>489</v>
      </c>
      <c r="C188" s="18" t="s">
        <v>549</v>
      </c>
      <c r="D188" s="19" t="s">
        <v>490</v>
      </c>
      <c r="E188" s="20">
        <v>22337</v>
      </c>
      <c r="F188" s="21">
        <v>410</v>
      </c>
      <c r="G188" s="27">
        <v>28977</v>
      </c>
      <c r="H188" s="28">
        <v>-4.7E-2</v>
      </c>
      <c r="I188" s="29">
        <v>1120.5</v>
      </c>
      <c r="J188" s="30">
        <v>-0.27200000000000002</v>
      </c>
      <c r="K188" s="31">
        <v>18804.2</v>
      </c>
      <c r="L188" s="42">
        <f t="shared" si="4"/>
        <v>1.2972646281953708</v>
      </c>
      <c r="M188" s="43">
        <f t="shared" si="5"/>
        <v>5.0163406007968842E-2</v>
      </c>
    </row>
    <row r="189" spans="1:13" hidden="1">
      <c r="A189" s="17">
        <v>187</v>
      </c>
      <c r="B189" s="18" t="s">
        <v>279</v>
      </c>
      <c r="C189" s="18"/>
      <c r="D189" s="19" t="s">
        <v>148</v>
      </c>
      <c r="E189" s="20">
        <v>204936</v>
      </c>
      <c r="F189" s="21">
        <v>203</v>
      </c>
      <c r="G189" s="27">
        <v>57626</v>
      </c>
      <c r="H189" s="28">
        <v>9.5000000000000001E-2</v>
      </c>
      <c r="I189" s="29">
        <v>-104.9</v>
      </c>
      <c r="J189" s="30">
        <v>-2.512</v>
      </c>
      <c r="K189" s="31">
        <v>85590.2</v>
      </c>
      <c r="L189" s="42">
        <f t="shared" si="4"/>
        <v>0.28119022524105086</v>
      </c>
      <c r="M189" s="43">
        <f t="shared" si="5"/>
        <v>-5.1186711949096307E-4</v>
      </c>
    </row>
    <row r="190" spans="1:13" hidden="1">
      <c r="A190" s="17">
        <v>48</v>
      </c>
      <c r="B190" s="18" t="s">
        <v>35</v>
      </c>
      <c r="C190" s="18" t="s">
        <v>549</v>
      </c>
      <c r="D190" s="19" t="s">
        <v>147</v>
      </c>
      <c r="E190" s="20">
        <v>60910</v>
      </c>
      <c r="F190" s="21">
        <v>72</v>
      </c>
      <c r="G190" s="27">
        <v>124813</v>
      </c>
      <c r="H190" s="28">
        <v>0.28499999999999998</v>
      </c>
      <c r="I190" s="29">
        <v>2637</v>
      </c>
      <c r="J190" s="30">
        <v>-5.0999999999999997E-2</v>
      </c>
      <c r="K190" s="31">
        <v>98556</v>
      </c>
      <c r="L190" s="42">
        <f t="shared" si="4"/>
        <v>2.0491380725660813</v>
      </c>
      <c r="M190" s="43">
        <f t="shared" si="5"/>
        <v>4.3293383680840583E-2</v>
      </c>
    </row>
    <row r="191" spans="1:13" hidden="1">
      <c r="A191" s="17">
        <v>355</v>
      </c>
      <c r="B191" s="18" t="s">
        <v>118</v>
      </c>
      <c r="C191" s="18" t="s">
        <v>144</v>
      </c>
      <c r="D191" s="19" t="s">
        <v>147</v>
      </c>
      <c r="E191" s="20">
        <v>35076</v>
      </c>
      <c r="F191" s="21">
        <v>400</v>
      </c>
      <c r="G191" s="27">
        <v>35617</v>
      </c>
      <c r="H191" s="28">
        <v>0.13500000000000001</v>
      </c>
      <c r="I191" s="29">
        <v>4006.3</v>
      </c>
      <c r="J191" s="30">
        <v>0.748</v>
      </c>
      <c r="K191" s="31">
        <v>173732.6</v>
      </c>
      <c r="L191" s="42">
        <f t="shared" si="4"/>
        <v>1.0154236514996009</v>
      </c>
      <c r="M191" s="43">
        <f t="shared" si="5"/>
        <v>0.11421769871136961</v>
      </c>
    </row>
    <row r="192" spans="1:13" hidden="1">
      <c r="A192" s="17">
        <v>55</v>
      </c>
      <c r="B192" s="18" t="s">
        <v>171</v>
      </c>
      <c r="C192" s="18" t="s">
        <v>549</v>
      </c>
      <c r="D192" s="19" t="s">
        <v>172</v>
      </c>
      <c r="E192" s="20">
        <v>473800</v>
      </c>
      <c r="F192" s="21">
        <v>42</v>
      </c>
      <c r="G192" s="27">
        <v>118009</v>
      </c>
      <c r="H192" s="28">
        <v>-0.10100000000000001</v>
      </c>
      <c r="I192" s="29">
        <v>18593</v>
      </c>
      <c r="J192" s="30">
        <v>-0.19900000000000001</v>
      </c>
      <c r="K192" s="31">
        <v>352397.7</v>
      </c>
      <c r="L192" s="42">
        <f t="shared" si="4"/>
        <v>0.24906922752216126</v>
      </c>
      <c r="M192" s="43">
        <f t="shared" si="5"/>
        <v>3.9242296327564374E-2</v>
      </c>
    </row>
    <row r="193" spans="1:13" hidden="1">
      <c r="A193" s="17">
        <v>263</v>
      </c>
      <c r="B193" s="18" t="s">
        <v>96</v>
      </c>
      <c r="C193" s="18" t="s">
        <v>144</v>
      </c>
      <c r="D193" s="19" t="s">
        <v>147</v>
      </c>
      <c r="E193" s="20">
        <v>46035</v>
      </c>
      <c r="F193" s="21">
        <v>308</v>
      </c>
      <c r="G193" s="27">
        <v>44675</v>
      </c>
      <c r="H193" s="28">
        <v>0.122</v>
      </c>
      <c r="I193" s="29">
        <v>4847</v>
      </c>
      <c r="J193" s="30">
        <v>1.1519999999999999</v>
      </c>
      <c r="K193" s="31">
        <v>119950</v>
      </c>
      <c r="L193" s="42">
        <f t="shared" si="4"/>
        <v>0.9704572607798414</v>
      </c>
      <c r="M193" s="43">
        <f t="shared" si="5"/>
        <v>0.10528945367655045</v>
      </c>
    </row>
    <row r="194" spans="1:13" hidden="1">
      <c r="A194" s="17">
        <v>278</v>
      </c>
      <c r="B194" s="18" t="s">
        <v>101</v>
      </c>
      <c r="C194" s="18" t="s">
        <v>144</v>
      </c>
      <c r="D194" s="19" t="s">
        <v>147</v>
      </c>
      <c r="E194" s="20">
        <v>45000</v>
      </c>
      <c r="F194" s="21">
        <v>278</v>
      </c>
      <c r="G194" s="27">
        <v>43228</v>
      </c>
      <c r="H194" s="28">
        <v>1.2999999999999999E-2</v>
      </c>
      <c r="I194" s="29">
        <v>1044</v>
      </c>
      <c r="J194" s="30">
        <v>-0.51700000000000002</v>
      </c>
      <c r="K194" s="31">
        <v>133644</v>
      </c>
      <c r="L194" s="42">
        <f t="shared" si="4"/>
        <v>0.96062222222222227</v>
      </c>
      <c r="M194" s="43">
        <f t="shared" si="5"/>
        <v>2.3199999999999998E-2</v>
      </c>
    </row>
    <row r="195" spans="1:13" hidden="1">
      <c r="A195" s="17">
        <v>323</v>
      </c>
      <c r="B195" s="18" t="s">
        <v>110</v>
      </c>
      <c r="C195" s="18" t="s">
        <v>144</v>
      </c>
      <c r="D195" s="19" t="s">
        <v>147</v>
      </c>
      <c r="E195" s="20">
        <v>41571</v>
      </c>
      <c r="F195" s="21">
        <v>391</v>
      </c>
      <c r="G195" s="27">
        <v>39022</v>
      </c>
      <c r="H195" s="28">
        <v>0.22</v>
      </c>
      <c r="I195" s="29">
        <v>3970.3</v>
      </c>
      <c r="J195" s="30">
        <v>0.51800000000000002</v>
      </c>
      <c r="K195" s="31">
        <v>54895.3</v>
      </c>
      <c r="L195" s="42">
        <f t="shared" ref="L195:L258" si="6">G195/E195</f>
        <v>0.93868321666546395</v>
      </c>
      <c r="M195" s="43">
        <f t="shared" ref="M195:M258" si="7">I195/E195</f>
        <v>9.5506482884703287E-2</v>
      </c>
    </row>
    <row r="196" spans="1:13" hidden="1">
      <c r="A196" s="17">
        <v>194</v>
      </c>
      <c r="B196" s="18" t="s">
        <v>286</v>
      </c>
      <c r="C196" s="18"/>
      <c r="D196" s="19" t="s">
        <v>157</v>
      </c>
      <c r="E196" s="20">
        <v>35261</v>
      </c>
      <c r="F196" s="21">
        <v>171</v>
      </c>
      <c r="G196" s="27">
        <v>55592</v>
      </c>
      <c r="H196" s="28">
        <v>-6.0999999999999999E-2</v>
      </c>
      <c r="I196" s="29">
        <v>1599.8</v>
      </c>
      <c r="J196" s="30">
        <v>2.8000000000000001E-2</v>
      </c>
      <c r="K196" s="31">
        <v>68642.100000000006</v>
      </c>
      <c r="L196" s="42">
        <f t="shared" si="6"/>
        <v>1.5765860298913814</v>
      </c>
      <c r="M196" s="43">
        <f t="shared" si="7"/>
        <v>4.5370239074331416E-2</v>
      </c>
    </row>
    <row r="197" spans="1:13" hidden="1">
      <c r="A197" s="17">
        <v>195</v>
      </c>
      <c r="B197" s="18" t="s">
        <v>287</v>
      </c>
      <c r="C197" s="18"/>
      <c r="D197" s="19" t="s">
        <v>159</v>
      </c>
      <c r="E197" s="20">
        <v>222397</v>
      </c>
      <c r="F197" s="21">
        <v>206</v>
      </c>
      <c r="G197" s="27">
        <v>54788</v>
      </c>
      <c r="H197" s="28">
        <v>4.7E-2</v>
      </c>
      <c r="I197" s="29">
        <v>3648.8</v>
      </c>
      <c r="J197" s="30">
        <v>3.5999999999999997E-2</v>
      </c>
      <c r="K197" s="31">
        <v>102252.9</v>
      </c>
      <c r="L197" s="42">
        <f t="shared" si="6"/>
        <v>0.24635224396012537</v>
      </c>
      <c r="M197" s="43">
        <f t="shared" si="7"/>
        <v>1.6406696133491012E-2</v>
      </c>
    </row>
    <row r="198" spans="1:13">
      <c r="A198" s="17">
        <v>51</v>
      </c>
      <c r="B198" s="18" t="s">
        <v>49</v>
      </c>
      <c r="C198" s="18" t="s">
        <v>550</v>
      </c>
      <c r="D198" s="19" t="s">
        <v>147</v>
      </c>
      <c r="E198" s="20">
        <v>435000</v>
      </c>
      <c r="F198" s="21">
        <v>47</v>
      </c>
      <c r="G198" s="27">
        <v>122286</v>
      </c>
      <c r="H198" s="28">
        <v>8.9999999999999993E-3</v>
      </c>
      <c r="I198" s="29">
        <v>1659</v>
      </c>
      <c r="J198" s="30">
        <v>-0.46700000000000003</v>
      </c>
      <c r="K198" s="31">
        <v>45256</v>
      </c>
      <c r="L198" s="51">
        <f t="shared" si="6"/>
        <v>0.28111724137931032</v>
      </c>
      <c r="M198" s="43">
        <f t="shared" si="7"/>
        <v>3.8137931034482758E-3</v>
      </c>
    </row>
    <row r="199" spans="1:13" hidden="1">
      <c r="A199" s="17">
        <v>49</v>
      </c>
      <c r="B199" s="18" t="s">
        <v>167</v>
      </c>
      <c r="C199" s="18" t="s">
        <v>143</v>
      </c>
      <c r="D199" s="19" t="s">
        <v>148</v>
      </c>
      <c r="E199" s="20">
        <v>194000</v>
      </c>
      <c r="F199" s="21">
        <v>61</v>
      </c>
      <c r="G199" s="27">
        <v>124316</v>
      </c>
      <c r="H199" s="28">
        <v>0.14000000000000001</v>
      </c>
      <c r="I199" s="29">
        <v>9062.1</v>
      </c>
      <c r="J199" s="30">
        <v>1.2E-2</v>
      </c>
      <c r="K199" s="31">
        <v>123269.9</v>
      </c>
      <c r="L199" s="42">
        <f t="shared" si="6"/>
        <v>0.64080412371134021</v>
      </c>
      <c r="M199" s="43">
        <f t="shared" si="7"/>
        <v>4.6711855670103095E-2</v>
      </c>
    </row>
    <row r="200" spans="1:13" hidden="1">
      <c r="A200" s="17">
        <v>198</v>
      </c>
      <c r="B200" s="18" t="s">
        <v>290</v>
      </c>
      <c r="C200" s="18"/>
      <c r="D200" s="19" t="s">
        <v>154</v>
      </c>
      <c r="E200" s="20">
        <v>116462</v>
      </c>
      <c r="F200" s="21">
        <v>186</v>
      </c>
      <c r="G200" s="27">
        <v>54465</v>
      </c>
      <c r="H200" s="28">
        <v>-2.3E-2</v>
      </c>
      <c r="I200" s="29">
        <v>-3968.9</v>
      </c>
      <c r="J200" s="30">
        <v>-2.7519999999999998</v>
      </c>
      <c r="K200" s="31">
        <v>68890.2</v>
      </c>
      <c r="L200" s="42">
        <f t="shared" si="6"/>
        <v>0.46766327214026893</v>
      </c>
      <c r="M200" s="43">
        <f t="shared" si="7"/>
        <v>-3.4078927031993271E-2</v>
      </c>
    </row>
    <row r="201" spans="1:13" hidden="1">
      <c r="A201" s="17">
        <v>203</v>
      </c>
      <c r="B201" s="18" t="s">
        <v>86</v>
      </c>
      <c r="C201" s="18" t="s">
        <v>144</v>
      </c>
      <c r="D201" s="19" t="s">
        <v>147</v>
      </c>
      <c r="E201" s="20">
        <v>60431</v>
      </c>
      <c r="F201" s="21">
        <v>218</v>
      </c>
      <c r="G201" s="27">
        <v>53823</v>
      </c>
      <c r="H201" s="28">
        <v>7.1999999999999995E-2</v>
      </c>
      <c r="I201" s="29">
        <v>9042</v>
      </c>
      <c r="J201" s="30">
        <v>3.4000000000000002E-2</v>
      </c>
      <c r="K201" s="31">
        <v>895429</v>
      </c>
      <c r="L201" s="42">
        <f t="shared" si="6"/>
        <v>0.89065214873161125</v>
      </c>
      <c r="M201" s="43">
        <f t="shared" si="7"/>
        <v>0.14962519236815541</v>
      </c>
    </row>
    <row r="202" spans="1:13" hidden="1">
      <c r="A202" s="17">
        <v>428</v>
      </c>
      <c r="B202" s="18" t="s">
        <v>480</v>
      </c>
      <c r="C202" s="18" t="s">
        <v>549</v>
      </c>
      <c r="D202" s="19" t="s">
        <v>154</v>
      </c>
      <c r="E202" s="20">
        <v>31850</v>
      </c>
      <c r="F202" s="21">
        <v>420</v>
      </c>
      <c r="G202" s="27">
        <v>29288</v>
      </c>
      <c r="H202" s="28">
        <v>-1.7999999999999999E-2</v>
      </c>
      <c r="I202" s="29">
        <v>1195.7</v>
      </c>
      <c r="J202" s="30">
        <v>0.152</v>
      </c>
      <c r="K202" s="31">
        <v>70442.600000000006</v>
      </c>
      <c r="L202" s="42">
        <f t="shared" si="6"/>
        <v>0.91956043956043954</v>
      </c>
      <c r="M202" s="43">
        <f t="shared" si="7"/>
        <v>3.7541601255886972E-2</v>
      </c>
    </row>
    <row r="203" spans="1:13" hidden="1">
      <c r="A203" s="17">
        <v>201</v>
      </c>
      <c r="B203" s="18" t="s">
        <v>292</v>
      </c>
      <c r="C203" s="18"/>
      <c r="D203" s="19" t="s">
        <v>201</v>
      </c>
      <c r="E203" s="20">
        <v>113819</v>
      </c>
      <c r="F203" s="21">
        <v>176</v>
      </c>
      <c r="G203" s="27">
        <v>54197</v>
      </c>
      <c r="H203" s="28">
        <v>-5.7000000000000002E-2</v>
      </c>
      <c r="I203" s="29">
        <v>1278.2</v>
      </c>
      <c r="J203" s="30">
        <v>-0.67500000000000004</v>
      </c>
      <c r="K203" s="31">
        <v>133427.5</v>
      </c>
      <c r="L203" s="42">
        <f t="shared" si="6"/>
        <v>0.47616830230453616</v>
      </c>
      <c r="M203" s="43">
        <f t="shared" si="7"/>
        <v>1.1230110965655998E-2</v>
      </c>
    </row>
    <row r="204" spans="1:13" hidden="1">
      <c r="A204" s="17">
        <v>46</v>
      </c>
      <c r="B204" s="18" t="s">
        <v>6</v>
      </c>
      <c r="C204" s="18" t="s">
        <v>144</v>
      </c>
      <c r="D204" s="19" t="s">
        <v>151</v>
      </c>
      <c r="E204" s="20">
        <v>147268</v>
      </c>
      <c r="F204" s="21">
        <v>45</v>
      </c>
      <c r="G204" s="27">
        <v>130359</v>
      </c>
      <c r="H204" s="28">
        <v>2.8000000000000001E-2</v>
      </c>
      <c r="I204" s="29">
        <v>8857.7999999999993</v>
      </c>
      <c r="J204" s="30">
        <v>6.0000000000000001E-3</v>
      </c>
      <c r="K204" s="31">
        <v>1134954</v>
      </c>
      <c r="L204" s="42">
        <f t="shared" si="6"/>
        <v>0.88518211695684057</v>
      </c>
      <c r="M204" s="43">
        <f t="shared" si="7"/>
        <v>6.0147486215606914E-2</v>
      </c>
    </row>
    <row r="205" spans="1:13" hidden="1">
      <c r="A205" s="17">
        <v>220</v>
      </c>
      <c r="B205" s="18" t="s">
        <v>306</v>
      </c>
      <c r="C205" s="18" t="s">
        <v>144</v>
      </c>
      <c r="D205" s="19" t="s">
        <v>148</v>
      </c>
      <c r="E205" s="20">
        <v>58253</v>
      </c>
      <c r="F205" s="21">
        <v>216</v>
      </c>
      <c r="G205" s="27">
        <v>51313</v>
      </c>
      <c r="H205" s="28">
        <v>1.4999999999999999E-2</v>
      </c>
      <c r="I205" s="29">
        <v>8507.1</v>
      </c>
      <c r="J205" s="30">
        <v>6.0000000000000001E-3</v>
      </c>
      <c r="K205" s="31">
        <v>1006833.2</v>
      </c>
      <c r="L205" s="42">
        <f t="shared" si="6"/>
        <v>0.88086450483236911</v>
      </c>
      <c r="M205" s="43">
        <f t="shared" si="7"/>
        <v>0.14603711396837932</v>
      </c>
    </row>
    <row r="206" spans="1:13" hidden="1">
      <c r="A206" s="17">
        <v>204</v>
      </c>
      <c r="B206" s="18" t="s">
        <v>87</v>
      </c>
      <c r="C206" s="18"/>
      <c r="D206" s="19" t="s">
        <v>147</v>
      </c>
      <c r="E206" s="20">
        <v>102300</v>
      </c>
      <c r="F206" s="21">
        <v>190</v>
      </c>
      <c r="G206" s="27">
        <v>53800</v>
      </c>
      <c r="H206" s="28">
        <v>-1.7000000000000001E-2</v>
      </c>
      <c r="I206" s="29">
        <v>6093</v>
      </c>
      <c r="J206" s="30">
        <v>-8.9999999999999993E-3</v>
      </c>
      <c r="K206" s="31">
        <v>78453</v>
      </c>
      <c r="L206" s="42">
        <f t="shared" si="6"/>
        <v>0.52590420332355814</v>
      </c>
      <c r="M206" s="43">
        <f t="shared" si="7"/>
        <v>5.9560117302052788E-2</v>
      </c>
    </row>
    <row r="207" spans="1:13" hidden="1">
      <c r="A207" s="17">
        <v>205</v>
      </c>
      <c r="B207" s="18" t="s">
        <v>293</v>
      </c>
      <c r="C207" s="18"/>
      <c r="D207" s="19" t="s">
        <v>294</v>
      </c>
      <c r="E207" s="20">
        <v>171915</v>
      </c>
      <c r="F207" s="21">
        <v>192</v>
      </c>
      <c r="G207" s="27">
        <v>53723</v>
      </c>
      <c r="H207" s="28">
        <v>-1.6E-2</v>
      </c>
      <c r="I207" s="29">
        <v>9171</v>
      </c>
      <c r="J207" s="30">
        <v>1.1000000000000001</v>
      </c>
      <c r="K207" s="31">
        <v>236648</v>
      </c>
      <c r="L207" s="42">
        <f t="shared" si="6"/>
        <v>0.31249745513771343</v>
      </c>
      <c r="M207" s="43">
        <f t="shared" si="7"/>
        <v>5.3346130355117358E-2</v>
      </c>
    </row>
    <row r="208" spans="1:13" hidden="1">
      <c r="A208" s="17">
        <v>206</v>
      </c>
      <c r="B208" s="18" t="s">
        <v>295</v>
      </c>
      <c r="C208" s="18"/>
      <c r="D208" s="19" t="s">
        <v>148</v>
      </c>
      <c r="E208" s="20">
        <v>105780</v>
      </c>
      <c r="F208" s="21">
        <v>189</v>
      </c>
      <c r="G208" s="27">
        <v>53662</v>
      </c>
      <c r="H208" s="28">
        <v>-2.5000000000000001E-2</v>
      </c>
      <c r="I208" s="29">
        <v>564.5</v>
      </c>
      <c r="J208" s="30">
        <v>-0.36299999999999999</v>
      </c>
      <c r="K208" s="31">
        <v>43837.9</v>
      </c>
      <c r="L208" s="42">
        <f t="shared" si="6"/>
        <v>0.50729816600491584</v>
      </c>
      <c r="M208" s="43">
        <f t="shared" si="7"/>
        <v>5.3365475515220265E-3</v>
      </c>
    </row>
    <row r="209" spans="1:13" hidden="1">
      <c r="A209" s="17">
        <v>404</v>
      </c>
      <c r="B209" s="18" t="s">
        <v>458</v>
      </c>
      <c r="C209" s="18" t="s">
        <v>143</v>
      </c>
      <c r="D209" s="19" t="s">
        <v>151</v>
      </c>
      <c r="E209" s="20">
        <v>100330</v>
      </c>
      <c r="F209" s="21">
        <v>427</v>
      </c>
      <c r="G209" s="27">
        <v>30839</v>
      </c>
      <c r="H209" s="28">
        <v>5.8000000000000003E-2</v>
      </c>
      <c r="I209" s="29">
        <v>3717.1</v>
      </c>
      <c r="J209" s="30">
        <v>-0.22900000000000001</v>
      </c>
      <c r="K209" s="31">
        <v>67585.3</v>
      </c>
      <c r="L209" s="42">
        <f t="shared" si="6"/>
        <v>0.30737566032094088</v>
      </c>
      <c r="M209" s="43">
        <f t="shared" si="7"/>
        <v>3.7048739160769457E-2</v>
      </c>
    </row>
    <row r="210" spans="1:13" hidden="1">
      <c r="A210" s="17">
        <v>334</v>
      </c>
      <c r="B210" s="18" t="s">
        <v>406</v>
      </c>
      <c r="C210" s="18" t="s">
        <v>144</v>
      </c>
      <c r="D210" s="19" t="s">
        <v>154</v>
      </c>
      <c r="E210" s="20">
        <v>43676</v>
      </c>
      <c r="F210" s="21">
        <v>324</v>
      </c>
      <c r="G210" s="27">
        <v>37466</v>
      </c>
      <c r="H210" s="28">
        <v>-7.0000000000000001E-3</v>
      </c>
      <c r="I210" s="29">
        <v>1911.7</v>
      </c>
      <c r="J210" s="30">
        <v>-7.6999999999999999E-2</v>
      </c>
      <c r="K210" s="31">
        <v>394317.5</v>
      </c>
      <c r="L210" s="42">
        <f t="shared" si="6"/>
        <v>0.8578166498763623</v>
      </c>
      <c r="M210" s="43">
        <f t="shared" si="7"/>
        <v>4.3770033885886989E-2</v>
      </c>
    </row>
    <row r="211" spans="1:13" hidden="1">
      <c r="A211" s="17">
        <v>209</v>
      </c>
      <c r="B211" s="18" t="s">
        <v>298</v>
      </c>
      <c r="C211" s="18"/>
      <c r="D211" s="19" t="s">
        <v>236</v>
      </c>
      <c r="E211" s="20">
        <v>191523</v>
      </c>
      <c r="F211" s="21">
        <v>196</v>
      </c>
      <c r="G211" s="27">
        <v>52323</v>
      </c>
      <c r="H211" s="28">
        <v>-3.1E-2</v>
      </c>
      <c r="I211" s="29">
        <v>3518</v>
      </c>
      <c r="J211" s="30">
        <v>0.28699999999999998</v>
      </c>
      <c r="K211" s="31">
        <v>81132</v>
      </c>
      <c r="L211" s="42">
        <f t="shared" si="6"/>
        <v>0.27319434219388794</v>
      </c>
      <c r="M211" s="43">
        <f t="shared" si="7"/>
        <v>1.8368551035645848E-2</v>
      </c>
    </row>
    <row r="212" spans="1:13" hidden="1">
      <c r="A212" s="17">
        <v>210</v>
      </c>
      <c r="B212" s="18" t="s">
        <v>299</v>
      </c>
      <c r="C212" s="18"/>
      <c r="D212" s="19" t="s">
        <v>148</v>
      </c>
      <c r="E212" s="20">
        <v>20332</v>
      </c>
      <c r="F212" s="21">
        <v>249</v>
      </c>
      <c r="G212" s="27">
        <v>51954</v>
      </c>
      <c r="H212" s="28">
        <v>0.14299999999999999</v>
      </c>
      <c r="I212" s="29">
        <v>395.7</v>
      </c>
      <c r="J212" s="30">
        <v>9.1999999999999998E-2</v>
      </c>
      <c r="K212" s="31">
        <v>13398.8</v>
      </c>
      <c r="L212" s="42">
        <f t="shared" si="6"/>
        <v>2.5552823135943341</v>
      </c>
      <c r="M212" s="43">
        <f t="shared" si="7"/>
        <v>1.9461931929962619E-2</v>
      </c>
    </row>
    <row r="213" spans="1:13" hidden="1">
      <c r="A213" s="17">
        <v>81</v>
      </c>
      <c r="B213" s="18" t="s">
        <v>60</v>
      </c>
      <c r="C213" s="18" t="s">
        <v>143</v>
      </c>
      <c r="D213" s="19" t="s">
        <v>147</v>
      </c>
      <c r="E213" s="20">
        <v>165000</v>
      </c>
      <c r="F213" s="21">
        <v>84</v>
      </c>
      <c r="G213" s="27">
        <v>92154</v>
      </c>
      <c r="H213" s="28">
        <v>1.7000000000000001E-2</v>
      </c>
      <c r="I213" s="29">
        <v>4616</v>
      </c>
      <c r="J213" s="30" t="s">
        <v>42</v>
      </c>
      <c r="K213" s="31">
        <v>118861</v>
      </c>
      <c r="L213" s="42">
        <f t="shared" si="6"/>
        <v>0.55850909090909096</v>
      </c>
      <c r="M213" s="43">
        <f t="shared" si="7"/>
        <v>2.7975757575757577E-2</v>
      </c>
    </row>
    <row r="214" spans="1:13" hidden="1">
      <c r="A214" s="17">
        <v>110</v>
      </c>
      <c r="B214" s="18" t="s">
        <v>218</v>
      </c>
      <c r="C214" s="18" t="s">
        <v>549</v>
      </c>
      <c r="D214" s="19" t="s">
        <v>219</v>
      </c>
      <c r="E214" s="20">
        <v>161522</v>
      </c>
      <c r="F214" s="21">
        <v>110</v>
      </c>
      <c r="G214" s="27">
        <v>80278</v>
      </c>
      <c r="H214" s="28">
        <v>-1.4E-2</v>
      </c>
      <c r="I214" s="29">
        <v>5769.8</v>
      </c>
      <c r="J214" s="30">
        <v>3.1539999999999999</v>
      </c>
      <c r="K214" s="31">
        <v>340406</v>
      </c>
      <c r="L214" s="42">
        <f t="shared" si="6"/>
        <v>0.49700969527370886</v>
      </c>
      <c r="M214" s="43">
        <f t="shared" si="7"/>
        <v>3.5721449709637081E-2</v>
      </c>
    </row>
    <row r="215" spans="1:13" hidden="1">
      <c r="A215" s="17">
        <v>213</v>
      </c>
      <c r="B215" s="18" t="s">
        <v>301</v>
      </c>
      <c r="C215" s="18"/>
      <c r="D215" s="19" t="s">
        <v>227</v>
      </c>
      <c r="E215" s="20">
        <v>242000</v>
      </c>
      <c r="F215" s="21">
        <v>219</v>
      </c>
      <c r="G215" s="27">
        <v>51859</v>
      </c>
      <c r="H215" s="28">
        <v>4.2999999999999997E-2</v>
      </c>
      <c r="I215" s="29">
        <v>1538.7</v>
      </c>
      <c r="J215" s="30">
        <v>222.16800000000001</v>
      </c>
      <c r="K215" s="31">
        <v>31412.1</v>
      </c>
      <c r="L215" s="42">
        <f t="shared" si="6"/>
        <v>0.21429338842975207</v>
      </c>
      <c r="M215" s="43">
        <f t="shared" si="7"/>
        <v>6.3582644628099177E-3</v>
      </c>
    </row>
    <row r="216" spans="1:13" hidden="1">
      <c r="A216" s="17">
        <v>214</v>
      </c>
      <c r="B216" s="18" t="s">
        <v>302</v>
      </c>
      <c r="C216" s="18"/>
      <c r="D216" s="19" t="s">
        <v>151</v>
      </c>
      <c r="E216" s="20">
        <v>103824</v>
      </c>
      <c r="F216" s="21">
        <v>240</v>
      </c>
      <c r="G216" s="27">
        <v>51807</v>
      </c>
      <c r="H216" s="28">
        <v>0.109</v>
      </c>
      <c r="I216" s="29">
        <v>4578.8999999999996</v>
      </c>
      <c r="J216" s="30">
        <v>1.2889999999999999</v>
      </c>
      <c r="K216" s="31">
        <v>141712</v>
      </c>
      <c r="L216" s="42">
        <f t="shared" si="6"/>
        <v>0.49898867313915857</v>
      </c>
      <c r="M216" s="43">
        <f t="shared" si="7"/>
        <v>4.4102519648636151E-2</v>
      </c>
    </row>
    <row r="217" spans="1:13" hidden="1">
      <c r="A217" s="17">
        <v>215</v>
      </c>
      <c r="B217" s="18" t="s">
        <v>89</v>
      </c>
      <c r="C217" s="18"/>
      <c r="D217" s="19" t="s">
        <v>147</v>
      </c>
      <c r="E217" s="20">
        <v>88300</v>
      </c>
      <c r="F217" s="21">
        <v>198</v>
      </c>
      <c r="G217" s="27">
        <v>51750</v>
      </c>
      <c r="H217" s="28">
        <v>-3.5000000000000003E-2</v>
      </c>
      <c r="I217" s="29">
        <v>16273</v>
      </c>
      <c r="J217" s="30">
        <v>0.45900000000000002</v>
      </c>
      <c r="K217" s="31">
        <v>167489</v>
      </c>
      <c r="L217" s="42">
        <f t="shared" si="6"/>
        <v>0.58607021517553792</v>
      </c>
      <c r="M217" s="43">
        <f t="shared" si="7"/>
        <v>0.18429218573046433</v>
      </c>
    </row>
    <row r="218" spans="1:13" hidden="1">
      <c r="A218" s="17">
        <v>490</v>
      </c>
      <c r="B218" s="18" t="s">
        <v>539</v>
      </c>
      <c r="C218" s="18" t="s">
        <v>144</v>
      </c>
      <c r="D218" s="19" t="s">
        <v>148</v>
      </c>
      <c r="E218" s="20">
        <v>30605</v>
      </c>
      <c r="F218" s="21" t="s">
        <v>42</v>
      </c>
      <c r="G218" s="27">
        <v>26060</v>
      </c>
      <c r="H218" s="28">
        <v>0.24199999999999999</v>
      </c>
      <c r="I218" s="29">
        <v>78.3</v>
      </c>
      <c r="J218" s="30">
        <v>-0.222</v>
      </c>
      <c r="K218" s="31">
        <v>70591.399999999994</v>
      </c>
      <c r="L218" s="42">
        <f t="shared" si="6"/>
        <v>0.8514948537820618</v>
      </c>
      <c r="M218" s="43">
        <f t="shared" si="7"/>
        <v>2.5584054892991339E-3</v>
      </c>
    </row>
    <row r="219" spans="1:13" hidden="1">
      <c r="A219" s="17">
        <v>217</v>
      </c>
      <c r="B219" s="18" t="s">
        <v>304</v>
      </c>
      <c r="C219" s="18"/>
      <c r="D219" s="19" t="s">
        <v>148</v>
      </c>
      <c r="E219" s="20">
        <v>156286</v>
      </c>
      <c r="F219" s="21">
        <v>251</v>
      </c>
      <c r="G219" s="27">
        <v>51649</v>
      </c>
      <c r="H219" s="28">
        <v>0.13800000000000001</v>
      </c>
      <c r="I219" s="29">
        <v>273.2</v>
      </c>
      <c r="J219" s="30">
        <v>1.4239999999999999</v>
      </c>
      <c r="K219" s="31">
        <v>93947.7</v>
      </c>
      <c r="L219" s="42">
        <f t="shared" si="6"/>
        <v>0.33047745799367828</v>
      </c>
      <c r="M219" s="43">
        <f t="shared" si="7"/>
        <v>1.748077243003212E-3</v>
      </c>
    </row>
    <row r="220" spans="1:13" hidden="1">
      <c r="A220" s="17">
        <v>218</v>
      </c>
      <c r="B220" s="18" t="s">
        <v>305</v>
      </c>
      <c r="C220" s="18"/>
      <c r="D220" s="19" t="s">
        <v>148</v>
      </c>
      <c r="E220" s="20">
        <v>127116</v>
      </c>
      <c r="F220" s="21">
        <v>214</v>
      </c>
      <c r="G220" s="27">
        <v>51345</v>
      </c>
      <c r="H220" s="28">
        <v>8.0000000000000002E-3</v>
      </c>
      <c r="I220" s="29">
        <v>-94.1</v>
      </c>
      <c r="J220" s="30" t="s">
        <v>42</v>
      </c>
      <c r="K220" s="31">
        <v>66332.800000000003</v>
      </c>
      <c r="L220" s="42">
        <f t="shared" si="6"/>
        <v>0.40392240158595299</v>
      </c>
      <c r="M220" s="43">
        <f t="shared" si="7"/>
        <v>-7.4026873092293652E-4</v>
      </c>
    </row>
    <row r="221" spans="1:13" hidden="1">
      <c r="A221" s="17">
        <v>219</v>
      </c>
      <c r="B221" s="18" t="s">
        <v>90</v>
      </c>
      <c r="C221" s="18"/>
      <c r="D221" s="19" t="s">
        <v>147</v>
      </c>
      <c r="E221" s="20">
        <v>245000</v>
      </c>
      <c r="F221" s="21">
        <v>241</v>
      </c>
      <c r="G221" s="27">
        <v>51336</v>
      </c>
      <c r="H221" s="28">
        <v>0.1</v>
      </c>
      <c r="I221" s="29">
        <v>3505</v>
      </c>
      <c r="J221" s="30">
        <v>-7.3999999999999996E-2</v>
      </c>
      <c r="K221" s="31">
        <v>45058</v>
      </c>
      <c r="L221" s="42">
        <f t="shared" si="6"/>
        <v>0.20953469387755103</v>
      </c>
      <c r="M221" s="43">
        <f t="shared" si="7"/>
        <v>1.4306122448979592E-2</v>
      </c>
    </row>
    <row r="222" spans="1:13" hidden="1">
      <c r="A222" s="17">
        <v>222</v>
      </c>
      <c r="B222" s="18" t="s">
        <v>308</v>
      </c>
      <c r="C222" s="18" t="s">
        <v>144</v>
      </c>
      <c r="D222" s="19" t="s">
        <v>148</v>
      </c>
      <c r="E222" s="20">
        <v>60455</v>
      </c>
      <c r="F222" s="21">
        <v>213</v>
      </c>
      <c r="G222" s="27">
        <v>50945</v>
      </c>
      <c r="H222" s="28">
        <v>-1E-3</v>
      </c>
      <c r="I222" s="29">
        <v>9534.4</v>
      </c>
      <c r="J222" s="30">
        <v>0.04</v>
      </c>
      <c r="K222" s="31">
        <v>1025838.2</v>
      </c>
      <c r="L222" s="42">
        <f t="shared" si="6"/>
        <v>0.84269291208336783</v>
      </c>
      <c r="M222" s="43">
        <f t="shared" si="7"/>
        <v>0.15771069390455711</v>
      </c>
    </row>
    <row r="223" spans="1:13" hidden="1">
      <c r="A223" s="17">
        <v>239</v>
      </c>
      <c r="B223" s="18" t="s">
        <v>327</v>
      </c>
      <c r="C223" s="18" t="s">
        <v>144</v>
      </c>
      <c r="D223" s="19" t="s">
        <v>148</v>
      </c>
      <c r="E223" s="20">
        <v>58933</v>
      </c>
      <c r="F223" s="21">
        <v>232</v>
      </c>
      <c r="G223" s="27">
        <v>48528</v>
      </c>
      <c r="H223" s="28">
        <v>1.0999999999999999E-2</v>
      </c>
      <c r="I223" s="29">
        <v>7790.3</v>
      </c>
      <c r="J223" s="30">
        <v>2.4E-2</v>
      </c>
      <c r="K223" s="31">
        <v>959249</v>
      </c>
      <c r="L223" s="42">
        <f t="shared" si="6"/>
        <v>0.82344357151341352</v>
      </c>
      <c r="M223" s="43">
        <f t="shared" si="7"/>
        <v>0.13218909609217247</v>
      </c>
    </row>
    <row r="224" spans="1:13" hidden="1">
      <c r="A224" s="17">
        <v>130</v>
      </c>
      <c r="B224" s="18" t="s">
        <v>232</v>
      </c>
      <c r="C224" s="18" t="s">
        <v>144</v>
      </c>
      <c r="D224" s="19" t="s">
        <v>154</v>
      </c>
      <c r="E224" s="20">
        <v>92122</v>
      </c>
      <c r="F224" s="21">
        <v>125</v>
      </c>
      <c r="G224" s="27">
        <v>74048</v>
      </c>
      <c r="H224" s="28">
        <v>-2E-3</v>
      </c>
      <c r="I224" s="29">
        <v>1767.2</v>
      </c>
      <c r="J224" s="30">
        <v>-0.29699999999999999</v>
      </c>
      <c r="K224" s="31">
        <v>741012</v>
      </c>
      <c r="L224" s="42">
        <f t="shared" si="6"/>
        <v>0.80380365167929479</v>
      </c>
      <c r="M224" s="43">
        <f t="shared" si="7"/>
        <v>1.91832569853021E-2</v>
      </c>
    </row>
    <row r="225" spans="1:13" hidden="1">
      <c r="A225" s="17">
        <v>464</v>
      </c>
      <c r="B225" s="18" t="s">
        <v>513</v>
      </c>
      <c r="C225" s="18" t="s">
        <v>144</v>
      </c>
      <c r="D225" s="19" t="s">
        <v>201</v>
      </c>
      <c r="E225" s="20">
        <v>34324</v>
      </c>
      <c r="F225" s="21">
        <v>452</v>
      </c>
      <c r="G225" s="27">
        <v>27520</v>
      </c>
      <c r="H225" s="28">
        <v>4.0000000000000001E-3</v>
      </c>
      <c r="I225" s="29">
        <v>681.9</v>
      </c>
      <c r="J225" s="30">
        <v>9.2999999999999999E-2</v>
      </c>
      <c r="K225" s="31">
        <v>81385.100000000006</v>
      </c>
      <c r="L225" s="42">
        <f t="shared" si="6"/>
        <v>0.80177135531989274</v>
      </c>
      <c r="M225" s="43">
        <f t="shared" si="7"/>
        <v>1.9866565668337024E-2</v>
      </c>
    </row>
    <row r="226" spans="1:13" hidden="1">
      <c r="A226" s="17">
        <v>118</v>
      </c>
      <c r="B226" s="18" t="s">
        <v>225</v>
      </c>
      <c r="C226" s="18" t="s">
        <v>143</v>
      </c>
      <c r="D226" s="19" t="s">
        <v>147</v>
      </c>
      <c r="E226" s="20">
        <v>383800</v>
      </c>
      <c r="F226" s="21">
        <v>114</v>
      </c>
      <c r="G226" s="27">
        <v>77147</v>
      </c>
      <c r="H226" s="28">
        <v>-3.1E-2</v>
      </c>
      <c r="I226" s="29">
        <v>9431</v>
      </c>
      <c r="J226" s="30">
        <v>8.1000000000000003E-2</v>
      </c>
      <c r="K226" s="31">
        <v>152186</v>
      </c>
      <c r="L226" s="42">
        <f t="shared" si="6"/>
        <v>0.20100833767587284</v>
      </c>
      <c r="M226" s="43">
        <f t="shared" si="7"/>
        <v>2.4572694111516413E-2</v>
      </c>
    </row>
    <row r="227" spans="1:13" hidden="1">
      <c r="A227" s="17">
        <v>225</v>
      </c>
      <c r="B227" s="18" t="s">
        <v>312</v>
      </c>
      <c r="C227" s="18"/>
      <c r="D227" s="19" t="s">
        <v>155</v>
      </c>
      <c r="E227" s="20">
        <v>103914</v>
      </c>
      <c r="F227" s="21">
        <v>201</v>
      </c>
      <c r="G227" s="27">
        <v>50486</v>
      </c>
      <c r="H227" s="28">
        <v>-0.05</v>
      </c>
      <c r="I227" s="29">
        <v>11732</v>
      </c>
      <c r="J227" s="30">
        <v>-7.0000000000000007E-2</v>
      </c>
      <c r="K227" s="31">
        <v>118370</v>
      </c>
      <c r="L227" s="42">
        <f t="shared" si="6"/>
        <v>0.48584406336008623</v>
      </c>
      <c r="M227" s="43">
        <f t="shared" si="7"/>
        <v>0.1129010527936563</v>
      </c>
    </row>
    <row r="228" spans="1:13" hidden="1">
      <c r="A228" s="17">
        <v>491</v>
      </c>
      <c r="B228" s="18" t="s">
        <v>540</v>
      </c>
      <c r="C228" s="18" t="s">
        <v>144</v>
      </c>
      <c r="D228" s="19" t="s">
        <v>345</v>
      </c>
      <c r="E228" s="20">
        <v>33288</v>
      </c>
      <c r="F228" s="21">
        <v>433</v>
      </c>
      <c r="G228" s="27">
        <v>26001</v>
      </c>
      <c r="H228" s="28">
        <v>-0.104</v>
      </c>
      <c r="I228" s="29">
        <v>4771.8999999999996</v>
      </c>
      <c r="J228" s="30">
        <v>-0.224</v>
      </c>
      <c r="K228" s="31">
        <v>611337.9</v>
      </c>
      <c r="L228" s="42">
        <f t="shared" si="6"/>
        <v>0.78109228550829124</v>
      </c>
      <c r="M228" s="43">
        <f t="shared" si="7"/>
        <v>0.14335195866378272</v>
      </c>
    </row>
    <row r="229" spans="1:13" hidden="1">
      <c r="A229" s="17">
        <v>87</v>
      </c>
      <c r="B229" s="18" t="s">
        <v>194</v>
      </c>
      <c r="C229" s="18" t="s">
        <v>549</v>
      </c>
      <c r="D229" s="19" t="s">
        <v>165</v>
      </c>
      <c r="E229" s="20">
        <v>68253</v>
      </c>
      <c r="F229" s="21">
        <v>89</v>
      </c>
      <c r="G229" s="27">
        <v>89907</v>
      </c>
      <c r="H229" s="28">
        <v>7.0000000000000001E-3</v>
      </c>
      <c r="I229" s="29">
        <v>2433.3000000000002</v>
      </c>
      <c r="J229" s="30">
        <v>-0.56899999999999995</v>
      </c>
      <c r="K229" s="31">
        <v>192408.5</v>
      </c>
      <c r="L229" s="42">
        <f t="shared" si="6"/>
        <v>1.3172607797459452</v>
      </c>
      <c r="M229" s="43">
        <f t="shared" si="7"/>
        <v>3.5651180167904709E-2</v>
      </c>
    </row>
    <row r="230" spans="1:13" hidden="1">
      <c r="A230" s="17">
        <v>228</v>
      </c>
      <c r="B230" s="18" t="s">
        <v>315</v>
      </c>
      <c r="C230" s="18"/>
      <c r="D230" s="19" t="s">
        <v>316</v>
      </c>
      <c r="E230" s="20">
        <v>95219</v>
      </c>
      <c r="F230" s="21">
        <v>217</v>
      </c>
      <c r="G230" s="27">
        <v>49960</v>
      </c>
      <c r="H230" s="28">
        <v>-1.0999999999999999E-2</v>
      </c>
      <c r="I230" s="29">
        <v>-1022</v>
      </c>
      <c r="J230" s="30" t="s">
        <v>42</v>
      </c>
      <c r="K230" s="31">
        <v>185455.7</v>
      </c>
      <c r="L230" s="42">
        <f t="shared" si="6"/>
        <v>0.52468519938247615</v>
      </c>
      <c r="M230" s="43">
        <f t="shared" si="7"/>
        <v>-1.0733151996975394E-2</v>
      </c>
    </row>
    <row r="231" spans="1:13" hidden="1">
      <c r="A231" s="17">
        <v>229</v>
      </c>
      <c r="B231" s="18" t="s">
        <v>317</v>
      </c>
      <c r="C231" s="18"/>
      <c r="D231" s="19" t="s">
        <v>157</v>
      </c>
      <c r="E231" s="20">
        <v>52448</v>
      </c>
      <c r="F231" s="21">
        <v>227</v>
      </c>
      <c r="G231" s="27">
        <v>49894</v>
      </c>
      <c r="H231" s="28">
        <v>1.2999999999999999E-2</v>
      </c>
      <c r="I231" s="29">
        <v>1567.4</v>
      </c>
      <c r="J231" s="30">
        <v>0.49199999999999999</v>
      </c>
      <c r="K231" s="31">
        <v>47863.7</v>
      </c>
      <c r="L231" s="42">
        <f t="shared" si="6"/>
        <v>0.95130414887126291</v>
      </c>
      <c r="M231" s="43">
        <f t="shared" si="7"/>
        <v>2.988483831604637E-2</v>
      </c>
    </row>
    <row r="232" spans="1:13" hidden="1">
      <c r="A232" s="17">
        <v>230</v>
      </c>
      <c r="B232" s="18" t="s">
        <v>318</v>
      </c>
      <c r="C232" s="18"/>
      <c r="D232" s="19" t="s">
        <v>151</v>
      </c>
      <c r="E232" s="20">
        <v>241458</v>
      </c>
      <c r="F232" s="21">
        <v>205</v>
      </c>
      <c r="G232" s="27">
        <v>49783</v>
      </c>
      <c r="H232" s="28">
        <v>-0.05</v>
      </c>
      <c r="I232" s="29">
        <v>-1371.1</v>
      </c>
      <c r="J232" s="30">
        <v>-1.401</v>
      </c>
      <c r="K232" s="31">
        <v>47778.5</v>
      </c>
      <c r="L232" s="42">
        <f t="shared" si="6"/>
        <v>0.20617664355705753</v>
      </c>
      <c r="M232" s="43">
        <f t="shared" si="7"/>
        <v>-5.6784202635655062E-3</v>
      </c>
    </row>
    <row r="233" spans="1:13" hidden="1">
      <c r="A233" s="17">
        <v>162</v>
      </c>
      <c r="B233" s="18" t="s">
        <v>260</v>
      </c>
      <c r="C233" s="18" t="s">
        <v>144</v>
      </c>
      <c r="D233" s="19" t="s">
        <v>148</v>
      </c>
      <c r="E233" s="20">
        <v>87828</v>
      </c>
      <c r="F233" s="21">
        <v>150</v>
      </c>
      <c r="G233" s="27">
        <v>66564</v>
      </c>
      <c r="H233" s="28">
        <v>1.4E-2</v>
      </c>
      <c r="I233" s="29">
        <v>11186.4</v>
      </c>
      <c r="J233" s="30">
        <v>5.0000000000000001E-3</v>
      </c>
      <c r="K233" s="31">
        <v>1422053.8</v>
      </c>
      <c r="L233" s="42">
        <f t="shared" si="6"/>
        <v>0.75789042218882363</v>
      </c>
      <c r="M233" s="43">
        <f t="shared" si="7"/>
        <v>0.12736712665664707</v>
      </c>
    </row>
    <row r="234" spans="1:13" hidden="1">
      <c r="A234" s="17">
        <v>232</v>
      </c>
      <c r="B234" s="18" t="s">
        <v>320</v>
      </c>
      <c r="C234" s="18"/>
      <c r="D234" s="19" t="s">
        <v>151</v>
      </c>
      <c r="E234" s="20">
        <v>323944</v>
      </c>
      <c r="F234" s="21">
        <v>208</v>
      </c>
      <c r="G234" s="27">
        <v>49729</v>
      </c>
      <c r="H234" s="28">
        <v>-4.3999999999999997E-2</v>
      </c>
      <c r="I234" s="29">
        <v>746.5</v>
      </c>
      <c r="J234" s="30">
        <v>0.19800000000000001</v>
      </c>
      <c r="K234" s="31">
        <v>73885.3</v>
      </c>
      <c r="L234" s="42">
        <f t="shared" si="6"/>
        <v>0.15351110068406884</v>
      </c>
      <c r="M234" s="43">
        <f t="shared" si="7"/>
        <v>2.3044106388758552E-3</v>
      </c>
    </row>
    <row r="235" spans="1:13" hidden="1">
      <c r="A235" s="17">
        <v>391</v>
      </c>
      <c r="B235" s="18" t="s">
        <v>448</v>
      </c>
      <c r="C235" s="18" t="s">
        <v>144</v>
      </c>
      <c r="D235" s="19" t="s">
        <v>154</v>
      </c>
      <c r="E235" s="20">
        <v>42954</v>
      </c>
      <c r="F235" s="21">
        <v>378</v>
      </c>
      <c r="G235" s="27">
        <v>32063</v>
      </c>
      <c r="H235" s="28">
        <v>-2.3E-2</v>
      </c>
      <c r="I235" s="29">
        <v>47.9</v>
      </c>
      <c r="J235" s="30">
        <v>-0.89</v>
      </c>
      <c r="K235" s="31">
        <v>357565</v>
      </c>
      <c r="L235" s="42">
        <f t="shared" si="6"/>
        <v>0.74644969036643849</v>
      </c>
      <c r="M235" s="43">
        <f t="shared" si="7"/>
        <v>1.1151464357219351E-3</v>
      </c>
    </row>
    <row r="236" spans="1:13" hidden="1">
      <c r="A236" s="17">
        <v>234</v>
      </c>
      <c r="B236" s="18" t="s">
        <v>322</v>
      </c>
      <c r="C236" s="18"/>
      <c r="D236" s="19" t="s">
        <v>148</v>
      </c>
      <c r="E236" s="20">
        <v>26732</v>
      </c>
      <c r="F236" s="21">
        <v>277</v>
      </c>
      <c r="G236" s="27">
        <v>49170</v>
      </c>
      <c r="H236" s="28">
        <v>0.151</v>
      </c>
      <c r="I236" s="29">
        <v>667.3</v>
      </c>
      <c r="J236" s="30">
        <v>5.7000000000000002E-2</v>
      </c>
      <c r="K236" s="31">
        <v>49003.6</v>
      </c>
      <c r="L236" s="42">
        <f t="shared" si="6"/>
        <v>1.8393685470597037</v>
      </c>
      <c r="M236" s="43">
        <f t="shared" si="7"/>
        <v>2.4962591650456379E-2</v>
      </c>
    </row>
    <row r="237" spans="1:13" hidden="1">
      <c r="A237" s="17">
        <v>235</v>
      </c>
      <c r="B237" s="18" t="s">
        <v>323</v>
      </c>
      <c r="C237" s="18"/>
      <c r="D237" s="19" t="s">
        <v>148</v>
      </c>
      <c r="E237" s="20">
        <v>157635</v>
      </c>
      <c r="F237" s="21">
        <v>244</v>
      </c>
      <c r="G237" s="27">
        <v>49126</v>
      </c>
      <c r="H237" s="28">
        <v>7.0000000000000007E-2</v>
      </c>
      <c r="I237" s="29">
        <v>5233.1000000000004</v>
      </c>
      <c r="J237" s="30">
        <v>0.17100000000000001</v>
      </c>
      <c r="K237" s="31">
        <v>277918.2</v>
      </c>
      <c r="L237" s="42">
        <f t="shared" si="6"/>
        <v>0.31164398769308849</v>
      </c>
      <c r="M237" s="43">
        <f t="shared" si="7"/>
        <v>3.319757668030577E-2</v>
      </c>
    </row>
    <row r="238" spans="1:13" hidden="1">
      <c r="A238" s="17">
        <v>309</v>
      </c>
      <c r="B238" s="18" t="s">
        <v>386</v>
      </c>
      <c r="C238" s="18" t="s">
        <v>549</v>
      </c>
      <c r="D238" s="19" t="s">
        <v>205</v>
      </c>
      <c r="E238" s="20">
        <v>12171</v>
      </c>
      <c r="F238" s="21">
        <v>275</v>
      </c>
      <c r="G238" s="27">
        <v>40410</v>
      </c>
      <c r="H238" s="28">
        <v>-5.8999999999999997E-2</v>
      </c>
      <c r="I238" s="29">
        <v>430.9</v>
      </c>
      <c r="J238" s="30">
        <v>-0.61399999999999999</v>
      </c>
      <c r="K238" s="31">
        <v>19952.2</v>
      </c>
      <c r="L238" s="42">
        <f t="shared" si="6"/>
        <v>3.3201873305398077</v>
      </c>
      <c r="M238" s="43">
        <f t="shared" si="7"/>
        <v>3.5403828773313613E-2</v>
      </c>
    </row>
    <row r="239" spans="1:13" hidden="1">
      <c r="A239" s="17">
        <v>277</v>
      </c>
      <c r="B239" s="18" t="s">
        <v>357</v>
      </c>
      <c r="C239" s="18" t="s">
        <v>144</v>
      </c>
      <c r="D239" s="19" t="s">
        <v>157</v>
      </c>
      <c r="E239" s="20">
        <v>57967</v>
      </c>
      <c r="F239" s="21">
        <v>261</v>
      </c>
      <c r="G239" s="27">
        <v>43258</v>
      </c>
      <c r="H239" s="28">
        <v>-2.4E-2</v>
      </c>
      <c r="I239" s="29">
        <v>77.2</v>
      </c>
      <c r="J239" s="30">
        <v>-0.81899999999999995</v>
      </c>
      <c r="K239" s="31">
        <v>157646.1</v>
      </c>
      <c r="L239" s="42">
        <f t="shared" si="6"/>
        <v>0.74625217796332399</v>
      </c>
      <c r="M239" s="43">
        <f t="shared" si="7"/>
        <v>1.331792226611693E-3</v>
      </c>
    </row>
    <row r="240" spans="1:13" hidden="1">
      <c r="A240" s="17">
        <v>238</v>
      </c>
      <c r="B240" s="18" t="s">
        <v>326</v>
      </c>
      <c r="C240" s="18"/>
      <c r="D240" s="19" t="s">
        <v>154</v>
      </c>
      <c r="E240" s="20">
        <v>72642</v>
      </c>
      <c r="F240" s="21">
        <v>231</v>
      </c>
      <c r="G240" s="27">
        <v>48746</v>
      </c>
      <c r="H240" s="28">
        <v>1.2E-2</v>
      </c>
      <c r="I240" s="29">
        <v>1576.1</v>
      </c>
      <c r="J240" s="30">
        <v>-0.45500000000000002</v>
      </c>
      <c r="K240" s="31">
        <v>75216</v>
      </c>
      <c r="L240" s="42">
        <f t="shared" si="6"/>
        <v>0.67104429944109467</v>
      </c>
      <c r="M240" s="43">
        <f t="shared" si="7"/>
        <v>2.1696814515018859E-2</v>
      </c>
    </row>
    <row r="241" spans="1:13" hidden="1">
      <c r="A241" s="17">
        <v>357</v>
      </c>
      <c r="B241" s="18" t="s">
        <v>422</v>
      </c>
      <c r="C241" s="18" t="s">
        <v>144</v>
      </c>
      <c r="D241" s="19" t="s">
        <v>155</v>
      </c>
      <c r="E241" s="20">
        <v>47860</v>
      </c>
      <c r="F241" s="21">
        <v>360</v>
      </c>
      <c r="G241" s="27">
        <v>35473</v>
      </c>
      <c r="H241" s="28">
        <v>3.5000000000000003E-2</v>
      </c>
      <c r="I241" s="29">
        <v>3402</v>
      </c>
      <c r="J241" s="30">
        <v>0.64400000000000002</v>
      </c>
      <c r="K241" s="31">
        <v>762180.3</v>
      </c>
      <c r="L241" s="42">
        <f t="shared" si="6"/>
        <v>0.7411826159632261</v>
      </c>
      <c r="M241" s="43">
        <f t="shared" si="7"/>
        <v>7.1082323443376519E-2</v>
      </c>
    </row>
    <row r="242" spans="1:13" hidden="1">
      <c r="A242" s="17">
        <v>251</v>
      </c>
      <c r="B242" s="18" t="s">
        <v>91</v>
      </c>
      <c r="C242" s="18" t="s">
        <v>144</v>
      </c>
      <c r="D242" s="19" t="s">
        <v>147</v>
      </c>
      <c r="E242" s="20">
        <v>64500</v>
      </c>
      <c r="F242" s="21">
        <v>270</v>
      </c>
      <c r="G242" s="27">
        <v>47020</v>
      </c>
      <c r="H242" s="28">
        <v>8.5999999999999993E-2</v>
      </c>
      <c r="I242" s="29">
        <v>6759</v>
      </c>
      <c r="J242" s="30">
        <v>-2.3E-2</v>
      </c>
      <c r="K242" s="31">
        <v>198321</v>
      </c>
      <c r="L242" s="42">
        <f t="shared" si="6"/>
        <v>0.72899224806201546</v>
      </c>
      <c r="M242" s="43">
        <f t="shared" si="7"/>
        <v>0.10479069767441861</v>
      </c>
    </row>
    <row r="243" spans="1:13" hidden="1">
      <c r="A243" s="17">
        <v>241</v>
      </c>
      <c r="B243" s="18" t="s">
        <v>329</v>
      </c>
      <c r="C243" s="18"/>
      <c r="D243" s="19" t="s">
        <v>154</v>
      </c>
      <c r="E243" s="20">
        <v>44952</v>
      </c>
      <c r="F243" s="21">
        <v>245</v>
      </c>
      <c r="G243" s="27">
        <v>48171</v>
      </c>
      <c r="H243" s="28">
        <v>5.0999999999999997E-2</v>
      </c>
      <c r="I243" s="29">
        <v>5884.4</v>
      </c>
      <c r="J243" s="30">
        <v>5.6000000000000001E-2</v>
      </c>
      <c r="K243" s="31">
        <v>88647.6</v>
      </c>
      <c r="L243" s="42">
        <f t="shared" si="6"/>
        <v>1.0716097170315002</v>
      </c>
      <c r="M243" s="43">
        <f t="shared" si="7"/>
        <v>0.1309040754582666</v>
      </c>
    </row>
    <row r="244" spans="1:13" hidden="1">
      <c r="A244" s="17">
        <v>363</v>
      </c>
      <c r="B244" s="18" t="s">
        <v>428</v>
      </c>
      <c r="C244" s="18" t="s">
        <v>144</v>
      </c>
      <c r="D244" s="19" t="s">
        <v>154</v>
      </c>
      <c r="E244" s="20">
        <v>47535</v>
      </c>
      <c r="F244" s="21">
        <v>377</v>
      </c>
      <c r="G244" s="27">
        <v>34587</v>
      </c>
      <c r="H244" s="28">
        <v>5.2999999999999999E-2</v>
      </c>
      <c r="I244" s="29">
        <v>1126.9000000000001</v>
      </c>
      <c r="J244" s="30">
        <v>-0.14799999999999999</v>
      </c>
      <c r="K244" s="31">
        <v>110834.1</v>
      </c>
      <c r="L244" s="42">
        <f t="shared" si="6"/>
        <v>0.72761123382770587</v>
      </c>
      <c r="M244" s="43">
        <f t="shared" si="7"/>
        <v>2.3706742400336597E-2</v>
      </c>
    </row>
    <row r="245" spans="1:13" hidden="1">
      <c r="A245" s="17">
        <v>243</v>
      </c>
      <c r="B245" s="18" t="s">
        <v>331</v>
      </c>
      <c r="C245" s="18"/>
      <c r="D245" s="19" t="s">
        <v>148</v>
      </c>
      <c r="E245" s="20">
        <v>131426</v>
      </c>
      <c r="F245" s="21">
        <v>220</v>
      </c>
      <c r="G245" s="27">
        <v>47886</v>
      </c>
      <c r="H245" s="28">
        <v>-3.5999999999999997E-2</v>
      </c>
      <c r="I245" s="29">
        <v>1231.9000000000001</v>
      </c>
      <c r="J245" s="30">
        <v>-0.374</v>
      </c>
      <c r="K245" s="31">
        <v>56805.2</v>
      </c>
      <c r="L245" s="42">
        <f t="shared" si="6"/>
        <v>0.36435712872643161</v>
      </c>
      <c r="M245" s="43">
        <f t="shared" si="7"/>
        <v>9.3733355652610602E-3</v>
      </c>
    </row>
    <row r="246" spans="1:13" hidden="1">
      <c r="A246" s="17">
        <v>244</v>
      </c>
      <c r="B246" s="18" t="s">
        <v>332</v>
      </c>
      <c r="C246" s="18"/>
      <c r="D246" s="19" t="s">
        <v>159</v>
      </c>
      <c r="E246" s="20">
        <v>170639</v>
      </c>
      <c r="F246" s="21">
        <v>226</v>
      </c>
      <c r="G246" s="27">
        <v>47650</v>
      </c>
      <c r="H246" s="28">
        <v>-3.3000000000000002E-2</v>
      </c>
      <c r="I246" s="29">
        <v>1573.7</v>
      </c>
      <c r="J246" s="30">
        <v>2.1749999999999998</v>
      </c>
      <c r="K246" s="31">
        <v>56100.9</v>
      </c>
      <c r="L246" s="42">
        <f t="shared" si="6"/>
        <v>0.27924448689924342</v>
      </c>
      <c r="M246" s="43">
        <f t="shared" si="7"/>
        <v>9.222393473942065E-3</v>
      </c>
    </row>
    <row r="247" spans="1:13" hidden="1">
      <c r="A247" s="17">
        <v>76</v>
      </c>
      <c r="B247" s="18" t="s">
        <v>185</v>
      </c>
      <c r="C247" s="18" t="s">
        <v>549</v>
      </c>
      <c r="D247" s="19" t="s">
        <v>172</v>
      </c>
      <c r="E247" s="20">
        <v>335000</v>
      </c>
      <c r="F247" s="21">
        <v>86</v>
      </c>
      <c r="G247" s="27">
        <v>96313</v>
      </c>
      <c r="H247" s="28">
        <v>6.9000000000000006E-2</v>
      </c>
      <c r="I247" s="29">
        <v>10943.6</v>
      </c>
      <c r="J247" s="30">
        <v>0.251</v>
      </c>
      <c r="K247" s="31">
        <v>208549.4</v>
      </c>
      <c r="L247" s="42">
        <f t="shared" si="6"/>
        <v>0.28750149253731344</v>
      </c>
      <c r="M247" s="43">
        <f t="shared" si="7"/>
        <v>3.2667462686567166E-2</v>
      </c>
    </row>
    <row r="248" spans="1:13" hidden="1">
      <c r="A248" s="17">
        <v>45</v>
      </c>
      <c r="B248" s="18" t="s">
        <v>34</v>
      </c>
      <c r="C248" s="18" t="s">
        <v>144</v>
      </c>
      <c r="D248" s="19" t="s">
        <v>148</v>
      </c>
      <c r="E248" s="20">
        <v>180401</v>
      </c>
      <c r="F248" s="21">
        <v>51</v>
      </c>
      <c r="G248" s="27">
        <v>131244</v>
      </c>
      <c r="H248" s="28">
        <v>0.13</v>
      </c>
      <c r="I248" s="29">
        <v>4660.3</v>
      </c>
      <c r="J248" s="30" t="s">
        <v>42</v>
      </c>
      <c r="K248" s="31">
        <v>648393.19999999995</v>
      </c>
      <c r="L248" s="42">
        <f t="shared" si="6"/>
        <v>0.72751259693682413</v>
      </c>
      <c r="M248" s="43">
        <f t="shared" si="7"/>
        <v>2.5833005360280711E-2</v>
      </c>
    </row>
    <row r="249" spans="1:13" hidden="1">
      <c r="A249" s="17">
        <v>247</v>
      </c>
      <c r="B249" s="18" t="s">
        <v>335</v>
      </c>
      <c r="C249" s="18"/>
      <c r="D249" s="19" t="s">
        <v>154</v>
      </c>
      <c r="E249" s="20">
        <v>170932</v>
      </c>
      <c r="F249" s="21">
        <v>230</v>
      </c>
      <c r="G249" s="27">
        <v>47400</v>
      </c>
      <c r="H249" s="28">
        <v>-0.02</v>
      </c>
      <c r="I249" s="29">
        <v>626.4</v>
      </c>
      <c r="J249" s="30">
        <v>-0.72699999999999998</v>
      </c>
      <c r="K249" s="31">
        <v>52297.599999999999</v>
      </c>
      <c r="L249" s="42">
        <f t="shared" si="6"/>
        <v>0.27730325509559356</v>
      </c>
      <c r="M249" s="43">
        <f t="shared" si="7"/>
        <v>3.6646151686050591E-3</v>
      </c>
    </row>
    <row r="250" spans="1:13" hidden="1">
      <c r="A250" s="17">
        <v>248</v>
      </c>
      <c r="B250" s="18" t="s">
        <v>336</v>
      </c>
      <c r="C250" s="18"/>
      <c r="D250" s="19" t="s">
        <v>151</v>
      </c>
      <c r="E250" s="20">
        <v>162372</v>
      </c>
      <c r="F250" s="21">
        <v>215</v>
      </c>
      <c r="G250" s="27">
        <v>47358</v>
      </c>
      <c r="H250" s="28">
        <v>-6.9000000000000006E-2</v>
      </c>
      <c r="I250" s="29">
        <v>-342.8</v>
      </c>
      <c r="J250" s="30">
        <v>-37.017000000000003</v>
      </c>
      <c r="K250" s="31">
        <v>39761.4</v>
      </c>
      <c r="L250" s="42">
        <f t="shared" si="6"/>
        <v>0.29166358731801051</v>
      </c>
      <c r="M250" s="43">
        <f t="shared" si="7"/>
        <v>-2.1112014386716923E-3</v>
      </c>
    </row>
    <row r="251" spans="1:13" hidden="1">
      <c r="A251" s="17">
        <v>249</v>
      </c>
      <c r="B251" s="18" t="s">
        <v>337</v>
      </c>
      <c r="C251" s="18"/>
      <c r="D251" s="19" t="s">
        <v>159</v>
      </c>
      <c r="E251" s="20">
        <v>146768</v>
      </c>
      <c r="F251" s="21">
        <v>228</v>
      </c>
      <c r="G251" s="27">
        <v>47275</v>
      </c>
      <c r="H251" s="28">
        <v>-3.2000000000000001E-2</v>
      </c>
      <c r="I251" s="29">
        <v>3364.5</v>
      </c>
      <c r="J251" s="30">
        <v>0.45900000000000002</v>
      </c>
      <c r="K251" s="31">
        <v>119314.5</v>
      </c>
      <c r="L251" s="42">
        <f t="shared" si="6"/>
        <v>0.32210699880082849</v>
      </c>
      <c r="M251" s="43">
        <f t="shared" si="7"/>
        <v>2.2923934372615282E-2</v>
      </c>
    </row>
    <row r="252" spans="1:13" hidden="1">
      <c r="A252" s="17">
        <v>403</v>
      </c>
      <c r="B252" s="18" t="s">
        <v>457</v>
      </c>
      <c r="C252" s="18" t="s">
        <v>144</v>
      </c>
      <c r="D252" s="19" t="s">
        <v>161</v>
      </c>
      <c r="E252" s="20">
        <v>44388</v>
      </c>
      <c r="F252" s="21">
        <v>471</v>
      </c>
      <c r="G252" s="27">
        <v>31013</v>
      </c>
      <c r="H252" s="28">
        <v>0.18</v>
      </c>
      <c r="I252" s="29">
        <v>1892.7</v>
      </c>
      <c r="J252" s="30">
        <v>0.19500000000000001</v>
      </c>
      <c r="K252" s="31">
        <v>285161</v>
      </c>
      <c r="L252" s="42">
        <f t="shared" si="6"/>
        <v>0.69867982337568713</v>
      </c>
      <c r="M252" s="43">
        <f t="shared" si="7"/>
        <v>4.2639902676399027E-2</v>
      </c>
    </row>
    <row r="253" spans="1:13" hidden="1">
      <c r="A253" s="17">
        <v>147</v>
      </c>
      <c r="B253" s="18" t="s">
        <v>249</v>
      </c>
      <c r="C253" s="18" t="s">
        <v>144</v>
      </c>
      <c r="D253" s="19" t="s">
        <v>148</v>
      </c>
      <c r="E253" s="20">
        <v>101784</v>
      </c>
      <c r="F253" s="21">
        <v>177</v>
      </c>
      <c r="G253" s="27">
        <v>70335</v>
      </c>
      <c r="H253" s="28">
        <v>0.22700000000000001</v>
      </c>
      <c r="I253" s="29">
        <v>5724.9</v>
      </c>
      <c r="J253" s="30">
        <v>9.4E-2</v>
      </c>
      <c r="K253" s="31">
        <v>273791.90000000002</v>
      </c>
      <c r="L253" s="42">
        <f t="shared" si="6"/>
        <v>0.69102216458382459</v>
      </c>
      <c r="M253" s="43">
        <f t="shared" si="7"/>
        <v>5.6245578872907327E-2</v>
      </c>
    </row>
    <row r="254" spans="1:13" hidden="1">
      <c r="A254" s="17">
        <v>252</v>
      </c>
      <c r="B254" s="18" t="s">
        <v>92</v>
      </c>
      <c r="C254" s="18"/>
      <c r="D254" s="19" t="s">
        <v>147</v>
      </c>
      <c r="E254" s="20">
        <v>91224</v>
      </c>
      <c r="F254" s="21">
        <v>260</v>
      </c>
      <c r="G254" s="27">
        <v>47007</v>
      </c>
      <c r="H254" s="28">
        <v>5.8000000000000003E-2</v>
      </c>
      <c r="I254" s="29">
        <v>4767</v>
      </c>
      <c r="J254" s="30">
        <v>0.21099999999999999</v>
      </c>
      <c r="K254" s="31">
        <v>64532</v>
      </c>
      <c r="L254" s="42">
        <f t="shared" si="6"/>
        <v>0.51529202841357535</v>
      </c>
      <c r="M254" s="43">
        <f t="shared" si="7"/>
        <v>5.2255985267034989E-2</v>
      </c>
    </row>
    <row r="255" spans="1:13" hidden="1">
      <c r="A255" s="17">
        <v>189</v>
      </c>
      <c r="B255" s="18" t="s">
        <v>281</v>
      </c>
      <c r="C255" s="18" t="s">
        <v>144</v>
      </c>
      <c r="D255" s="19" t="s">
        <v>148</v>
      </c>
      <c r="E255" s="20">
        <v>84683</v>
      </c>
      <c r="F255" s="21">
        <v>188</v>
      </c>
      <c r="G255" s="27">
        <v>57252</v>
      </c>
      <c r="H255" s="28">
        <v>0.04</v>
      </c>
      <c r="I255" s="29">
        <v>13442.5</v>
      </c>
      <c r="J255" s="30">
        <v>0.104</v>
      </c>
      <c r="K255" s="31">
        <v>1064823.3</v>
      </c>
      <c r="L255" s="42">
        <f t="shared" si="6"/>
        <v>0.67607430062704443</v>
      </c>
      <c r="M255" s="43">
        <f t="shared" si="7"/>
        <v>0.15873906214942787</v>
      </c>
    </row>
    <row r="256" spans="1:13" hidden="1">
      <c r="A256" s="17">
        <v>342</v>
      </c>
      <c r="B256" s="18" t="s">
        <v>411</v>
      </c>
      <c r="C256" s="18" t="s">
        <v>144</v>
      </c>
      <c r="D256" s="19" t="s">
        <v>149</v>
      </c>
      <c r="E256" s="20">
        <v>55063</v>
      </c>
      <c r="F256" s="21">
        <v>310</v>
      </c>
      <c r="G256" s="27">
        <v>36990</v>
      </c>
      <c r="H256" s="28">
        <v>-6.6000000000000003E-2</v>
      </c>
      <c r="I256" s="29">
        <v>4368.5</v>
      </c>
      <c r="J256" s="30">
        <v>-0.223</v>
      </c>
      <c r="K256" s="31">
        <v>997274.8</v>
      </c>
      <c r="L256" s="42">
        <f t="shared" si="6"/>
        <v>0.6717759657120026</v>
      </c>
      <c r="M256" s="43">
        <f t="shared" si="7"/>
        <v>7.9336396491291789E-2</v>
      </c>
    </row>
    <row r="257" spans="1:13" hidden="1">
      <c r="A257" s="17">
        <v>345</v>
      </c>
      <c r="B257" s="18" t="s">
        <v>115</v>
      </c>
      <c r="C257" s="18" t="s">
        <v>549</v>
      </c>
      <c r="D257" s="19" t="s">
        <v>147</v>
      </c>
      <c r="E257" s="20">
        <v>5500</v>
      </c>
      <c r="F257" s="21">
        <v>309</v>
      </c>
      <c r="G257" s="27">
        <v>36819</v>
      </c>
      <c r="H257" s="28">
        <v>-7.3999999999999996E-2</v>
      </c>
      <c r="I257" s="29">
        <v>178.9</v>
      </c>
      <c r="J257" s="30">
        <v>0.40100000000000002</v>
      </c>
      <c r="K257" s="31">
        <v>5992.4</v>
      </c>
      <c r="L257" s="42">
        <f t="shared" si="6"/>
        <v>6.6943636363636365</v>
      </c>
      <c r="M257" s="43">
        <f t="shared" si="7"/>
        <v>3.2527272727272731E-2</v>
      </c>
    </row>
    <row r="258" spans="1:13" hidden="1">
      <c r="A258" s="17">
        <v>256</v>
      </c>
      <c r="B258" s="18" t="s">
        <v>93</v>
      </c>
      <c r="C258" s="18"/>
      <c r="D258" s="19" t="s">
        <v>147</v>
      </c>
      <c r="E258" s="20">
        <v>71000</v>
      </c>
      <c r="F258" s="21">
        <v>285</v>
      </c>
      <c r="G258" s="27">
        <v>46840</v>
      </c>
      <c r="H258" s="28">
        <v>0.107</v>
      </c>
      <c r="I258" s="29">
        <v>9843</v>
      </c>
      <c r="J258" s="30">
        <v>0.58199999999999996</v>
      </c>
      <c r="K258" s="31">
        <v>84397</v>
      </c>
      <c r="L258" s="42">
        <f t="shared" si="6"/>
        <v>0.65971830985915492</v>
      </c>
      <c r="M258" s="43">
        <f t="shared" si="7"/>
        <v>0.13863380281690141</v>
      </c>
    </row>
    <row r="259" spans="1:13" hidden="1">
      <c r="A259" s="17">
        <v>257</v>
      </c>
      <c r="B259" s="18" t="s">
        <v>94</v>
      </c>
      <c r="C259" s="18"/>
      <c r="D259" s="19" t="s">
        <v>147</v>
      </c>
      <c r="E259" s="20">
        <v>133700</v>
      </c>
      <c r="F259" s="21">
        <v>257</v>
      </c>
      <c r="G259" s="27">
        <v>45768</v>
      </c>
      <c r="H259" s="28">
        <v>2.8000000000000001E-2</v>
      </c>
      <c r="I259" s="29">
        <v>1686</v>
      </c>
      <c r="J259" s="30">
        <v>0.19400000000000001</v>
      </c>
      <c r="K259" s="31">
        <v>59995</v>
      </c>
      <c r="L259" s="42">
        <f t="shared" ref="L259:L322" si="8">G259/E259</f>
        <v>0.34231862378459238</v>
      </c>
      <c r="M259" s="43">
        <f t="shared" ref="M259:M322" si="9">I259/E259</f>
        <v>1.2610321615557217E-2</v>
      </c>
    </row>
    <row r="260" spans="1:13" hidden="1">
      <c r="A260" s="17">
        <v>258</v>
      </c>
      <c r="B260" s="18" t="s">
        <v>95</v>
      </c>
      <c r="C260" s="18"/>
      <c r="D260" s="19" t="s">
        <v>147</v>
      </c>
      <c r="E260" s="20">
        <v>95100</v>
      </c>
      <c r="F260" s="21">
        <v>264</v>
      </c>
      <c r="G260" s="27">
        <v>45764</v>
      </c>
      <c r="H260" s="28">
        <v>4.9000000000000002E-2</v>
      </c>
      <c r="I260" s="29">
        <v>1668</v>
      </c>
      <c r="J260" s="30">
        <v>0.35599999999999998</v>
      </c>
      <c r="K260" s="31">
        <v>148188</v>
      </c>
      <c r="L260" s="42">
        <f t="shared" si="8"/>
        <v>0.48121976866456362</v>
      </c>
      <c r="M260" s="43">
        <f t="shared" si="9"/>
        <v>1.7539432176656152E-2</v>
      </c>
    </row>
    <row r="261" spans="1:13" hidden="1">
      <c r="A261" s="17">
        <v>259</v>
      </c>
      <c r="B261" s="18" t="s">
        <v>342</v>
      </c>
      <c r="C261" s="18"/>
      <c r="D261" s="19" t="s">
        <v>343</v>
      </c>
      <c r="E261" s="20">
        <v>98280</v>
      </c>
      <c r="F261" s="21">
        <v>253</v>
      </c>
      <c r="G261" s="27">
        <v>45690</v>
      </c>
      <c r="H261" s="28">
        <v>1.6E-2</v>
      </c>
      <c r="I261" s="29">
        <v>3793</v>
      </c>
      <c r="J261" s="30">
        <v>0.32400000000000001</v>
      </c>
      <c r="K261" s="31">
        <v>56077.1</v>
      </c>
      <c r="L261" s="42">
        <f t="shared" si="8"/>
        <v>0.46489621489621491</v>
      </c>
      <c r="M261" s="43">
        <f t="shared" si="9"/>
        <v>3.8593813593813593E-2</v>
      </c>
    </row>
    <row r="262" spans="1:13">
      <c r="A262" s="17">
        <v>115</v>
      </c>
      <c r="B262" s="18" t="s">
        <v>223</v>
      </c>
      <c r="C262" s="18" t="s">
        <v>550</v>
      </c>
      <c r="D262" s="19" t="s">
        <v>154</v>
      </c>
      <c r="E262" s="20">
        <v>290196</v>
      </c>
      <c r="F262" s="21">
        <v>118</v>
      </c>
      <c r="G262" s="27">
        <v>78930</v>
      </c>
      <c r="H262" s="28">
        <v>2.3E-2</v>
      </c>
      <c r="I262" s="29">
        <v>246.2</v>
      </c>
      <c r="J262" s="30">
        <v>0.15</v>
      </c>
      <c r="K262" s="31">
        <v>102574.7</v>
      </c>
      <c r="L262" s="51">
        <f t="shared" si="8"/>
        <v>0.27198858702394246</v>
      </c>
      <c r="M262" s="43">
        <f t="shared" si="9"/>
        <v>8.4839212118705974E-4</v>
      </c>
    </row>
    <row r="263" spans="1:13" hidden="1">
      <c r="A263" s="17">
        <v>96</v>
      </c>
      <c r="B263" s="18" t="s">
        <v>204</v>
      </c>
      <c r="C263" s="18" t="s">
        <v>549</v>
      </c>
      <c r="D263" s="19" t="s">
        <v>205</v>
      </c>
      <c r="E263" s="20">
        <v>195618</v>
      </c>
      <c r="F263" s="21">
        <v>106</v>
      </c>
      <c r="G263" s="27">
        <v>86270</v>
      </c>
      <c r="H263" s="28">
        <v>4.8000000000000001E-2</v>
      </c>
      <c r="I263" s="29">
        <v>5624.9</v>
      </c>
      <c r="J263" s="30">
        <v>-6.0000000000000001E-3</v>
      </c>
      <c r="K263" s="31">
        <v>154196.1</v>
      </c>
      <c r="L263" s="42">
        <f t="shared" si="8"/>
        <v>0.4410125857538672</v>
      </c>
      <c r="M263" s="43">
        <f t="shared" si="9"/>
        <v>2.875451134353689E-2</v>
      </c>
    </row>
    <row r="264" spans="1:13">
      <c r="A264" s="17">
        <v>407</v>
      </c>
      <c r="B264" s="18" t="s">
        <v>461</v>
      </c>
      <c r="C264" s="18" t="s">
        <v>550</v>
      </c>
      <c r="D264" s="19" t="s">
        <v>345</v>
      </c>
      <c r="E264" s="20">
        <v>113000</v>
      </c>
      <c r="F264" s="21" t="s">
        <v>42</v>
      </c>
      <c r="G264" s="27">
        <v>30601</v>
      </c>
      <c r="H264" s="28" t="s">
        <v>42</v>
      </c>
      <c r="I264" s="29">
        <v>1025.5999999999999</v>
      </c>
      <c r="J264" s="30" t="s">
        <v>42</v>
      </c>
      <c r="K264" s="31">
        <v>6859.5</v>
      </c>
      <c r="L264" s="52">
        <f t="shared" si="8"/>
        <v>0.27080530973451328</v>
      </c>
      <c r="M264" s="43">
        <f t="shared" si="9"/>
        <v>9.0761061946902644E-3</v>
      </c>
    </row>
    <row r="265" spans="1:13" hidden="1">
      <c r="A265" s="17">
        <v>416</v>
      </c>
      <c r="B265" s="18" t="s">
        <v>470</v>
      </c>
      <c r="C265" s="18" t="s">
        <v>144</v>
      </c>
      <c r="D265" s="19" t="s">
        <v>345</v>
      </c>
      <c r="E265" s="20">
        <v>45165</v>
      </c>
      <c r="F265" s="21">
        <v>373</v>
      </c>
      <c r="G265" s="27">
        <v>29967</v>
      </c>
      <c r="H265" s="28">
        <v>-9.7000000000000003E-2</v>
      </c>
      <c r="I265" s="29">
        <v>6127.3</v>
      </c>
      <c r="J265" s="30">
        <v>-0.152</v>
      </c>
      <c r="K265" s="31">
        <v>685113.8</v>
      </c>
      <c r="L265" s="42">
        <f t="shared" si="8"/>
        <v>0.66350049817336432</v>
      </c>
      <c r="M265" s="43">
        <f t="shared" si="9"/>
        <v>0.13566478467840143</v>
      </c>
    </row>
    <row r="266" spans="1:13" hidden="1">
      <c r="A266" s="17">
        <v>264</v>
      </c>
      <c r="B266" s="18" t="s">
        <v>348</v>
      </c>
      <c r="C266" s="18"/>
      <c r="D266" s="19" t="s">
        <v>148</v>
      </c>
      <c r="E266" s="20">
        <v>118243</v>
      </c>
      <c r="F266" s="21">
        <v>279</v>
      </c>
      <c r="G266" s="27">
        <v>44655</v>
      </c>
      <c r="H266" s="28">
        <v>4.8000000000000001E-2</v>
      </c>
      <c r="I266" s="29">
        <v>1086.5999999999999</v>
      </c>
      <c r="J266" s="30">
        <v>-0.30099999999999999</v>
      </c>
      <c r="K266" s="31">
        <v>125906.4</v>
      </c>
      <c r="L266" s="42">
        <f t="shared" si="8"/>
        <v>0.37765449117495326</v>
      </c>
      <c r="M266" s="43">
        <f t="shared" si="9"/>
        <v>9.1895503327892557E-3</v>
      </c>
    </row>
    <row r="267" spans="1:13" hidden="1">
      <c r="A267" s="17">
        <v>420</v>
      </c>
      <c r="B267" s="18" t="s">
        <v>474</v>
      </c>
      <c r="C267" s="18" t="s">
        <v>549</v>
      </c>
      <c r="D267" s="19" t="s">
        <v>236</v>
      </c>
      <c r="E267" s="20">
        <v>90621</v>
      </c>
      <c r="F267" s="21">
        <v>443</v>
      </c>
      <c r="G267" s="27">
        <v>29869</v>
      </c>
      <c r="H267" s="28">
        <v>0.05</v>
      </c>
      <c r="I267" s="29">
        <v>2260.6999999999998</v>
      </c>
      <c r="J267" s="30">
        <v>-2.7E-2</v>
      </c>
      <c r="K267" s="31">
        <v>115747.5</v>
      </c>
      <c r="L267" s="42">
        <f t="shared" si="8"/>
        <v>0.32960351353439049</v>
      </c>
      <c r="M267" s="43">
        <f t="shared" si="9"/>
        <v>2.4946756270621599E-2</v>
      </c>
    </row>
    <row r="268" spans="1:13" hidden="1">
      <c r="A268" s="17">
        <v>255</v>
      </c>
      <c r="B268" s="18" t="s">
        <v>341</v>
      </c>
      <c r="C268" s="18" t="s">
        <v>549</v>
      </c>
      <c r="D268" s="19" t="s">
        <v>151</v>
      </c>
      <c r="E268" s="20">
        <v>78948</v>
      </c>
      <c r="F268" s="21">
        <v>348</v>
      </c>
      <c r="G268" s="27">
        <v>46861</v>
      </c>
      <c r="H268" s="28">
        <v>0.313</v>
      </c>
      <c r="I268" s="29">
        <v>1752.8</v>
      </c>
      <c r="J268" s="30">
        <v>-0.53900000000000003</v>
      </c>
      <c r="K268" s="31">
        <v>110630.5</v>
      </c>
      <c r="L268" s="42">
        <f t="shared" si="8"/>
        <v>0.59356791812332166</v>
      </c>
      <c r="M268" s="43">
        <f t="shared" si="9"/>
        <v>2.2201955717687592E-2</v>
      </c>
    </row>
    <row r="269" spans="1:13" hidden="1">
      <c r="A269" s="17">
        <v>372</v>
      </c>
      <c r="B269" s="18" t="s">
        <v>121</v>
      </c>
      <c r="C269" s="18" t="s">
        <v>144</v>
      </c>
      <c r="D269" s="19" t="s">
        <v>147</v>
      </c>
      <c r="E269" s="20">
        <v>51900</v>
      </c>
      <c r="F269" s="21">
        <v>387</v>
      </c>
      <c r="G269" s="27">
        <v>33766</v>
      </c>
      <c r="H269" s="28">
        <v>4.2999999999999997E-2</v>
      </c>
      <c r="I269" s="29">
        <v>5546</v>
      </c>
      <c r="J269" s="30">
        <v>-7.8E-2</v>
      </c>
      <c r="K269" s="31">
        <v>390365</v>
      </c>
      <c r="L269" s="42">
        <f t="shared" si="8"/>
        <v>0.65059730250481695</v>
      </c>
      <c r="M269" s="43">
        <f t="shared" si="9"/>
        <v>0.10685934489402697</v>
      </c>
    </row>
    <row r="270" spans="1:13" hidden="1">
      <c r="A270" s="17">
        <v>14</v>
      </c>
      <c r="B270" s="18" t="s">
        <v>0</v>
      </c>
      <c r="C270" s="18" t="s">
        <v>144</v>
      </c>
      <c r="D270" s="19" t="s">
        <v>147</v>
      </c>
      <c r="E270" s="20">
        <v>391500</v>
      </c>
      <c r="F270" s="21">
        <v>12</v>
      </c>
      <c r="G270" s="27">
        <v>254616</v>
      </c>
      <c r="H270" s="28">
        <v>2.7E-2</v>
      </c>
      <c r="I270" s="29">
        <v>81417</v>
      </c>
      <c r="J270" s="30">
        <v>19.248000000000001</v>
      </c>
      <c r="K270" s="31">
        <v>817729</v>
      </c>
      <c r="L270" s="42">
        <f t="shared" si="8"/>
        <v>0.65036015325670493</v>
      </c>
      <c r="M270" s="43">
        <f t="shared" si="9"/>
        <v>0.20796168582375479</v>
      </c>
    </row>
    <row r="271" spans="1:13" hidden="1">
      <c r="A271" s="17">
        <v>431</v>
      </c>
      <c r="B271" s="18" t="s">
        <v>131</v>
      </c>
      <c r="C271" s="18" t="s">
        <v>143</v>
      </c>
      <c r="D271" s="19" t="s">
        <v>147</v>
      </c>
      <c r="E271" s="20">
        <v>61600</v>
      </c>
      <c r="F271" s="21">
        <v>404</v>
      </c>
      <c r="G271" s="27">
        <v>29135</v>
      </c>
      <c r="H271" s="28">
        <v>-5.6000000000000001E-2</v>
      </c>
      <c r="I271" s="29">
        <v>1049</v>
      </c>
      <c r="J271" s="30">
        <v>-0.45</v>
      </c>
      <c r="K271" s="31">
        <v>51803</v>
      </c>
      <c r="L271" s="42">
        <f t="shared" si="8"/>
        <v>0.47297077922077924</v>
      </c>
      <c r="M271" s="43">
        <f t="shared" si="9"/>
        <v>1.7029220779220779E-2</v>
      </c>
    </row>
    <row r="272" spans="1:13" hidden="1">
      <c r="A272" s="17">
        <v>430</v>
      </c>
      <c r="B272" s="18" t="s">
        <v>482</v>
      </c>
      <c r="C272" s="18" t="s">
        <v>144</v>
      </c>
      <c r="D272" s="19" t="s">
        <v>255</v>
      </c>
      <c r="E272" s="20">
        <v>45513</v>
      </c>
      <c r="F272" s="21">
        <v>497</v>
      </c>
      <c r="G272" s="27">
        <v>29160</v>
      </c>
      <c r="H272" s="28">
        <v>0.16600000000000001</v>
      </c>
      <c r="I272" s="29">
        <v>4333.3</v>
      </c>
      <c r="J272" s="30">
        <v>2.3E-2</v>
      </c>
      <c r="K272" s="31">
        <v>648451.5</v>
      </c>
      <c r="L272" s="42">
        <f t="shared" si="8"/>
        <v>0.64069606486058928</v>
      </c>
      <c r="M272" s="43">
        <f t="shared" si="9"/>
        <v>9.5210159734581329E-2</v>
      </c>
    </row>
    <row r="273" spans="1:13" hidden="1">
      <c r="A273" s="17">
        <v>349</v>
      </c>
      <c r="B273" s="18" t="s">
        <v>415</v>
      </c>
      <c r="C273" s="18" t="s">
        <v>144</v>
      </c>
      <c r="D273" s="19" t="s">
        <v>154</v>
      </c>
      <c r="E273" s="20">
        <v>57264</v>
      </c>
      <c r="F273" s="21">
        <v>350</v>
      </c>
      <c r="G273" s="27">
        <v>36669</v>
      </c>
      <c r="H273" s="28">
        <v>3.5999999999999997E-2</v>
      </c>
      <c r="I273" s="29">
        <v>4125.8</v>
      </c>
      <c r="J273" s="30">
        <v>3.7370000000000001</v>
      </c>
      <c r="K273" s="31">
        <v>1986296.6</v>
      </c>
      <c r="L273" s="42">
        <f t="shared" si="8"/>
        <v>0.64034995808885165</v>
      </c>
      <c r="M273" s="43">
        <f t="shared" si="9"/>
        <v>7.2048756635931827E-2</v>
      </c>
    </row>
    <row r="274" spans="1:13" hidden="1">
      <c r="A274" s="17">
        <v>223</v>
      </c>
      <c r="B274" s="18" t="s">
        <v>309</v>
      </c>
      <c r="C274" s="18" t="s">
        <v>144</v>
      </c>
      <c r="D274" s="19" t="s">
        <v>255</v>
      </c>
      <c r="E274" s="20">
        <v>82801</v>
      </c>
      <c r="F274" s="21">
        <v>256</v>
      </c>
      <c r="G274" s="27">
        <v>50863</v>
      </c>
      <c r="H274" s="28">
        <v>0.14000000000000001</v>
      </c>
      <c r="I274" s="29">
        <v>9678</v>
      </c>
      <c r="J274" s="30">
        <v>4.0000000000000001E-3</v>
      </c>
      <c r="K274" s="31">
        <v>1087304.1000000001</v>
      </c>
      <c r="L274" s="42">
        <f t="shared" si="8"/>
        <v>0.61428002077269594</v>
      </c>
      <c r="M274" s="43">
        <f t="shared" si="9"/>
        <v>0.1168826463448509</v>
      </c>
    </row>
    <row r="275" spans="1:13" hidden="1">
      <c r="A275" s="17">
        <v>108</v>
      </c>
      <c r="B275" s="18" t="s">
        <v>216</v>
      </c>
      <c r="C275" s="18" t="s">
        <v>549</v>
      </c>
      <c r="D275" s="19" t="s">
        <v>148</v>
      </c>
      <c r="E275" s="20">
        <v>331373</v>
      </c>
      <c r="F275" s="21">
        <v>107</v>
      </c>
      <c r="G275" s="27">
        <v>80498</v>
      </c>
      <c r="H275" s="28">
        <v>-1.7999999999999999E-2</v>
      </c>
      <c r="I275" s="29">
        <v>4264.1000000000004</v>
      </c>
      <c r="J275" s="30">
        <v>0.20699999999999999</v>
      </c>
      <c r="K275" s="31">
        <v>251272</v>
      </c>
      <c r="L275" s="42">
        <f t="shared" si="8"/>
        <v>0.24292262797512168</v>
      </c>
      <c r="M275" s="43">
        <f t="shared" si="9"/>
        <v>1.2867976570209402E-2</v>
      </c>
    </row>
    <row r="276" spans="1:13" hidden="1">
      <c r="A276" s="17">
        <v>274</v>
      </c>
      <c r="B276" s="18" t="s">
        <v>356</v>
      </c>
      <c r="C276" s="18"/>
      <c r="D276" s="19" t="s">
        <v>201</v>
      </c>
      <c r="E276" s="20">
        <v>190431</v>
      </c>
      <c r="F276" s="21">
        <v>272</v>
      </c>
      <c r="G276" s="27">
        <v>43706</v>
      </c>
      <c r="H276" s="28">
        <v>0.01</v>
      </c>
      <c r="I276" s="29">
        <v>1076.7</v>
      </c>
      <c r="J276" s="30">
        <v>-3.0000000000000001E-3</v>
      </c>
      <c r="K276" s="31">
        <v>43315.7</v>
      </c>
      <c r="L276" s="42">
        <f t="shared" si="8"/>
        <v>0.22951095147323702</v>
      </c>
      <c r="M276" s="43">
        <f t="shared" si="9"/>
        <v>5.6540164153945525E-3</v>
      </c>
    </row>
    <row r="277" spans="1:13" hidden="1">
      <c r="A277" s="17">
        <v>275</v>
      </c>
      <c r="B277" s="18" t="s">
        <v>99</v>
      </c>
      <c r="C277" s="18"/>
      <c r="D277" s="19" t="s">
        <v>147</v>
      </c>
      <c r="E277" s="20">
        <v>125000</v>
      </c>
      <c r="F277" s="21">
        <v>276</v>
      </c>
      <c r="G277" s="27">
        <v>43638</v>
      </c>
      <c r="H277" s="28">
        <v>1.7999999999999999E-2</v>
      </c>
      <c r="I277" s="29">
        <v>1541</v>
      </c>
      <c r="J277" s="30">
        <v>5.2999999999999999E-2</v>
      </c>
      <c r="K277" s="31">
        <v>15591</v>
      </c>
      <c r="L277" s="42">
        <f t="shared" si="8"/>
        <v>0.34910400000000003</v>
      </c>
      <c r="M277" s="43">
        <f t="shared" si="9"/>
        <v>1.2328E-2</v>
      </c>
    </row>
    <row r="278" spans="1:13" hidden="1">
      <c r="A278" s="17">
        <v>276</v>
      </c>
      <c r="B278" s="18" t="s">
        <v>100</v>
      </c>
      <c r="C278" s="18"/>
      <c r="D278" s="19" t="s">
        <v>147</v>
      </c>
      <c r="E278" s="20">
        <v>96000</v>
      </c>
      <c r="F278" s="21">
        <v>293</v>
      </c>
      <c r="G278" s="27">
        <v>43259</v>
      </c>
      <c r="H278" s="28">
        <v>4.7E-2</v>
      </c>
      <c r="I278" s="29">
        <v>3009</v>
      </c>
      <c r="J278" s="30">
        <v>0.41299999999999998</v>
      </c>
      <c r="K278" s="31">
        <v>52611</v>
      </c>
      <c r="L278" s="42">
        <f t="shared" si="8"/>
        <v>0.45061458333333332</v>
      </c>
      <c r="M278" s="43">
        <f t="shared" si="9"/>
        <v>3.1343749999999997E-2</v>
      </c>
    </row>
    <row r="279" spans="1:13" hidden="1">
      <c r="A279" s="17">
        <v>28</v>
      </c>
      <c r="B279" s="18" t="s">
        <v>164</v>
      </c>
      <c r="C279" s="18" t="s">
        <v>144</v>
      </c>
      <c r="D279" s="19" t="s">
        <v>165</v>
      </c>
      <c r="E279" s="20">
        <v>268979</v>
      </c>
      <c r="F279" s="21">
        <v>24</v>
      </c>
      <c r="G279" s="27">
        <v>162754</v>
      </c>
      <c r="H279" s="28">
        <v>-7.0000000000000007E-2</v>
      </c>
      <c r="I279" s="29">
        <v>3417.1</v>
      </c>
      <c r="J279" s="30">
        <v>1.1499999999999999</v>
      </c>
      <c r="K279" s="31">
        <v>193738.6</v>
      </c>
      <c r="L279" s="42">
        <f t="shared" si="8"/>
        <v>0.60508069403187614</v>
      </c>
      <c r="M279" s="43">
        <f t="shared" si="9"/>
        <v>1.2703965737102153E-2</v>
      </c>
    </row>
    <row r="280" spans="1:13" hidden="1">
      <c r="A280" s="17">
        <v>293</v>
      </c>
      <c r="B280" s="18" t="s">
        <v>370</v>
      </c>
      <c r="C280" s="18" t="s">
        <v>144</v>
      </c>
      <c r="D280" s="19" t="s">
        <v>155</v>
      </c>
      <c r="E280" s="20">
        <v>68601</v>
      </c>
      <c r="F280" s="21">
        <v>274</v>
      </c>
      <c r="G280" s="27">
        <v>41482</v>
      </c>
      <c r="H280" s="28">
        <v>-3.4000000000000002E-2</v>
      </c>
      <c r="I280" s="29">
        <v>4304</v>
      </c>
      <c r="J280" s="30">
        <v>-4.7E-2</v>
      </c>
      <c r="K280" s="31">
        <v>972183</v>
      </c>
      <c r="L280" s="42">
        <f t="shared" si="8"/>
        <v>0.60468506289995771</v>
      </c>
      <c r="M280" s="43">
        <f t="shared" si="9"/>
        <v>6.2739610209763708E-2</v>
      </c>
    </row>
    <row r="281" spans="1:13" hidden="1">
      <c r="A281" s="17">
        <v>356</v>
      </c>
      <c r="B281" s="18" t="s">
        <v>421</v>
      </c>
      <c r="C281" s="18" t="s">
        <v>143</v>
      </c>
      <c r="D281" s="19" t="s">
        <v>154</v>
      </c>
      <c r="E281" s="20">
        <v>129609</v>
      </c>
      <c r="F281" s="21">
        <v>349</v>
      </c>
      <c r="G281" s="27">
        <v>35483</v>
      </c>
      <c r="H281" s="28">
        <v>-5.0000000000000001E-3</v>
      </c>
      <c r="I281" s="29">
        <v>1472</v>
      </c>
      <c r="J281" s="30">
        <v>0.56100000000000005</v>
      </c>
      <c r="K281" s="31">
        <v>29494.3</v>
      </c>
      <c r="L281" s="42">
        <f t="shared" si="8"/>
        <v>0.27376956847132528</v>
      </c>
      <c r="M281" s="43">
        <f t="shared" si="9"/>
        <v>1.1357235994413968E-2</v>
      </c>
    </row>
    <row r="282" spans="1:13" hidden="1">
      <c r="A282" s="17">
        <v>188</v>
      </c>
      <c r="B282" s="18" t="s">
        <v>280</v>
      </c>
      <c r="C282" s="18" t="s">
        <v>549</v>
      </c>
      <c r="D282" s="19" t="s">
        <v>154</v>
      </c>
      <c r="E282" s="20">
        <v>37892</v>
      </c>
      <c r="F282" s="21">
        <v>178</v>
      </c>
      <c r="G282" s="27">
        <v>57407</v>
      </c>
      <c r="H282" s="28">
        <v>4.0000000000000001E-3</v>
      </c>
      <c r="I282" s="29">
        <v>466.4</v>
      </c>
      <c r="J282" s="30">
        <v>-0.77800000000000002</v>
      </c>
      <c r="K282" s="31">
        <v>110649.1</v>
      </c>
      <c r="L282" s="42">
        <f t="shared" si="8"/>
        <v>1.5150163622928323</v>
      </c>
      <c r="M282" s="43">
        <f t="shared" si="9"/>
        <v>1.2308666737042119E-2</v>
      </c>
    </row>
    <row r="283" spans="1:13" hidden="1">
      <c r="A283" s="17">
        <v>281</v>
      </c>
      <c r="B283" s="18" t="s">
        <v>361</v>
      </c>
      <c r="C283" s="18"/>
      <c r="D283" s="19" t="s">
        <v>148</v>
      </c>
      <c r="E283" s="20">
        <v>146792</v>
      </c>
      <c r="F283" s="21">
        <v>250</v>
      </c>
      <c r="G283" s="27">
        <v>43122</v>
      </c>
      <c r="H283" s="28">
        <v>-5.0999999999999997E-2</v>
      </c>
      <c r="I283" s="29">
        <v>452.3</v>
      </c>
      <c r="J283" s="30">
        <v>-7.2999999999999995E-2</v>
      </c>
      <c r="K283" s="31">
        <v>55071.4</v>
      </c>
      <c r="L283" s="42">
        <f t="shared" si="8"/>
        <v>0.29376260286664124</v>
      </c>
      <c r="M283" s="43">
        <f t="shared" si="9"/>
        <v>3.081230584773012E-3</v>
      </c>
    </row>
    <row r="284" spans="1:13" hidden="1">
      <c r="A284" s="17">
        <v>282</v>
      </c>
      <c r="B284" s="18" t="s">
        <v>362</v>
      </c>
      <c r="C284" s="18"/>
      <c r="D284" s="19" t="s">
        <v>152</v>
      </c>
      <c r="E284" s="20">
        <v>99437</v>
      </c>
      <c r="F284" s="21">
        <v>296</v>
      </c>
      <c r="G284" s="27">
        <v>43073</v>
      </c>
      <c r="H284" s="28">
        <v>4.8000000000000001E-2</v>
      </c>
      <c r="I284" s="29">
        <v>5927.4</v>
      </c>
      <c r="J284" s="30">
        <v>0.22700000000000001</v>
      </c>
      <c r="K284" s="31">
        <v>105552.1</v>
      </c>
      <c r="L284" s="42">
        <f t="shared" si="8"/>
        <v>0.43316874000623512</v>
      </c>
      <c r="M284" s="43">
        <f t="shared" si="9"/>
        <v>5.9609602059595521E-2</v>
      </c>
    </row>
    <row r="285" spans="1:13" hidden="1">
      <c r="A285" s="17">
        <v>283</v>
      </c>
      <c r="B285" s="18" t="s">
        <v>102</v>
      </c>
      <c r="C285" s="18"/>
      <c r="D285" s="19" t="s">
        <v>147</v>
      </c>
      <c r="E285" s="20">
        <v>36500</v>
      </c>
      <c r="F285" s="21" t="s">
        <v>42</v>
      </c>
      <c r="G285" s="27">
        <v>42951</v>
      </c>
      <c r="H285" s="28" t="s">
        <v>42</v>
      </c>
      <c r="I285" s="29">
        <v>-1359</v>
      </c>
      <c r="J285" s="30" t="s">
        <v>42</v>
      </c>
      <c r="K285" s="31">
        <v>60524</v>
      </c>
      <c r="L285" s="42">
        <f t="shared" si="8"/>
        <v>1.1767397260273973</v>
      </c>
      <c r="M285" s="43">
        <f t="shared" si="9"/>
        <v>-3.723287671232877E-2</v>
      </c>
    </row>
    <row r="286" spans="1:13" hidden="1">
      <c r="A286" s="17">
        <v>284</v>
      </c>
      <c r="B286" s="18" t="s">
        <v>363</v>
      </c>
      <c r="C286" s="18"/>
      <c r="D286" s="19" t="s">
        <v>148</v>
      </c>
      <c r="E286" s="20">
        <v>15178</v>
      </c>
      <c r="F286" s="21">
        <v>291</v>
      </c>
      <c r="G286" s="27">
        <v>42790</v>
      </c>
      <c r="H286" s="28">
        <v>3.3000000000000002E-2</v>
      </c>
      <c r="I286" s="29">
        <v>41.8</v>
      </c>
      <c r="J286" s="30">
        <v>-0.33400000000000002</v>
      </c>
      <c r="K286" s="31">
        <v>14656.1</v>
      </c>
      <c r="L286" s="42">
        <f t="shared" si="8"/>
        <v>2.8192120173935962</v>
      </c>
      <c r="M286" s="43">
        <f t="shared" si="9"/>
        <v>2.7539860324153377E-3</v>
      </c>
    </row>
    <row r="287" spans="1:13" hidden="1">
      <c r="A287" s="17">
        <v>285</v>
      </c>
      <c r="B287" s="18" t="s">
        <v>364</v>
      </c>
      <c r="C287" s="18"/>
      <c r="D287" s="19" t="s">
        <v>163</v>
      </c>
      <c r="E287" s="20">
        <v>90000</v>
      </c>
      <c r="F287" s="21">
        <v>258</v>
      </c>
      <c r="G287" s="27">
        <v>42641</v>
      </c>
      <c r="H287" s="28">
        <v>-4.2000000000000003E-2</v>
      </c>
      <c r="I287" s="29">
        <v>1293.4000000000001</v>
      </c>
      <c r="J287" s="30">
        <v>0.14699999999999999</v>
      </c>
      <c r="K287" s="31">
        <v>47048.6</v>
      </c>
      <c r="L287" s="42">
        <f t="shared" si="8"/>
        <v>0.47378888888888887</v>
      </c>
      <c r="M287" s="43">
        <f t="shared" si="9"/>
        <v>1.4371111111111112E-2</v>
      </c>
    </row>
    <row r="288" spans="1:13" hidden="1">
      <c r="A288" s="17">
        <v>286</v>
      </c>
      <c r="B288" s="18" t="s">
        <v>365</v>
      </c>
      <c r="C288" s="18"/>
      <c r="D288" s="19" t="s">
        <v>159</v>
      </c>
      <c r="E288" s="20">
        <v>130500</v>
      </c>
      <c r="F288" s="21">
        <v>287</v>
      </c>
      <c r="G288" s="27">
        <v>42543</v>
      </c>
      <c r="H288" s="28">
        <v>8.9999999999999993E-3</v>
      </c>
      <c r="I288" s="29">
        <v>1325.2</v>
      </c>
      <c r="J288" s="30">
        <v>-0.14299999999999999</v>
      </c>
      <c r="K288" s="31">
        <v>44170.9</v>
      </c>
      <c r="L288" s="42">
        <f t="shared" si="8"/>
        <v>0.32600000000000001</v>
      </c>
      <c r="M288" s="43">
        <f t="shared" si="9"/>
        <v>1.0154789272030652E-2</v>
      </c>
    </row>
    <row r="289" spans="1:13" hidden="1">
      <c r="A289" s="17">
        <v>287</v>
      </c>
      <c r="B289" s="18" t="s">
        <v>103</v>
      </c>
      <c r="C289" s="18"/>
      <c r="D289" s="19" t="s">
        <v>147</v>
      </c>
      <c r="E289" s="20">
        <v>141000</v>
      </c>
      <c r="F289" s="21">
        <v>306</v>
      </c>
      <c r="G289" s="27">
        <v>42405</v>
      </c>
      <c r="H289" s="28">
        <v>5.8999999999999997E-2</v>
      </c>
      <c r="I289" s="29">
        <v>2022</v>
      </c>
      <c r="J289" s="30">
        <v>-0.33100000000000002</v>
      </c>
      <c r="K289" s="31">
        <v>33097</v>
      </c>
      <c r="L289" s="42">
        <f t="shared" si="8"/>
        <v>0.30074468085106382</v>
      </c>
      <c r="M289" s="43">
        <f t="shared" si="9"/>
        <v>1.4340425531914894E-2</v>
      </c>
    </row>
    <row r="290" spans="1:13" hidden="1">
      <c r="A290" s="17">
        <v>374</v>
      </c>
      <c r="B290" s="18" t="s">
        <v>435</v>
      </c>
      <c r="C290" s="18" t="s">
        <v>144</v>
      </c>
      <c r="D290" s="19" t="s">
        <v>161</v>
      </c>
      <c r="E290" s="20">
        <v>56764</v>
      </c>
      <c r="F290" s="21">
        <v>455</v>
      </c>
      <c r="G290" s="27">
        <v>33511</v>
      </c>
      <c r="H290" s="28">
        <v>0.10299999999999999</v>
      </c>
      <c r="I290" s="29">
        <v>2030.5</v>
      </c>
      <c r="J290" s="30">
        <v>0.189</v>
      </c>
      <c r="K290" s="31">
        <v>335795.8</v>
      </c>
      <c r="L290" s="42">
        <f t="shared" si="8"/>
        <v>0.59035656401944892</v>
      </c>
      <c r="M290" s="43">
        <f t="shared" si="9"/>
        <v>3.5770911140863927E-2</v>
      </c>
    </row>
    <row r="291" spans="1:13" hidden="1">
      <c r="A291" s="17">
        <v>289</v>
      </c>
      <c r="B291" s="18" t="s">
        <v>367</v>
      </c>
      <c r="C291" s="18"/>
      <c r="D291" s="19" t="s">
        <v>159</v>
      </c>
      <c r="E291" s="20">
        <v>100409</v>
      </c>
      <c r="F291" s="21">
        <v>288</v>
      </c>
      <c r="G291" s="27">
        <v>42119</v>
      </c>
      <c r="H291" s="28" t="s">
        <v>42</v>
      </c>
      <c r="I291" s="29">
        <v>3140.6</v>
      </c>
      <c r="J291" s="30">
        <v>-0.38200000000000001</v>
      </c>
      <c r="K291" s="31">
        <v>126534.9</v>
      </c>
      <c r="L291" s="42">
        <f t="shared" si="8"/>
        <v>0.41947434990887272</v>
      </c>
      <c r="M291" s="43">
        <f t="shared" si="9"/>
        <v>3.1278072682727642E-2</v>
      </c>
    </row>
    <row r="292" spans="1:13" hidden="1">
      <c r="A292" s="17">
        <v>290</v>
      </c>
      <c r="B292" s="18" t="s">
        <v>368</v>
      </c>
      <c r="C292" s="18"/>
      <c r="D292" s="19" t="s">
        <v>148</v>
      </c>
      <c r="E292" s="20">
        <v>243790</v>
      </c>
      <c r="F292" s="21">
        <v>262</v>
      </c>
      <c r="G292" s="27">
        <v>42052</v>
      </c>
      <c r="H292" s="28">
        <v>-4.3999999999999997E-2</v>
      </c>
      <c r="I292" s="29">
        <v>721.2</v>
      </c>
      <c r="J292" s="30">
        <v>0.16900000000000001</v>
      </c>
      <c r="K292" s="31">
        <v>81001.3</v>
      </c>
      <c r="L292" s="42">
        <f t="shared" si="8"/>
        <v>0.17249271914352515</v>
      </c>
      <c r="M292" s="43">
        <f t="shared" si="9"/>
        <v>2.958283768817425E-3</v>
      </c>
    </row>
    <row r="293" spans="1:13" hidden="1">
      <c r="A293" s="17">
        <v>253</v>
      </c>
      <c r="B293" s="18" t="s">
        <v>339</v>
      </c>
      <c r="C293" s="18" t="s">
        <v>144</v>
      </c>
      <c r="D293" s="19" t="s">
        <v>148</v>
      </c>
      <c r="E293" s="20">
        <v>79800</v>
      </c>
      <c r="F293" s="21">
        <v>289</v>
      </c>
      <c r="G293" s="27">
        <v>46957</v>
      </c>
      <c r="H293" s="28">
        <v>0.121</v>
      </c>
      <c r="I293" s="29">
        <v>1989.6</v>
      </c>
      <c r="J293" s="30">
        <v>5.1999999999999998E-2</v>
      </c>
      <c r="K293" s="31">
        <v>748020.4</v>
      </c>
      <c r="L293" s="42">
        <f t="shared" si="8"/>
        <v>0.58843358395989975</v>
      </c>
      <c r="M293" s="43">
        <f t="shared" si="9"/>
        <v>2.4932330827067667E-2</v>
      </c>
    </row>
    <row r="294" spans="1:13" hidden="1">
      <c r="A294" s="17">
        <v>292</v>
      </c>
      <c r="B294" s="18" t="s">
        <v>104</v>
      </c>
      <c r="C294" s="18"/>
      <c r="D294" s="19" t="s">
        <v>147</v>
      </c>
      <c r="E294" s="20">
        <v>286000</v>
      </c>
      <c r="F294" s="21">
        <v>317</v>
      </c>
      <c r="G294" s="27">
        <v>41717</v>
      </c>
      <c r="H294" s="28">
        <v>7.0000000000000007E-2</v>
      </c>
      <c r="I294" s="29">
        <v>3272.2</v>
      </c>
      <c r="J294" s="30">
        <v>6.9000000000000006E-2</v>
      </c>
      <c r="K294" s="31">
        <v>24145</v>
      </c>
      <c r="L294" s="42">
        <f t="shared" si="8"/>
        <v>0.14586363636363636</v>
      </c>
      <c r="M294" s="43">
        <f t="shared" si="9"/>
        <v>1.1441258741258741E-2</v>
      </c>
    </row>
    <row r="295" spans="1:13" hidden="1">
      <c r="A295" s="17">
        <v>191</v>
      </c>
      <c r="B295" s="18" t="s">
        <v>283</v>
      </c>
      <c r="C295" s="18" t="s">
        <v>144</v>
      </c>
      <c r="D295" s="19" t="s">
        <v>148</v>
      </c>
      <c r="E295" s="20">
        <v>100393</v>
      </c>
      <c r="F295" s="21">
        <v>242</v>
      </c>
      <c r="G295" s="27">
        <v>57147</v>
      </c>
      <c r="H295" s="28">
        <v>0.23699999999999999</v>
      </c>
      <c r="I295" s="29">
        <v>2030.9</v>
      </c>
      <c r="J295" s="30">
        <v>0.35799999999999998</v>
      </c>
      <c r="K295" s="31">
        <v>188478.8</v>
      </c>
      <c r="L295" s="42">
        <f t="shared" si="8"/>
        <v>0.56923291464544346</v>
      </c>
      <c r="M295" s="43">
        <f t="shared" si="9"/>
        <v>2.0229498072574782E-2</v>
      </c>
    </row>
    <row r="296" spans="1:13">
      <c r="A296" s="17">
        <v>98</v>
      </c>
      <c r="B296" s="18" t="s">
        <v>207</v>
      </c>
      <c r="C296" s="18" t="s">
        <v>550</v>
      </c>
      <c r="D296" s="19" t="s">
        <v>159</v>
      </c>
      <c r="E296" s="20">
        <v>321383</v>
      </c>
      <c r="F296" s="21">
        <v>81</v>
      </c>
      <c r="G296" s="27">
        <v>85905</v>
      </c>
      <c r="H296" s="28">
        <v>-6.6000000000000003E-2</v>
      </c>
      <c r="I296" s="29">
        <v>1263.5999999999999</v>
      </c>
      <c r="J296" s="30" t="s">
        <v>42</v>
      </c>
      <c r="K296" s="31">
        <v>57020.2</v>
      </c>
      <c r="L296" s="51">
        <f t="shared" si="8"/>
        <v>0.26729789690182743</v>
      </c>
      <c r="M296" s="43">
        <f t="shared" si="9"/>
        <v>3.931757435832013E-3</v>
      </c>
    </row>
    <row r="297" spans="1:13" hidden="1">
      <c r="A297" s="17">
        <v>2</v>
      </c>
      <c r="B297" s="18" t="s">
        <v>14</v>
      </c>
      <c r="C297" s="18" t="s">
        <v>549</v>
      </c>
      <c r="D297" s="19" t="s">
        <v>148</v>
      </c>
      <c r="E297" s="20">
        <v>582648</v>
      </c>
      <c r="F297" s="21">
        <v>2</v>
      </c>
      <c r="G297" s="27">
        <v>407009</v>
      </c>
      <c r="H297" s="28">
        <v>-1.7999999999999999E-2</v>
      </c>
      <c r="I297" s="29">
        <v>6793.2</v>
      </c>
      <c r="J297" s="30">
        <v>0.16200000000000001</v>
      </c>
      <c r="K297" s="31">
        <v>317515.7</v>
      </c>
      <c r="L297" s="42">
        <f t="shared" si="8"/>
        <v>0.69855041122598893</v>
      </c>
      <c r="M297" s="43">
        <f t="shared" si="9"/>
        <v>1.1659183589405609E-2</v>
      </c>
    </row>
    <row r="298" spans="1:13" hidden="1">
      <c r="A298" s="17">
        <v>296</v>
      </c>
      <c r="B298" s="18" t="s">
        <v>373</v>
      </c>
      <c r="C298" s="18"/>
      <c r="D298" s="19" t="s">
        <v>148</v>
      </c>
      <c r="E298" s="20">
        <v>30984</v>
      </c>
      <c r="F298" s="21">
        <v>301</v>
      </c>
      <c r="G298" s="27">
        <v>41277</v>
      </c>
      <c r="H298" s="28">
        <v>1.6E-2</v>
      </c>
      <c r="I298" s="29">
        <v>122.1</v>
      </c>
      <c r="J298" s="30">
        <v>-0.85599999999999998</v>
      </c>
      <c r="K298" s="31">
        <v>16736.900000000001</v>
      </c>
      <c r="L298" s="42">
        <f t="shared" si="8"/>
        <v>1.3322037180480248</v>
      </c>
      <c r="M298" s="43">
        <f t="shared" si="9"/>
        <v>3.9407436096049568E-3</v>
      </c>
    </row>
    <row r="299" spans="1:13" hidden="1">
      <c r="A299" s="17">
        <v>297</v>
      </c>
      <c r="B299" s="18" t="s">
        <v>374</v>
      </c>
      <c r="C299" s="18"/>
      <c r="D299" s="19" t="s">
        <v>147</v>
      </c>
      <c r="E299" s="20">
        <v>24000</v>
      </c>
      <c r="F299" s="21">
        <v>247</v>
      </c>
      <c r="G299" s="27">
        <v>41140</v>
      </c>
      <c r="H299" s="28">
        <v>-0.10100000000000001</v>
      </c>
      <c r="I299" s="29">
        <v>-1280</v>
      </c>
      <c r="J299" s="30">
        <v>-5.7939999999999996</v>
      </c>
      <c r="K299" s="31">
        <v>18317</v>
      </c>
      <c r="L299" s="42">
        <f t="shared" si="8"/>
        <v>1.7141666666666666</v>
      </c>
      <c r="M299" s="43">
        <f t="shared" si="9"/>
        <v>-5.3333333333333337E-2</v>
      </c>
    </row>
    <row r="300" spans="1:13" hidden="1">
      <c r="A300" s="17">
        <v>298</v>
      </c>
      <c r="B300" s="18" t="s">
        <v>375</v>
      </c>
      <c r="C300" s="18"/>
      <c r="D300" s="19" t="s">
        <v>148</v>
      </c>
      <c r="E300" s="20">
        <v>11635</v>
      </c>
      <c r="F300" s="21">
        <v>338</v>
      </c>
      <c r="G300" s="27">
        <v>41135</v>
      </c>
      <c r="H300" s="28">
        <v>0.127</v>
      </c>
      <c r="I300" s="29">
        <v>220</v>
      </c>
      <c r="J300" s="30">
        <v>0.104</v>
      </c>
      <c r="K300" s="31">
        <v>20007.5</v>
      </c>
      <c r="L300" s="42">
        <f t="shared" si="8"/>
        <v>3.5354533734422002</v>
      </c>
      <c r="M300" s="43">
        <f t="shared" si="9"/>
        <v>1.8908465835840136E-2</v>
      </c>
    </row>
    <row r="301" spans="1:13" hidden="1">
      <c r="A301" s="17">
        <v>237</v>
      </c>
      <c r="B301" s="18" t="s">
        <v>325</v>
      </c>
      <c r="C301" s="18" t="s">
        <v>144</v>
      </c>
      <c r="D301" s="19" t="s">
        <v>154</v>
      </c>
      <c r="E301" s="20">
        <v>86443</v>
      </c>
      <c r="F301" s="21">
        <v>209</v>
      </c>
      <c r="G301" s="27">
        <v>48880</v>
      </c>
      <c r="H301" s="28">
        <v>-5.5E-2</v>
      </c>
      <c r="I301" s="29">
        <v>6474.1</v>
      </c>
      <c r="J301" s="30">
        <v>-1.2E-2</v>
      </c>
      <c r="K301" s="31">
        <v>2034454.7</v>
      </c>
      <c r="L301" s="42">
        <f t="shared" si="8"/>
        <v>0.56545932001434474</v>
      </c>
      <c r="M301" s="43">
        <f t="shared" si="9"/>
        <v>7.4894439110165079E-2</v>
      </c>
    </row>
    <row r="302" spans="1:13" hidden="1">
      <c r="A302" s="17">
        <v>300</v>
      </c>
      <c r="B302" s="18" t="s">
        <v>377</v>
      </c>
      <c r="C302" s="18"/>
      <c r="D302" s="19" t="s">
        <v>154</v>
      </c>
      <c r="E302" s="20">
        <v>146518</v>
      </c>
      <c r="F302" s="21">
        <v>300</v>
      </c>
      <c r="G302" s="27">
        <v>41045</v>
      </c>
      <c r="H302" s="28">
        <v>7.0000000000000001E-3</v>
      </c>
      <c r="I302" s="29">
        <v>2040.4</v>
      </c>
      <c r="J302" s="30">
        <v>-2E-3</v>
      </c>
      <c r="K302" s="31">
        <v>40804.800000000003</v>
      </c>
      <c r="L302" s="42">
        <f t="shared" si="8"/>
        <v>0.2801362289957548</v>
      </c>
      <c r="M302" s="43">
        <f t="shared" si="9"/>
        <v>1.3925934014933319E-2</v>
      </c>
    </row>
    <row r="303" spans="1:13" hidden="1">
      <c r="A303" s="17">
        <v>301</v>
      </c>
      <c r="B303" s="18" t="s">
        <v>378</v>
      </c>
      <c r="C303" s="18"/>
      <c r="D303" s="19" t="s">
        <v>379</v>
      </c>
      <c r="E303" s="20">
        <v>464000</v>
      </c>
      <c r="F303" s="21">
        <v>280</v>
      </c>
      <c r="G303" s="27">
        <v>40922</v>
      </c>
      <c r="H303" s="28">
        <v>-3.7999999999999999E-2</v>
      </c>
      <c r="I303" s="29">
        <v>2838</v>
      </c>
      <c r="J303" s="30">
        <v>0.63900000000000001</v>
      </c>
      <c r="K303" s="31">
        <v>97028</v>
      </c>
      <c r="L303" s="42">
        <f t="shared" si="8"/>
        <v>8.8193965517241374E-2</v>
      </c>
      <c r="M303" s="43">
        <f t="shared" si="9"/>
        <v>6.1163793103448279E-3</v>
      </c>
    </row>
    <row r="304" spans="1:13" hidden="1">
      <c r="A304" s="17">
        <v>302</v>
      </c>
      <c r="B304" s="18" t="s">
        <v>380</v>
      </c>
      <c r="C304" s="18"/>
      <c r="D304" s="19" t="s">
        <v>151</v>
      </c>
      <c r="E304" s="20">
        <v>147797</v>
      </c>
      <c r="F304" s="21">
        <v>266</v>
      </c>
      <c r="G304" s="27">
        <v>40873</v>
      </c>
      <c r="H304" s="28">
        <v>-6.2E-2</v>
      </c>
      <c r="I304" s="29">
        <v>391.7</v>
      </c>
      <c r="J304" s="30">
        <v>-0.63200000000000001</v>
      </c>
      <c r="K304" s="31">
        <v>36309.599999999999</v>
      </c>
      <c r="L304" s="42">
        <f t="shared" si="8"/>
        <v>0.27654823846221505</v>
      </c>
      <c r="M304" s="43">
        <f t="shared" si="9"/>
        <v>2.6502567711117276E-3</v>
      </c>
    </row>
    <row r="305" spans="1:13" hidden="1">
      <c r="A305" s="17">
        <v>3</v>
      </c>
      <c r="B305" s="18" t="s">
        <v>10</v>
      </c>
      <c r="C305" s="18" t="s">
        <v>549</v>
      </c>
      <c r="D305" s="19" t="s">
        <v>148</v>
      </c>
      <c r="E305" s="20">
        <v>907677</v>
      </c>
      <c r="F305" s="21">
        <v>5</v>
      </c>
      <c r="G305" s="27">
        <v>383906</v>
      </c>
      <c r="H305" s="28">
        <v>-8.0000000000000002E-3</v>
      </c>
      <c r="I305" s="29">
        <v>7970</v>
      </c>
      <c r="J305" s="30">
        <v>-2.5000000000000001E-2</v>
      </c>
      <c r="K305" s="31">
        <v>596616.30000000005</v>
      </c>
      <c r="L305" s="42">
        <f t="shared" si="8"/>
        <v>0.42295442101099839</v>
      </c>
      <c r="M305" s="43">
        <f t="shared" si="9"/>
        <v>8.7806565551402094E-3</v>
      </c>
    </row>
    <row r="306" spans="1:13" hidden="1">
      <c r="A306" s="17">
        <v>304</v>
      </c>
      <c r="B306" s="18" t="s">
        <v>382</v>
      </c>
      <c r="C306" s="18"/>
      <c r="D306" s="19" t="s">
        <v>151</v>
      </c>
      <c r="E306" s="20">
        <v>118292</v>
      </c>
      <c r="F306" s="21">
        <v>284</v>
      </c>
      <c r="G306" s="27">
        <v>40768</v>
      </c>
      <c r="H306" s="28">
        <v>-3.5999999999999997E-2</v>
      </c>
      <c r="I306" s="29">
        <v>1357.7</v>
      </c>
      <c r="J306" s="30">
        <v>-0.46800000000000003</v>
      </c>
      <c r="K306" s="31">
        <v>47880.5</v>
      </c>
      <c r="L306" s="42">
        <f t="shared" si="8"/>
        <v>0.34463869069759578</v>
      </c>
      <c r="M306" s="43">
        <f t="shared" si="9"/>
        <v>1.1477530179555676E-2</v>
      </c>
    </row>
    <row r="307" spans="1:13" hidden="1">
      <c r="A307" s="17">
        <v>305</v>
      </c>
      <c r="B307" s="18" t="s">
        <v>383</v>
      </c>
      <c r="C307" s="18"/>
      <c r="D307" s="19" t="s">
        <v>148</v>
      </c>
      <c r="E307" s="20">
        <v>13705</v>
      </c>
      <c r="F307" s="21">
        <v>283</v>
      </c>
      <c r="G307" s="27">
        <v>40487</v>
      </c>
      <c r="H307" s="28">
        <v>-4.3999999999999997E-2</v>
      </c>
      <c r="I307" s="29">
        <v>568.70000000000005</v>
      </c>
      <c r="J307" s="30">
        <v>0.19400000000000001</v>
      </c>
      <c r="K307" s="31">
        <v>9711.6</v>
      </c>
      <c r="L307" s="42">
        <f t="shared" si="8"/>
        <v>2.9541773075519884</v>
      </c>
      <c r="M307" s="43">
        <f t="shared" si="9"/>
        <v>4.1495804450930318E-2</v>
      </c>
    </row>
    <row r="308" spans="1:13" hidden="1">
      <c r="A308" s="17">
        <v>38</v>
      </c>
      <c r="B308" s="18" t="s">
        <v>2</v>
      </c>
      <c r="C308" s="18" t="s">
        <v>144</v>
      </c>
      <c r="D308" s="19" t="s">
        <v>147</v>
      </c>
      <c r="E308" s="20">
        <v>256981</v>
      </c>
      <c r="F308" s="21">
        <v>41</v>
      </c>
      <c r="G308" s="27">
        <v>142422</v>
      </c>
      <c r="H308" s="28">
        <v>8.4000000000000005E-2</v>
      </c>
      <c r="I308" s="29">
        <v>36431</v>
      </c>
      <c r="J308" s="30">
        <v>0.122</v>
      </c>
      <c r="K308" s="31">
        <v>2687379</v>
      </c>
      <c r="L308" s="42">
        <f t="shared" si="8"/>
        <v>0.5542121791105179</v>
      </c>
      <c r="M308" s="43">
        <f t="shared" si="9"/>
        <v>0.14176534451963374</v>
      </c>
    </row>
    <row r="309" spans="1:13" hidden="1">
      <c r="A309" s="17">
        <v>307</v>
      </c>
      <c r="B309" s="18" t="s">
        <v>384</v>
      </c>
      <c r="C309" s="18"/>
      <c r="D309" s="19" t="s">
        <v>148</v>
      </c>
      <c r="E309" s="20">
        <v>134897</v>
      </c>
      <c r="F309" s="21">
        <v>312</v>
      </c>
      <c r="G309" s="27">
        <v>40440</v>
      </c>
      <c r="H309" s="28">
        <v>2.1999999999999999E-2</v>
      </c>
      <c r="I309" s="29">
        <v>3504.6</v>
      </c>
      <c r="J309" s="30">
        <v>0.14599999999999999</v>
      </c>
      <c r="K309" s="31">
        <v>43348.9</v>
      </c>
      <c r="L309" s="42">
        <f t="shared" si="8"/>
        <v>0.29978427985796569</v>
      </c>
      <c r="M309" s="43">
        <f t="shared" si="9"/>
        <v>2.5979821641696998E-2</v>
      </c>
    </row>
    <row r="310" spans="1:13" hidden="1">
      <c r="A310" s="17">
        <v>308</v>
      </c>
      <c r="B310" s="18" t="s">
        <v>385</v>
      </c>
      <c r="C310" s="18"/>
      <c r="D310" s="19" t="s">
        <v>148</v>
      </c>
      <c r="E310" s="20">
        <v>111121</v>
      </c>
      <c r="F310" s="21">
        <v>273</v>
      </c>
      <c r="G310" s="27">
        <v>40426</v>
      </c>
      <c r="H310" s="28">
        <v>-0.06</v>
      </c>
      <c r="I310" s="29">
        <v>792.1</v>
      </c>
      <c r="J310" s="30">
        <v>-7.0999999999999994E-2</v>
      </c>
      <c r="K310" s="31">
        <v>34841.800000000003</v>
      </c>
      <c r="L310" s="42">
        <f t="shared" si="8"/>
        <v>0.36380162165567265</v>
      </c>
      <c r="M310" s="43">
        <f t="shared" si="9"/>
        <v>7.128265584362992E-3</v>
      </c>
    </row>
    <row r="311" spans="1:13" hidden="1">
      <c r="A311" s="17">
        <v>471</v>
      </c>
      <c r="B311" s="18" t="s">
        <v>519</v>
      </c>
      <c r="C311" s="18" t="s">
        <v>549</v>
      </c>
      <c r="D311" s="19" t="s">
        <v>520</v>
      </c>
      <c r="E311" s="20">
        <v>92990</v>
      </c>
      <c r="F311" s="21">
        <v>423</v>
      </c>
      <c r="G311" s="27">
        <v>27053</v>
      </c>
      <c r="H311" s="28">
        <v>-8.5999999999999993E-2</v>
      </c>
      <c r="I311" s="29">
        <v>773.8</v>
      </c>
      <c r="J311" s="30">
        <v>-0.32300000000000001</v>
      </c>
      <c r="K311" s="31">
        <v>25453</v>
      </c>
      <c r="L311" s="42">
        <f t="shared" si="8"/>
        <v>0.29092375524249919</v>
      </c>
      <c r="M311" s="43">
        <f t="shared" si="9"/>
        <v>8.3213248736423266E-3</v>
      </c>
    </row>
    <row r="312" spans="1:13" hidden="1">
      <c r="A312" s="17">
        <v>58</v>
      </c>
      <c r="B312" s="18" t="s">
        <v>51</v>
      </c>
      <c r="C312" s="18" t="s">
        <v>144</v>
      </c>
      <c r="D312" s="19" t="s">
        <v>147</v>
      </c>
      <c r="E312" s="20">
        <v>208131</v>
      </c>
      <c r="F312" s="21">
        <v>58</v>
      </c>
      <c r="G312" s="27">
        <v>113589</v>
      </c>
      <c r="H312" s="28">
        <v>2.7E-2</v>
      </c>
      <c r="I312" s="29">
        <v>27430</v>
      </c>
      <c r="J312" s="30">
        <v>-2.5000000000000001E-2</v>
      </c>
      <c r="K312" s="31">
        <v>2434079</v>
      </c>
      <c r="L312" s="42">
        <f t="shared" si="8"/>
        <v>0.54575723943093535</v>
      </c>
      <c r="M312" s="43">
        <f t="shared" si="9"/>
        <v>0.13179199638689096</v>
      </c>
    </row>
    <row r="313" spans="1:13" hidden="1">
      <c r="A313" s="17">
        <v>311</v>
      </c>
      <c r="B313" s="18" t="s">
        <v>388</v>
      </c>
      <c r="C313" s="18"/>
      <c r="D313" s="19" t="s">
        <v>154</v>
      </c>
      <c r="E313" s="20">
        <v>47133</v>
      </c>
      <c r="F313" s="21">
        <v>327</v>
      </c>
      <c r="G313" s="27">
        <v>40288</v>
      </c>
      <c r="H313" s="28">
        <v>7.8E-2</v>
      </c>
      <c r="I313" s="29">
        <v>2148.6</v>
      </c>
      <c r="J313" s="30">
        <v>3.0000000000000001E-3</v>
      </c>
      <c r="K313" s="31">
        <v>42818.400000000001</v>
      </c>
      <c r="L313" s="42">
        <f t="shared" si="8"/>
        <v>0.85477266458744405</v>
      </c>
      <c r="M313" s="43">
        <f t="shared" si="9"/>
        <v>4.5585895232639548E-2</v>
      </c>
    </row>
    <row r="314" spans="1:13" hidden="1">
      <c r="A314" s="17">
        <v>312</v>
      </c>
      <c r="B314" s="18" t="s">
        <v>389</v>
      </c>
      <c r="C314" s="18"/>
      <c r="D314" s="19" t="s">
        <v>151</v>
      </c>
      <c r="E314" s="20">
        <v>381000</v>
      </c>
      <c r="F314" s="21">
        <v>304</v>
      </c>
      <c r="G314" s="27">
        <v>39824</v>
      </c>
      <c r="H314" s="28">
        <v>-1.6E-2</v>
      </c>
      <c r="I314" s="29">
        <v>380.8</v>
      </c>
      <c r="J314" s="30">
        <v>2E-3</v>
      </c>
      <c r="K314" s="31">
        <v>8844.1</v>
      </c>
      <c r="L314" s="42">
        <f t="shared" si="8"/>
        <v>0.10452493438320209</v>
      </c>
      <c r="M314" s="43">
        <f t="shared" si="9"/>
        <v>9.9947506561679791E-4</v>
      </c>
    </row>
    <row r="315" spans="1:13" hidden="1">
      <c r="A315" s="17">
        <v>313</v>
      </c>
      <c r="B315" s="18" t="s">
        <v>390</v>
      </c>
      <c r="C315" s="18"/>
      <c r="D315" s="19" t="s">
        <v>151</v>
      </c>
      <c r="E315" s="20">
        <v>294134</v>
      </c>
      <c r="F315" s="21">
        <v>313</v>
      </c>
      <c r="G315" s="27">
        <v>39632</v>
      </c>
      <c r="H315" s="28">
        <v>2E-3</v>
      </c>
      <c r="I315" s="29">
        <v>2107.6</v>
      </c>
      <c r="J315" s="30">
        <v>-0.11899999999999999</v>
      </c>
      <c r="K315" s="31">
        <v>75207.5</v>
      </c>
      <c r="L315" s="42">
        <f t="shared" si="8"/>
        <v>0.1347413083832539</v>
      </c>
      <c r="M315" s="43">
        <f t="shared" si="9"/>
        <v>7.1654416014469589E-3</v>
      </c>
    </row>
    <row r="316" spans="1:13" hidden="1">
      <c r="A316" s="17">
        <v>224</v>
      </c>
      <c r="B316" s="18" t="s">
        <v>310</v>
      </c>
      <c r="C316" s="18" t="s">
        <v>143</v>
      </c>
      <c r="D316" s="19" t="s">
        <v>311</v>
      </c>
      <c r="E316" s="20">
        <v>63000</v>
      </c>
      <c r="F316" s="21">
        <v>212</v>
      </c>
      <c r="G316" s="27">
        <v>50716</v>
      </c>
      <c r="H316" s="28">
        <v>-6.0000000000000001E-3</v>
      </c>
      <c r="I316" s="29">
        <v>665.1</v>
      </c>
      <c r="J316" s="30">
        <v>0.115</v>
      </c>
      <c r="K316" s="31">
        <v>32128.2</v>
      </c>
      <c r="L316" s="42">
        <f t="shared" si="8"/>
        <v>0.80501587301587296</v>
      </c>
      <c r="M316" s="43">
        <f t="shared" si="9"/>
        <v>1.0557142857142857E-2</v>
      </c>
    </row>
    <row r="317" spans="1:13" hidden="1">
      <c r="A317" s="17">
        <v>315</v>
      </c>
      <c r="B317" s="18" t="s">
        <v>391</v>
      </c>
      <c r="C317" s="18"/>
      <c r="D317" s="19" t="s">
        <v>255</v>
      </c>
      <c r="E317" s="20">
        <v>165000</v>
      </c>
      <c r="F317" s="21">
        <v>299</v>
      </c>
      <c r="G317" s="27">
        <v>39431</v>
      </c>
      <c r="H317" s="28">
        <v>-3.4000000000000002E-2</v>
      </c>
      <c r="I317" s="29">
        <v>1765</v>
      </c>
      <c r="J317" s="30">
        <v>-0.23100000000000001</v>
      </c>
      <c r="K317" s="31">
        <v>25790</v>
      </c>
      <c r="L317" s="42">
        <f t="shared" si="8"/>
        <v>0.23897575757575756</v>
      </c>
      <c r="M317" s="43">
        <f t="shared" si="9"/>
        <v>1.0696969696969696E-2</v>
      </c>
    </row>
    <row r="318" spans="1:13" hidden="1">
      <c r="A318" s="17">
        <v>493</v>
      </c>
      <c r="B318" s="18" t="s">
        <v>542</v>
      </c>
      <c r="C318" s="18" t="s">
        <v>549</v>
      </c>
      <c r="D318" s="19" t="s">
        <v>148</v>
      </c>
      <c r="E318" s="20">
        <v>156300</v>
      </c>
      <c r="F318" s="21" t="s">
        <v>42</v>
      </c>
      <c r="G318" s="27">
        <v>25975</v>
      </c>
      <c r="H318" s="28">
        <v>0.127</v>
      </c>
      <c r="I318" s="29">
        <v>1104.7</v>
      </c>
      <c r="J318" s="30">
        <v>0.16200000000000001</v>
      </c>
      <c r="K318" s="31">
        <v>119401.2</v>
      </c>
      <c r="L318" s="42">
        <f t="shared" si="8"/>
        <v>0.1661868202175304</v>
      </c>
      <c r="M318" s="43">
        <f t="shared" si="9"/>
        <v>7.0678182981445941E-3</v>
      </c>
    </row>
    <row r="319" spans="1:13" hidden="1">
      <c r="A319" s="17">
        <v>317</v>
      </c>
      <c r="B319" s="18" t="s">
        <v>107</v>
      </c>
      <c r="C319" s="18"/>
      <c r="D319" s="19" t="s">
        <v>147</v>
      </c>
      <c r="E319" s="20">
        <v>102900</v>
      </c>
      <c r="F319" s="21">
        <v>343</v>
      </c>
      <c r="G319" s="27">
        <v>39350</v>
      </c>
      <c r="H319" s="28">
        <v>8.6999999999999994E-2</v>
      </c>
      <c r="I319" s="29">
        <v>3484</v>
      </c>
      <c r="J319" s="30">
        <v>4.2000000000000003E-2</v>
      </c>
      <c r="K319" s="31">
        <v>48841</v>
      </c>
      <c r="L319" s="42">
        <f t="shared" si="8"/>
        <v>0.38241010689990279</v>
      </c>
      <c r="M319" s="43">
        <f t="shared" si="9"/>
        <v>3.3858114674441206E-2</v>
      </c>
    </row>
    <row r="320" spans="1:13" hidden="1">
      <c r="A320" s="17">
        <v>318</v>
      </c>
      <c r="B320" s="18" t="s">
        <v>393</v>
      </c>
      <c r="C320" s="18"/>
      <c r="D320" s="19" t="s">
        <v>159</v>
      </c>
      <c r="E320" s="20">
        <v>276350</v>
      </c>
      <c r="F320" s="21">
        <v>326</v>
      </c>
      <c r="G320" s="27">
        <v>39308</v>
      </c>
      <c r="H320" s="28" t="s">
        <v>42</v>
      </c>
      <c r="I320" s="29">
        <v>-896.5</v>
      </c>
      <c r="J320" s="30">
        <v>-6.3879999999999999</v>
      </c>
      <c r="K320" s="31">
        <v>107808.8</v>
      </c>
      <c r="L320" s="42">
        <f t="shared" si="8"/>
        <v>0.14223991315360957</v>
      </c>
      <c r="M320" s="43">
        <f t="shared" si="9"/>
        <v>-3.2440745431518004E-3</v>
      </c>
    </row>
    <row r="321" spans="1:13" hidden="1">
      <c r="A321" s="17">
        <v>319</v>
      </c>
      <c r="B321" s="18" t="s">
        <v>108</v>
      </c>
      <c r="C321" s="18"/>
      <c r="D321" s="19" t="s">
        <v>147</v>
      </c>
      <c r="E321" s="20">
        <v>73489</v>
      </c>
      <c r="F321" s="21">
        <v>329</v>
      </c>
      <c r="G321" s="27">
        <v>39258</v>
      </c>
      <c r="H321" s="28">
        <v>5.0999999999999997E-2</v>
      </c>
      <c r="I321" s="29">
        <v>3253</v>
      </c>
      <c r="J321" s="30">
        <v>0.374</v>
      </c>
      <c r="K321" s="31">
        <v>73011</v>
      </c>
      <c r="L321" s="42">
        <f t="shared" si="8"/>
        <v>0.53420239763774169</v>
      </c>
      <c r="M321" s="43">
        <f t="shared" si="9"/>
        <v>4.4265128114411682E-2</v>
      </c>
    </row>
    <row r="322" spans="1:13" hidden="1">
      <c r="A322" s="17">
        <v>320</v>
      </c>
      <c r="B322" s="18" t="s">
        <v>394</v>
      </c>
      <c r="C322" s="18"/>
      <c r="D322" s="19" t="s">
        <v>395</v>
      </c>
      <c r="E322" s="20">
        <v>83512</v>
      </c>
      <c r="F322" s="21">
        <v>294</v>
      </c>
      <c r="G322" s="27">
        <v>39198</v>
      </c>
      <c r="H322" s="28">
        <v>-0.05</v>
      </c>
      <c r="I322" s="29">
        <v>-84</v>
      </c>
      <c r="J322" s="30">
        <v>-1.0269999999999999</v>
      </c>
      <c r="K322" s="31">
        <v>55399</v>
      </c>
      <c r="L322" s="42">
        <f t="shared" si="8"/>
        <v>0.46936967142446595</v>
      </c>
      <c r="M322" s="43">
        <f t="shared" si="9"/>
        <v>-1.0058434715968963E-3</v>
      </c>
    </row>
    <row r="323" spans="1:13" hidden="1">
      <c r="A323" s="17">
        <v>216</v>
      </c>
      <c r="B323" s="18" t="s">
        <v>303</v>
      </c>
      <c r="C323" s="18" t="s">
        <v>144</v>
      </c>
      <c r="D323" s="19" t="s">
        <v>227</v>
      </c>
      <c r="E323" s="20">
        <v>94881</v>
      </c>
      <c r="F323" s="21">
        <v>191</v>
      </c>
      <c r="G323" s="27">
        <v>51728</v>
      </c>
      <c r="H323" s="28">
        <v>-5.3999999999999999E-2</v>
      </c>
      <c r="I323" s="29">
        <v>6874.7</v>
      </c>
      <c r="J323" s="30">
        <v>8.9999999999999993E-3</v>
      </c>
      <c r="K323" s="31">
        <v>407131</v>
      </c>
      <c r="L323" s="42">
        <f t="shared" ref="L323:L386" si="10">G323/E323</f>
        <v>0.54518818309250539</v>
      </c>
      <c r="M323" s="43">
        <f t="shared" ref="M323:M386" si="11">I323/E323</f>
        <v>7.2456023861468571E-2</v>
      </c>
    </row>
    <row r="324" spans="1:13" hidden="1">
      <c r="A324" s="17">
        <v>322</v>
      </c>
      <c r="B324" s="18" t="s">
        <v>109</v>
      </c>
      <c r="C324" s="18"/>
      <c r="D324" s="19" t="s">
        <v>147</v>
      </c>
      <c r="E324" s="20">
        <v>76700</v>
      </c>
      <c r="F324" s="21">
        <v>341</v>
      </c>
      <c r="G324" s="27">
        <v>39117</v>
      </c>
      <c r="H324" s="28">
        <v>7.4999999999999997E-2</v>
      </c>
      <c r="I324" s="29">
        <v>4029</v>
      </c>
      <c r="J324" s="30">
        <v>1.0840000000000001</v>
      </c>
      <c r="K324" s="31">
        <v>23717</v>
      </c>
      <c r="L324" s="42">
        <f t="shared" si="10"/>
        <v>0.51</v>
      </c>
      <c r="M324" s="43">
        <f t="shared" si="11"/>
        <v>5.2529335071707955E-2</v>
      </c>
    </row>
    <row r="325" spans="1:13" hidden="1">
      <c r="A325" s="17">
        <v>152</v>
      </c>
      <c r="B325" s="18" t="s">
        <v>251</v>
      </c>
      <c r="C325" s="18" t="s">
        <v>144</v>
      </c>
      <c r="D325" s="19" t="s">
        <v>148</v>
      </c>
      <c r="E325" s="20">
        <v>133123</v>
      </c>
      <c r="F325" s="21">
        <v>138</v>
      </c>
      <c r="G325" s="27">
        <v>69127</v>
      </c>
      <c r="H325" s="28">
        <v>-1.9E-2</v>
      </c>
      <c r="I325" s="29">
        <v>2501.3000000000002</v>
      </c>
      <c r="J325" s="30">
        <v>-0.55700000000000005</v>
      </c>
      <c r="K325" s="31">
        <v>316777.5</v>
      </c>
      <c r="L325" s="42">
        <f t="shared" si="10"/>
        <v>0.51927165102949902</v>
      </c>
      <c r="M325" s="43">
        <f t="shared" si="11"/>
        <v>1.8789390263140106E-2</v>
      </c>
    </row>
    <row r="326" spans="1:13" hidden="1">
      <c r="A326" s="17">
        <v>324</v>
      </c>
      <c r="B326" s="18" t="s">
        <v>397</v>
      </c>
      <c r="C326" s="18"/>
      <c r="D326" s="19" t="s">
        <v>148</v>
      </c>
      <c r="E326" s="20">
        <v>117669</v>
      </c>
      <c r="F326" s="21">
        <v>333</v>
      </c>
      <c r="G326" s="27">
        <v>38971</v>
      </c>
      <c r="H326" s="28">
        <v>5.1999999999999998E-2</v>
      </c>
      <c r="I326" s="29">
        <v>1424.8</v>
      </c>
      <c r="J326" s="30">
        <v>-0.29299999999999998</v>
      </c>
      <c r="K326" s="31">
        <v>34003</v>
      </c>
      <c r="L326" s="42">
        <f t="shared" si="10"/>
        <v>0.33119173274184366</v>
      </c>
      <c r="M326" s="43">
        <f t="shared" si="11"/>
        <v>1.2108541756962327E-2</v>
      </c>
    </row>
    <row r="327" spans="1:13">
      <c r="A327" s="17">
        <v>260</v>
      </c>
      <c r="B327" s="18" t="s">
        <v>344</v>
      </c>
      <c r="C327" s="18" t="s">
        <v>550</v>
      </c>
      <c r="D327" s="19" t="s">
        <v>345</v>
      </c>
      <c r="E327" s="20">
        <v>196000</v>
      </c>
      <c r="F327" s="21">
        <v>233</v>
      </c>
      <c r="G327" s="27">
        <v>45524</v>
      </c>
      <c r="H327" s="28">
        <v>-4.8000000000000001E-2</v>
      </c>
      <c r="I327" s="29">
        <v>1925.2</v>
      </c>
      <c r="J327" s="30">
        <v>0.441</v>
      </c>
      <c r="K327" s="31">
        <v>16481.3</v>
      </c>
      <c r="L327" s="52">
        <f t="shared" si="10"/>
        <v>0.23226530612244897</v>
      </c>
      <c r="M327" s="43">
        <f t="shared" si="11"/>
        <v>9.8224489795918375E-3</v>
      </c>
    </row>
    <row r="328" spans="1:13" hidden="1">
      <c r="A328" s="17">
        <v>70</v>
      </c>
      <c r="B328" s="18" t="s">
        <v>57</v>
      </c>
      <c r="C328" s="18" t="s">
        <v>144</v>
      </c>
      <c r="D328" s="19" t="s">
        <v>147</v>
      </c>
      <c r="E328" s="20">
        <v>200000</v>
      </c>
      <c r="F328" s="21">
        <v>71</v>
      </c>
      <c r="G328" s="27">
        <v>103449</v>
      </c>
      <c r="H328" s="28">
        <v>6.5000000000000002E-2</v>
      </c>
      <c r="I328" s="29">
        <v>19401</v>
      </c>
      <c r="J328" s="30">
        <v>7.4999999999999997E-2</v>
      </c>
      <c r="K328" s="31">
        <v>1951158</v>
      </c>
      <c r="L328" s="42">
        <f t="shared" si="10"/>
        <v>0.51724499999999995</v>
      </c>
      <c r="M328" s="43">
        <f t="shared" si="11"/>
        <v>9.7004999999999994E-2</v>
      </c>
    </row>
    <row r="329" spans="1:13" hidden="1">
      <c r="A329" s="17">
        <v>268</v>
      </c>
      <c r="B329" s="18" t="s">
        <v>352</v>
      </c>
      <c r="C329" s="18" t="s">
        <v>144</v>
      </c>
      <c r="D329" s="19" t="s">
        <v>227</v>
      </c>
      <c r="E329" s="20">
        <v>86136</v>
      </c>
      <c r="F329" s="21">
        <v>221</v>
      </c>
      <c r="G329" s="27">
        <v>44491</v>
      </c>
      <c r="H329" s="28">
        <v>2.9000000000000001E-2</v>
      </c>
      <c r="I329" s="29">
        <v>5330.5</v>
      </c>
      <c r="J329" s="30">
        <v>0.17499999999999999</v>
      </c>
      <c r="K329" s="31">
        <v>342746.8</v>
      </c>
      <c r="L329" s="42">
        <f t="shared" si="10"/>
        <v>0.51652038636574715</v>
      </c>
      <c r="M329" s="43">
        <f t="shared" si="11"/>
        <v>6.1884693972322838E-2</v>
      </c>
    </row>
    <row r="330" spans="1:13" hidden="1">
      <c r="A330" s="17">
        <v>328</v>
      </c>
      <c r="B330" s="18" t="s">
        <v>400</v>
      </c>
      <c r="C330" s="18"/>
      <c r="D330" s="19" t="s">
        <v>148</v>
      </c>
      <c r="E330" s="20">
        <v>300000</v>
      </c>
      <c r="F330" s="21">
        <v>352</v>
      </c>
      <c r="G330" s="27">
        <v>38166</v>
      </c>
      <c r="H330" s="28">
        <v>7.9000000000000001E-2</v>
      </c>
      <c r="I330" s="29">
        <v>5083.7</v>
      </c>
      <c r="J330" s="30">
        <v>2.1999999999999999E-2</v>
      </c>
      <c r="K330" s="31">
        <v>155420.70000000001</v>
      </c>
      <c r="L330" s="42">
        <f t="shared" si="10"/>
        <v>0.12722</v>
      </c>
      <c r="M330" s="43">
        <f t="shared" si="11"/>
        <v>1.6945666666666664E-2</v>
      </c>
    </row>
    <row r="331" spans="1:13" hidden="1">
      <c r="A331" s="17">
        <v>329</v>
      </c>
      <c r="B331" s="18" t="s">
        <v>401</v>
      </c>
      <c r="C331" s="18"/>
      <c r="D331" s="19" t="s">
        <v>148</v>
      </c>
      <c r="E331" s="20">
        <v>70426</v>
      </c>
      <c r="F331" s="21">
        <v>361</v>
      </c>
      <c r="G331" s="27">
        <v>38012</v>
      </c>
      <c r="H331" s="28">
        <v>0.11</v>
      </c>
      <c r="I331" s="29">
        <v>825.9</v>
      </c>
      <c r="J331" s="30">
        <v>0.42699999999999999</v>
      </c>
      <c r="K331" s="31">
        <v>10122.200000000001</v>
      </c>
      <c r="L331" s="42">
        <f t="shared" si="10"/>
        <v>0.53974384460284552</v>
      </c>
      <c r="M331" s="43">
        <f t="shared" si="11"/>
        <v>1.1727203021611336E-2</v>
      </c>
    </row>
    <row r="332" spans="1:13">
      <c r="A332" s="17">
        <v>174</v>
      </c>
      <c r="B332" s="18" t="s">
        <v>80</v>
      </c>
      <c r="C332" s="18" t="s">
        <v>550</v>
      </c>
      <c r="D332" s="19" t="s">
        <v>147</v>
      </c>
      <c r="E332" s="20">
        <v>270000</v>
      </c>
      <c r="F332" s="21">
        <v>165</v>
      </c>
      <c r="G332" s="27">
        <v>62455</v>
      </c>
      <c r="H332" s="28">
        <v>3.2000000000000001E-2</v>
      </c>
      <c r="I332" s="29">
        <v>466.4</v>
      </c>
      <c r="J332" s="30">
        <v>2.5579999999999998</v>
      </c>
      <c r="K332" s="31">
        <v>24735.1</v>
      </c>
      <c r="L332" s="52">
        <f t="shared" si="10"/>
        <v>0.23131481481481481</v>
      </c>
      <c r="M332" s="43">
        <f t="shared" si="11"/>
        <v>1.7274074074074073E-3</v>
      </c>
    </row>
    <row r="333" spans="1:13" hidden="1">
      <c r="A333" s="17">
        <v>105</v>
      </c>
      <c r="B333" s="18" t="s">
        <v>213</v>
      </c>
      <c r="C333" s="18" t="s">
        <v>549</v>
      </c>
      <c r="D333" s="19" t="s">
        <v>148</v>
      </c>
      <c r="E333" s="20">
        <v>283639</v>
      </c>
      <c r="F333" s="21">
        <v>111</v>
      </c>
      <c r="G333" s="27">
        <v>81978</v>
      </c>
      <c r="H333" s="28">
        <v>1.2999999999999999E-2</v>
      </c>
      <c r="I333" s="29">
        <v>1833.1</v>
      </c>
      <c r="J333" s="30">
        <v>2.8000000000000001E-2</v>
      </c>
      <c r="K333" s="31">
        <v>134035.70000000001</v>
      </c>
      <c r="L333" s="42">
        <f t="shared" si="10"/>
        <v>0.28902231357464947</v>
      </c>
      <c r="M333" s="43">
        <f t="shared" si="11"/>
        <v>6.462792493274902E-3</v>
      </c>
    </row>
    <row r="334" spans="1:13" hidden="1">
      <c r="A334" s="17">
        <v>332</v>
      </c>
      <c r="B334" s="18" t="s">
        <v>404</v>
      </c>
      <c r="C334" s="18"/>
      <c r="D334" s="19" t="s">
        <v>148</v>
      </c>
      <c r="E334" s="20">
        <v>147712</v>
      </c>
      <c r="F334" s="21">
        <v>322</v>
      </c>
      <c r="G334" s="27">
        <v>37604</v>
      </c>
      <c r="H334" s="28">
        <v>-7.0000000000000001E-3</v>
      </c>
      <c r="I334" s="29">
        <v>1958.9</v>
      </c>
      <c r="J334" s="30">
        <v>6.0999999999999999E-2</v>
      </c>
      <c r="K334" s="31">
        <v>50065.2</v>
      </c>
      <c r="L334" s="42">
        <f t="shared" si="10"/>
        <v>0.25457647313691506</v>
      </c>
      <c r="M334" s="43">
        <f t="shared" si="11"/>
        <v>1.3261617201039862E-2</v>
      </c>
    </row>
    <row r="335" spans="1:13" hidden="1">
      <c r="A335" s="17">
        <v>159</v>
      </c>
      <c r="B335" s="18" t="s">
        <v>258</v>
      </c>
      <c r="C335" s="18" t="s">
        <v>549</v>
      </c>
      <c r="D335" s="19" t="s">
        <v>159</v>
      </c>
      <c r="E335" s="20">
        <v>171103</v>
      </c>
      <c r="F335" s="21">
        <v>126</v>
      </c>
      <c r="G335" s="27">
        <v>67220</v>
      </c>
      <c r="H335" s="28">
        <v>-9.2999999999999999E-2</v>
      </c>
      <c r="I335" s="29">
        <v>1101.3</v>
      </c>
      <c r="J335" s="30">
        <v>-9.7000000000000003E-2</v>
      </c>
      <c r="K335" s="31">
        <v>179351.7</v>
      </c>
      <c r="L335" s="42">
        <f t="shared" si="10"/>
        <v>0.3928627785602824</v>
      </c>
      <c r="M335" s="43">
        <f t="shared" si="11"/>
        <v>6.4364739367515468E-3</v>
      </c>
    </row>
    <row r="336" spans="1:13" hidden="1">
      <c r="A336" s="17">
        <v>424</v>
      </c>
      <c r="B336" s="18" t="s">
        <v>477</v>
      </c>
      <c r="C336" s="18" t="s">
        <v>144</v>
      </c>
      <c r="D336" s="19" t="s">
        <v>148</v>
      </c>
      <c r="E336" s="20">
        <v>57372</v>
      </c>
      <c r="F336" s="21">
        <v>498</v>
      </c>
      <c r="G336" s="27">
        <v>29502</v>
      </c>
      <c r="H336" s="28">
        <v>0.183</v>
      </c>
      <c r="I336" s="29">
        <v>3211.5</v>
      </c>
      <c r="J336" s="30">
        <v>0.79</v>
      </c>
      <c r="K336" s="31">
        <v>134299.1</v>
      </c>
      <c r="L336" s="42">
        <f t="shared" si="10"/>
        <v>0.51422296590671412</v>
      </c>
      <c r="M336" s="43">
        <f t="shared" si="11"/>
        <v>5.5976783099769924E-2</v>
      </c>
    </row>
    <row r="337" spans="1:13" hidden="1">
      <c r="A337" s="17">
        <v>335</v>
      </c>
      <c r="B337" s="18" t="s">
        <v>112</v>
      </c>
      <c r="C337" s="18"/>
      <c r="D337" s="19" t="s">
        <v>147</v>
      </c>
      <c r="E337" s="20">
        <v>86200</v>
      </c>
      <c r="F337" s="21">
        <v>395</v>
      </c>
      <c r="G337" s="27">
        <v>37266</v>
      </c>
      <c r="H337" s="28">
        <v>0.17</v>
      </c>
      <c r="I337" s="29">
        <v>8920</v>
      </c>
      <c r="J337" s="30">
        <v>0.38600000000000001</v>
      </c>
      <c r="K337" s="31">
        <v>86381</v>
      </c>
      <c r="L337" s="42">
        <f t="shared" si="10"/>
        <v>0.4323201856148492</v>
      </c>
      <c r="M337" s="43">
        <f t="shared" si="11"/>
        <v>0.10348027842227378</v>
      </c>
    </row>
    <row r="338" spans="1:13" hidden="1">
      <c r="A338" s="17">
        <v>193</v>
      </c>
      <c r="B338" s="18" t="s">
        <v>285</v>
      </c>
      <c r="C338" s="18" t="s">
        <v>144</v>
      </c>
      <c r="D338" s="19" t="s">
        <v>148</v>
      </c>
      <c r="E338" s="20">
        <v>111247</v>
      </c>
      <c r="F338" s="21">
        <v>199</v>
      </c>
      <c r="G338" s="27">
        <v>55800</v>
      </c>
      <c r="H338" s="28">
        <v>4.2000000000000003E-2</v>
      </c>
      <c r="I338" s="29">
        <v>4015.5</v>
      </c>
      <c r="J338" s="30">
        <v>0.47399999999999998</v>
      </c>
      <c r="K338" s="31">
        <v>219408.4</v>
      </c>
      <c r="L338" s="42">
        <f t="shared" si="10"/>
        <v>0.50158655963756327</v>
      </c>
      <c r="M338" s="43">
        <f t="shared" si="11"/>
        <v>3.6095355380369808E-2</v>
      </c>
    </row>
    <row r="339" spans="1:13" hidden="1">
      <c r="A339" s="17">
        <v>337</v>
      </c>
      <c r="B339" s="18" t="s">
        <v>407</v>
      </c>
      <c r="C339" s="18"/>
      <c r="D339" s="19" t="s">
        <v>205</v>
      </c>
      <c r="E339" s="20">
        <v>77990</v>
      </c>
      <c r="F339" s="21">
        <v>265</v>
      </c>
      <c r="G339" s="27">
        <v>37242</v>
      </c>
      <c r="H339" s="28">
        <v>-0.14599999999999999</v>
      </c>
      <c r="I339" s="29">
        <v>-1702.5</v>
      </c>
      <c r="J339" s="30" t="s">
        <v>42</v>
      </c>
      <c r="K339" s="31">
        <v>42601.599999999999</v>
      </c>
      <c r="L339" s="42">
        <f t="shared" si="10"/>
        <v>0.477522759328119</v>
      </c>
      <c r="M339" s="43">
        <f t="shared" si="11"/>
        <v>-2.1829721759199897E-2</v>
      </c>
    </row>
    <row r="340" spans="1:13" hidden="1">
      <c r="A340" s="17">
        <v>267</v>
      </c>
      <c r="B340" s="18" t="s">
        <v>351</v>
      </c>
      <c r="C340" s="18" t="s">
        <v>144</v>
      </c>
      <c r="D340" s="19" t="s">
        <v>255</v>
      </c>
      <c r="E340" s="20">
        <v>89031</v>
      </c>
      <c r="F340" s="21">
        <v>295</v>
      </c>
      <c r="G340" s="27">
        <v>44502</v>
      </c>
      <c r="H340" s="28">
        <v>0.08</v>
      </c>
      <c r="I340" s="29">
        <v>8781</v>
      </c>
      <c r="J340" s="30">
        <v>3.0000000000000001E-3</v>
      </c>
      <c r="K340" s="31">
        <v>1076921.3</v>
      </c>
      <c r="L340" s="42">
        <f t="shared" si="10"/>
        <v>0.49984836742258315</v>
      </c>
      <c r="M340" s="43">
        <f t="shared" si="11"/>
        <v>9.8628567577585341E-2</v>
      </c>
    </row>
    <row r="341" spans="1:13" hidden="1">
      <c r="A341" s="17">
        <v>339</v>
      </c>
      <c r="B341" s="18" t="s">
        <v>409</v>
      </c>
      <c r="C341" s="18"/>
      <c r="D341" s="19" t="s">
        <v>154</v>
      </c>
      <c r="E341" s="20">
        <v>81631</v>
      </c>
      <c r="F341" s="21">
        <v>334</v>
      </c>
      <c r="G341" s="27">
        <v>37172</v>
      </c>
      <c r="H341" s="28">
        <v>1.0999999999999999E-2</v>
      </c>
      <c r="I341" s="29">
        <v>801.3</v>
      </c>
      <c r="J341" s="30">
        <v>-0.123</v>
      </c>
      <c r="K341" s="31">
        <v>46133.9</v>
      </c>
      <c r="L341" s="42">
        <f t="shared" si="10"/>
        <v>0.45536622116597864</v>
      </c>
      <c r="M341" s="43">
        <f t="shared" si="11"/>
        <v>9.8161237765064732E-3</v>
      </c>
    </row>
    <row r="342" spans="1:13" hidden="1">
      <c r="A342" s="17">
        <v>340</v>
      </c>
      <c r="B342" s="18" t="s">
        <v>410</v>
      </c>
      <c r="C342" s="18"/>
      <c r="D342" s="19" t="s">
        <v>155</v>
      </c>
      <c r="E342" s="20">
        <v>144400</v>
      </c>
      <c r="F342" s="21">
        <v>328</v>
      </c>
      <c r="G342" s="27">
        <v>37015</v>
      </c>
      <c r="H342" s="28">
        <v>-8.9999999999999993E-3</v>
      </c>
      <c r="I342" s="29">
        <v>1439</v>
      </c>
      <c r="J342" s="30">
        <v>-0.33800000000000002</v>
      </c>
      <c r="K342" s="31">
        <v>46108</v>
      </c>
      <c r="L342" s="42">
        <f t="shared" si="10"/>
        <v>0.25633656509695291</v>
      </c>
      <c r="M342" s="43">
        <f t="shared" si="11"/>
        <v>9.9653739612188368E-3</v>
      </c>
    </row>
    <row r="343" spans="1:13" hidden="1">
      <c r="A343" s="17">
        <v>341</v>
      </c>
      <c r="B343" s="18" t="s">
        <v>114</v>
      </c>
      <c r="C343" s="18"/>
      <c r="D343" s="19" t="s">
        <v>147</v>
      </c>
      <c r="E343" s="20">
        <v>15000</v>
      </c>
      <c r="F343" s="21">
        <v>330</v>
      </c>
      <c r="G343" s="27">
        <v>36998</v>
      </c>
      <c r="H343" s="28">
        <v>-6.0000000000000001E-3</v>
      </c>
      <c r="I343" s="29">
        <v>374.5</v>
      </c>
      <c r="J343" s="30">
        <v>0.1</v>
      </c>
      <c r="K343" s="31">
        <v>13268.6</v>
      </c>
      <c r="L343" s="42">
        <f t="shared" si="10"/>
        <v>2.4665333333333335</v>
      </c>
      <c r="M343" s="43">
        <f t="shared" si="11"/>
        <v>2.4966666666666668E-2</v>
      </c>
    </row>
    <row r="344" spans="1:13" hidden="1">
      <c r="A344" s="17">
        <v>21</v>
      </c>
      <c r="B344" s="18" t="s">
        <v>5</v>
      </c>
      <c r="C344" s="18" t="s">
        <v>144</v>
      </c>
      <c r="D344" s="19" t="s">
        <v>148</v>
      </c>
      <c r="E344" s="20">
        <v>372194</v>
      </c>
      <c r="F344" s="21">
        <v>29</v>
      </c>
      <c r="G344" s="27">
        <v>184280</v>
      </c>
      <c r="H344" s="28">
        <v>0.126</v>
      </c>
      <c r="I344" s="29">
        <v>21626.7</v>
      </c>
      <c r="J344" s="30">
        <v>0.33200000000000002</v>
      </c>
      <c r="K344" s="31">
        <v>1180488.5</v>
      </c>
      <c r="L344" s="42">
        <f t="shared" si="10"/>
        <v>0.49511813731548598</v>
      </c>
      <c r="M344" s="43">
        <f t="shared" si="11"/>
        <v>5.8105987737577719E-2</v>
      </c>
    </row>
    <row r="345" spans="1:13" hidden="1">
      <c r="A345" s="17">
        <v>343</v>
      </c>
      <c r="B345" s="18" t="s">
        <v>412</v>
      </c>
      <c r="C345" s="18"/>
      <c r="D345" s="19" t="s">
        <v>148</v>
      </c>
      <c r="E345" s="20">
        <v>25333</v>
      </c>
      <c r="F345" s="21">
        <v>358</v>
      </c>
      <c r="G345" s="27">
        <v>36980</v>
      </c>
      <c r="H345" s="28">
        <v>6.0999999999999999E-2</v>
      </c>
      <c r="I345" s="29">
        <v>169.5</v>
      </c>
      <c r="J345" s="30">
        <v>0.28999999999999998</v>
      </c>
      <c r="K345" s="31">
        <v>22646.2</v>
      </c>
      <c r="L345" s="42">
        <f t="shared" si="10"/>
        <v>1.459756049421703</v>
      </c>
      <c r="M345" s="43">
        <f t="shared" si="11"/>
        <v>6.6908775115462043E-3</v>
      </c>
    </row>
    <row r="346" spans="1:13">
      <c r="A346" s="17">
        <v>262</v>
      </c>
      <c r="B346" s="18" t="s">
        <v>347</v>
      </c>
      <c r="C346" s="18" t="s">
        <v>550</v>
      </c>
      <c r="D346" s="19" t="s">
        <v>159</v>
      </c>
      <c r="E346" s="20">
        <v>209747</v>
      </c>
      <c r="F346" s="21">
        <v>207</v>
      </c>
      <c r="G346" s="27">
        <v>45045</v>
      </c>
      <c r="H346" s="28">
        <v>-0.13800000000000001</v>
      </c>
      <c r="I346" s="29">
        <v>-615.6</v>
      </c>
      <c r="J346" s="30" t="s">
        <v>42</v>
      </c>
      <c r="K346" s="31">
        <v>41093.300000000003</v>
      </c>
      <c r="L346" s="52">
        <f t="shared" si="10"/>
        <v>0.21475873314040247</v>
      </c>
      <c r="M346" s="43">
        <f t="shared" si="11"/>
        <v>-2.9349645048558502E-3</v>
      </c>
    </row>
    <row r="347" spans="1:13" hidden="1">
      <c r="A347" s="17">
        <v>97</v>
      </c>
      <c r="B347" s="18" t="s">
        <v>206</v>
      </c>
      <c r="C347" s="18" t="s">
        <v>549</v>
      </c>
      <c r="D347" s="19" t="s">
        <v>157</v>
      </c>
      <c r="E347" s="20">
        <v>108911</v>
      </c>
      <c r="F347" s="21">
        <v>73</v>
      </c>
      <c r="G347" s="27">
        <v>86163</v>
      </c>
      <c r="H347" s="28">
        <v>-0.10199999999999999</v>
      </c>
      <c r="I347" s="29">
        <v>615.5</v>
      </c>
      <c r="J347" s="30">
        <v>-0.69899999999999995</v>
      </c>
      <c r="K347" s="31">
        <v>114175.1</v>
      </c>
      <c r="L347" s="42">
        <f t="shared" si="10"/>
        <v>0.79113220886779112</v>
      </c>
      <c r="M347" s="43">
        <f t="shared" si="11"/>
        <v>5.6514034395056516E-3</v>
      </c>
    </row>
    <row r="348" spans="1:13" hidden="1">
      <c r="A348" s="17">
        <v>161</v>
      </c>
      <c r="B348" s="18" t="s">
        <v>259</v>
      </c>
      <c r="C348" s="18" t="s">
        <v>144</v>
      </c>
      <c r="D348" s="19" t="s">
        <v>154</v>
      </c>
      <c r="E348" s="20">
        <v>138570</v>
      </c>
      <c r="F348" s="21">
        <v>166</v>
      </c>
      <c r="G348" s="27">
        <v>67135</v>
      </c>
      <c r="H348" s="28">
        <v>0.111</v>
      </c>
      <c r="I348" s="29">
        <v>4857.8</v>
      </c>
      <c r="J348" s="30">
        <v>-0.38300000000000001</v>
      </c>
      <c r="K348" s="31">
        <v>3114383.1</v>
      </c>
      <c r="L348" s="42">
        <f t="shared" si="10"/>
        <v>0.48448437612758893</v>
      </c>
      <c r="M348" s="43">
        <f t="shared" si="11"/>
        <v>3.5056650068557411E-2</v>
      </c>
    </row>
    <row r="349" spans="1:13" hidden="1">
      <c r="A349" s="17">
        <v>347</v>
      </c>
      <c r="B349" s="18" t="s">
        <v>116</v>
      </c>
      <c r="C349" s="18"/>
      <c r="D349" s="19" t="s">
        <v>147</v>
      </c>
      <c r="E349" s="20">
        <v>113000</v>
      </c>
      <c r="F349" s="21">
        <v>290</v>
      </c>
      <c r="G349" s="27">
        <v>36709</v>
      </c>
      <c r="H349" s="28">
        <v>-0.122</v>
      </c>
      <c r="I349" s="29">
        <v>6143</v>
      </c>
      <c r="J349" s="30">
        <v>-9.1999999999999998E-2</v>
      </c>
      <c r="K349" s="31">
        <v>58679</v>
      </c>
      <c r="L349" s="42">
        <f t="shared" si="10"/>
        <v>0.32485840707964603</v>
      </c>
      <c r="M349" s="43">
        <f t="shared" si="11"/>
        <v>5.4362831858407082E-2</v>
      </c>
    </row>
    <row r="350" spans="1:13" hidden="1">
      <c r="A350" s="17">
        <v>113</v>
      </c>
      <c r="B350" s="18" t="s">
        <v>222</v>
      </c>
      <c r="C350" s="18" t="s">
        <v>549</v>
      </c>
      <c r="D350" s="19" t="s">
        <v>165</v>
      </c>
      <c r="E350" s="20">
        <v>32053</v>
      </c>
      <c r="F350" s="21">
        <v>83</v>
      </c>
      <c r="G350" s="27">
        <v>79513</v>
      </c>
      <c r="H350" s="28">
        <v>-0.124</v>
      </c>
      <c r="I350" s="29">
        <v>165.7</v>
      </c>
      <c r="J350" s="30">
        <v>-0.96599999999999997</v>
      </c>
      <c r="K350" s="31">
        <v>138549.1</v>
      </c>
      <c r="L350" s="42">
        <f t="shared" si="10"/>
        <v>2.4806726359467133</v>
      </c>
      <c r="M350" s="43">
        <f t="shared" si="11"/>
        <v>5.1695629114279469E-3</v>
      </c>
    </row>
    <row r="351" spans="1:13" hidden="1">
      <c r="A351" s="17">
        <v>392</v>
      </c>
      <c r="B351" s="18" t="s">
        <v>449</v>
      </c>
      <c r="C351" s="18" t="s">
        <v>144</v>
      </c>
      <c r="D351" s="19" t="s">
        <v>148</v>
      </c>
      <c r="E351" s="20">
        <v>65957</v>
      </c>
      <c r="F351" s="21">
        <v>451</v>
      </c>
      <c r="G351" s="27">
        <v>31912</v>
      </c>
      <c r="H351" s="28">
        <v>0.161</v>
      </c>
      <c r="I351" s="29">
        <v>585.79999999999995</v>
      </c>
      <c r="J351" s="30">
        <v>0.35</v>
      </c>
      <c r="K351" s="31">
        <v>118439.3</v>
      </c>
      <c r="L351" s="42">
        <f t="shared" si="10"/>
        <v>0.48383037433479387</v>
      </c>
      <c r="M351" s="43">
        <f t="shared" si="11"/>
        <v>8.8815440362660508E-3</v>
      </c>
    </row>
    <row r="352" spans="1:13" hidden="1">
      <c r="A352" s="17">
        <v>291</v>
      </c>
      <c r="B352" s="18" t="s">
        <v>369</v>
      </c>
      <c r="C352" s="18" t="s">
        <v>144</v>
      </c>
      <c r="D352" s="19" t="s">
        <v>151</v>
      </c>
      <c r="E352" s="20">
        <v>87597</v>
      </c>
      <c r="F352" s="21">
        <v>239</v>
      </c>
      <c r="G352" s="27">
        <v>41780</v>
      </c>
      <c r="H352" s="28">
        <v>-0.11</v>
      </c>
      <c r="I352" s="29">
        <v>-6032.8</v>
      </c>
      <c r="J352" s="30">
        <v>-20.145</v>
      </c>
      <c r="K352" s="31">
        <v>1456509.3</v>
      </c>
      <c r="L352" s="42">
        <f t="shared" si="10"/>
        <v>0.47695697341233145</v>
      </c>
      <c r="M352" s="43">
        <f t="shared" si="11"/>
        <v>-6.8869938468212377E-2</v>
      </c>
    </row>
    <row r="353" spans="1:13" hidden="1">
      <c r="A353" s="17">
        <v>351</v>
      </c>
      <c r="B353" s="18" t="s">
        <v>417</v>
      </c>
      <c r="C353" s="18"/>
      <c r="D353" s="19" t="s">
        <v>148</v>
      </c>
      <c r="E353" s="20">
        <v>46581</v>
      </c>
      <c r="F353" s="21">
        <v>340</v>
      </c>
      <c r="G353" s="27">
        <v>36488</v>
      </c>
      <c r="H353" s="28">
        <v>1E-3</v>
      </c>
      <c r="I353" s="29">
        <v>717.5</v>
      </c>
      <c r="J353" s="30">
        <v>-0.61599999999999999</v>
      </c>
      <c r="K353" s="31">
        <v>41505.800000000003</v>
      </c>
      <c r="L353" s="42">
        <f t="shared" si="10"/>
        <v>0.78332367274210513</v>
      </c>
      <c r="M353" s="43">
        <f t="shared" si="11"/>
        <v>1.5403276013825379E-2</v>
      </c>
    </row>
    <row r="354" spans="1:13" hidden="1">
      <c r="A354" s="17">
        <v>352</v>
      </c>
      <c r="B354" s="18" t="s">
        <v>418</v>
      </c>
      <c r="C354" s="18"/>
      <c r="D354" s="19" t="s">
        <v>148</v>
      </c>
      <c r="E354" s="20">
        <v>177905</v>
      </c>
      <c r="F354" s="21">
        <v>323</v>
      </c>
      <c r="G354" s="27">
        <v>36209</v>
      </c>
      <c r="H354" s="28">
        <v>-0.04</v>
      </c>
      <c r="I354" s="29">
        <v>2628.3</v>
      </c>
      <c r="J354" s="30">
        <v>6.7000000000000004E-2</v>
      </c>
      <c r="K354" s="31">
        <v>68554.600000000006</v>
      </c>
      <c r="L354" s="42">
        <f t="shared" si="10"/>
        <v>0.20352997386245469</v>
      </c>
      <c r="M354" s="43">
        <f t="shared" si="11"/>
        <v>1.4773615131671398E-2</v>
      </c>
    </row>
    <row r="355" spans="1:13" hidden="1">
      <c r="A355" s="17">
        <v>353</v>
      </c>
      <c r="B355" s="18" t="s">
        <v>419</v>
      </c>
      <c r="C355" s="18"/>
      <c r="D355" s="19" t="s">
        <v>148</v>
      </c>
      <c r="E355" s="20">
        <v>122560</v>
      </c>
      <c r="F355" s="21">
        <v>364</v>
      </c>
      <c r="G355" s="27">
        <v>36111</v>
      </c>
      <c r="H355" s="28">
        <v>5.7000000000000002E-2</v>
      </c>
      <c r="I355" s="29">
        <v>395.3</v>
      </c>
      <c r="J355" s="30">
        <v>-8.5999999999999993E-2</v>
      </c>
      <c r="K355" s="31">
        <v>61053.7</v>
      </c>
      <c r="L355" s="42">
        <f t="shared" si="10"/>
        <v>0.29463936031331595</v>
      </c>
      <c r="M355" s="43">
        <f t="shared" si="11"/>
        <v>3.2253590078328981E-3</v>
      </c>
    </row>
    <row r="356" spans="1:13" hidden="1">
      <c r="A356" s="17">
        <v>242</v>
      </c>
      <c r="B356" s="18" t="s">
        <v>330</v>
      </c>
      <c r="C356" s="18" t="s">
        <v>144</v>
      </c>
      <c r="D356" s="19" t="s">
        <v>159</v>
      </c>
      <c r="E356" s="20">
        <v>100849</v>
      </c>
      <c r="F356" s="21">
        <v>223</v>
      </c>
      <c r="G356" s="27">
        <v>47911</v>
      </c>
      <c r="H356" s="28">
        <v>-3.3000000000000002E-2</v>
      </c>
      <c r="I356" s="29">
        <v>3391.3</v>
      </c>
      <c r="J356" s="30">
        <v>-0.05</v>
      </c>
      <c r="K356" s="31">
        <v>1501843</v>
      </c>
      <c r="L356" s="42">
        <f t="shared" si="10"/>
        <v>0.47507659966881177</v>
      </c>
      <c r="M356" s="43">
        <f t="shared" si="11"/>
        <v>3.3627502503743224E-2</v>
      </c>
    </row>
    <row r="357" spans="1:13" hidden="1">
      <c r="A357" s="17">
        <v>327</v>
      </c>
      <c r="B357" s="18" t="s">
        <v>399</v>
      </c>
      <c r="C357" s="18" t="s">
        <v>144</v>
      </c>
      <c r="D357" s="19" t="s">
        <v>152</v>
      </c>
      <c r="E357" s="20">
        <v>80800</v>
      </c>
      <c r="F357" s="21">
        <v>320</v>
      </c>
      <c r="G357" s="27">
        <v>38337</v>
      </c>
      <c r="H357" s="28">
        <v>2E-3</v>
      </c>
      <c r="I357" s="29">
        <v>4177.8999999999996</v>
      </c>
      <c r="J357" s="30">
        <v>0.46</v>
      </c>
      <c r="K357" s="31">
        <v>1510233.3</v>
      </c>
      <c r="L357" s="42">
        <f t="shared" si="10"/>
        <v>0.47446782178217822</v>
      </c>
      <c r="M357" s="43">
        <f t="shared" si="11"/>
        <v>5.1706683168316829E-2</v>
      </c>
    </row>
    <row r="358" spans="1:13" hidden="1">
      <c r="A358" s="17">
        <v>279</v>
      </c>
      <c r="B358" s="18" t="s">
        <v>358</v>
      </c>
      <c r="C358" s="18" t="s">
        <v>143</v>
      </c>
      <c r="D358" s="19" t="s">
        <v>359</v>
      </c>
      <c r="E358" s="20">
        <v>492000</v>
      </c>
      <c r="F358" s="21">
        <v>298</v>
      </c>
      <c r="G358" s="27">
        <v>43215</v>
      </c>
      <c r="H358" s="28">
        <v>5.3999999999999999E-2</v>
      </c>
      <c r="I358" s="29">
        <v>4779.1000000000004</v>
      </c>
      <c r="J358" s="30">
        <v>0.17699999999999999</v>
      </c>
      <c r="K358" s="31">
        <v>29789.9</v>
      </c>
      <c r="L358" s="42">
        <f t="shared" si="10"/>
        <v>8.7835365853658531E-2</v>
      </c>
      <c r="M358" s="43">
        <f t="shared" si="11"/>
        <v>9.713617886178862E-3</v>
      </c>
    </row>
    <row r="359" spans="1:13" hidden="1">
      <c r="A359" s="17">
        <v>93</v>
      </c>
      <c r="B359" s="18" t="s">
        <v>200</v>
      </c>
      <c r="C359" s="18" t="s">
        <v>144</v>
      </c>
      <c r="D359" s="19" t="s">
        <v>201</v>
      </c>
      <c r="E359" s="20">
        <v>189769</v>
      </c>
      <c r="F359" s="21">
        <v>85</v>
      </c>
      <c r="G359" s="27">
        <v>88257</v>
      </c>
      <c r="H359" s="28">
        <v>-2.5000000000000001E-2</v>
      </c>
      <c r="I359" s="29">
        <v>7292</v>
      </c>
      <c r="J359" s="30">
        <v>-0.20899999999999999</v>
      </c>
      <c r="K359" s="31">
        <v>1709072.9</v>
      </c>
      <c r="L359" s="42">
        <f t="shared" si="10"/>
        <v>0.46507596077336127</v>
      </c>
      <c r="M359" s="43">
        <f t="shared" si="11"/>
        <v>3.8425664887310362E-2</v>
      </c>
    </row>
    <row r="360" spans="1:13" hidden="1">
      <c r="A360" s="17">
        <v>326</v>
      </c>
      <c r="B360" s="18" t="s">
        <v>398</v>
      </c>
      <c r="C360" s="18" t="s">
        <v>144</v>
      </c>
      <c r="D360" s="19" t="s">
        <v>227</v>
      </c>
      <c r="E360" s="20">
        <v>84066</v>
      </c>
      <c r="F360" s="21">
        <v>305</v>
      </c>
      <c r="G360" s="27">
        <v>38407</v>
      </c>
      <c r="H360" s="28">
        <v>-4.5999999999999999E-2</v>
      </c>
      <c r="I360" s="29">
        <v>5339.1</v>
      </c>
      <c r="J360" s="30">
        <v>0.88400000000000001</v>
      </c>
      <c r="K360" s="31">
        <v>321485.5</v>
      </c>
      <c r="L360" s="42">
        <f t="shared" si="10"/>
        <v>0.45686722337211239</v>
      </c>
      <c r="M360" s="43">
        <f t="shared" si="11"/>
        <v>6.351081293269574E-2</v>
      </c>
    </row>
    <row r="361" spans="1:13" hidden="1">
      <c r="A361" s="17">
        <v>359</v>
      </c>
      <c r="B361" s="18" t="s">
        <v>424</v>
      </c>
      <c r="C361" s="18"/>
      <c r="D361" s="19" t="s">
        <v>154</v>
      </c>
      <c r="E361" s="20">
        <v>119535</v>
      </c>
      <c r="F361" s="21">
        <v>339</v>
      </c>
      <c r="G361" s="27">
        <v>34810</v>
      </c>
      <c r="H361" s="28">
        <v>-4.4999999999999998E-2</v>
      </c>
      <c r="I361" s="29">
        <v>221.3</v>
      </c>
      <c r="J361" s="30">
        <v>-0.77700000000000002</v>
      </c>
      <c r="K361" s="31">
        <v>36945.1</v>
      </c>
      <c r="L361" s="42">
        <f t="shared" si="10"/>
        <v>0.29121177897686867</v>
      </c>
      <c r="M361" s="43">
        <f t="shared" si="11"/>
        <v>1.8513406115363703E-3</v>
      </c>
    </row>
    <row r="362" spans="1:13" hidden="1">
      <c r="A362" s="17">
        <v>360</v>
      </c>
      <c r="B362" s="18" t="s">
        <v>425</v>
      </c>
      <c r="C362" s="18"/>
      <c r="D362" s="19" t="s">
        <v>152</v>
      </c>
      <c r="E362" s="20">
        <v>19100</v>
      </c>
      <c r="F362" s="21">
        <v>316</v>
      </c>
      <c r="G362" s="27">
        <v>34727</v>
      </c>
      <c r="H362" s="28">
        <v>-0.11</v>
      </c>
      <c r="I362" s="29">
        <v>3390</v>
      </c>
      <c r="J362" s="30">
        <v>-0.27700000000000002</v>
      </c>
      <c r="K362" s="31">
        <v>30435</v>
      </c>
      <c r="L362" s="42">
        <f t="shared" si="10"/>
        <v>1.8181675392670158</v>
      </c>
      <c r="M362" s="43">
        <f t="shared" si="11"/>
        <v>0.17748691099476441</v>
      </c>
    </row>
    <row r="363" spans="1:13" hidden="1">
      <c r="A363" s="17">
        <v>361</v>
      </c>
      <c r="B363" s="18" t="s">
        <v>426</v>
      </c>
      <c r="C363" s="18"/>
      <c r="D363" s="19" t="s">
        <v>148</v>
      </c>
      <c r="E363" s="20">
        <v>176348</v>
      </c>
      <c r="F363" s="21">
        <v>359</v>
      </c>
      <c r="G363" s="27">
        <v>34704</v>
      </c>
      <c r="H363" s="28">
        <v>1E-3</v>
      </c>
      <c r="I363" s="29">
        <v>523.20000000000005</v>
      </c>
      <c r="J363" s="30">
        <v>7.4999999999999997E-2</v>
      </c>
      <c r="K363" s="31">
        <v>61802.5</v>
      </c>
      <c r="L363" s="42">
        <f t="shared" si="10"/>
        <v>0.19679270533263774</v>
      </c>
      <c r="M363" s="43">
        <f t="shared" si="11"/>
        <v>2.9668609794270421E-3</v>
      </c>
    </row>
    <row r="364" spans="1:13" hidden="1">
      <c r="A364" s="17">
        <v>450</v>
      </c>
      <c r="B364" s="18" t="s">
        <v>501</v>
      </c>
      <c r="C364" s="18" t="s">
        <v>143</v>
      </c>
      <c r="D364" s="19" t="s">
        <v>154</v>
      </c>
      <c r="E364" s="20">
        <v>112638</v>
      </c>
      <c r="F364" s="21">
        <v>470</v>
      </c>
      <c r="G364" s="27">
        <v>28469</v>
      </c>
      <c r="H364" s="28">
        <v>8.3000000000000004E-2</v>
      </c>
      <c r="I364" s="29">
        <v>919.5</v>
      </c>
      <c r="J364" s="30">
        <v>1.536</v>
      </c>
      <c r="K364" s="31">
        <v>28900.3</v>
      </c>
      <c r="L364" s="42">
        <f t="shared" si="10"/>
        <v>0.25274774054937055</v>
      </c>
      <c r="M364" s="43">
        <f t="shared" si="11"/>
        <v>8.1633196612155758E-3</v>
      </c>
    </row>
    <row r="365" spans="1:13" hidden="1">
      <c r="A365" s="17">
        <v>310</v>
      </c>
      <c r="B365" s="18" t="s">
        <v>387</v>
      </c>
      <c r="C365" s="18" t="s">
        <v>144</v>
      </c>
      <c r="D365" s="19" t="s">
        <v>165</v>
      </c>
      <c r="E365" s="20">
        <v>89102</v>
      </c>
      <c r="F365" s="21">
        <v>315</v>
      </c>
      <c r="G365" s="27">
        <v>40359</v>
      </c>
      <c r="H365" s="28">
        <v>3.4000000000000002E-2</v>
      </c>
      <c r="I365" s="29">
        <v>4680.7</v>
      </c>
      <c r="J365" s="30">
        <v>-2.1000000000000001E-2</v>
      </c>
      <c r="K365" s="31">
        <v>915992.9</v>
      </c>
      <c r="L365" s="42">
        <f t="shared" si="10"/>
        <v>0.45295279567237545</v>
      </c>
      <c r="M365" s="43">
        <f t="shared" si="11"/>
        <v>5.2531929698547732E-2</v>
      </c>
    </row>
    <row r="366" spans="1:13" hidden="1">
      <c r="A366" s="17">
        <v>212</v>
      </c>
      <c r="B366" s="18" t="s">
        <v>300</v>
      </c>
      <c r="C366" s="18" t="s">
        <v>549</v>
      </c>
      <c r="D366" s="19" t="s">
        <v>148</v>
      </c>
      <c r="E366" s="20">
        <v>153545</v>
      </c>
      <c r="F366" s="21">
        <v>211</v>
      </c>
      <c r="G366" s="27">
        <v>51893</v>
      </c>
      <c r="H366" s="28">
        <v>1.2999999999999999E-2</v>
      </c>
      <c r="I366" s="29">
        <v>729.6</v>
      </c>
      <c r="J366" s="30">
        <v>0.27300000000000002</v>
      </c>
      <c r="K366" s="31">
        <v>44551.5</v>
      </c>
      <c r="L366" s="42">
        <f t="shared" si="10"/>
        <v>0.33796606857924388</v>
      </c>
      <c r="M366" s="43">
        <f t="shared" si="11"/>
        <v>4.7517014555993357E-3</v>
      </c>
    </row>
    <row r="367" spans="1:13" hidden="1">
      <c r="A367" s="17">
        <v>365</v>
      </c>
      <c r="B367" s="18" t="s">
        <v>429</v>
      </c>
      <c r="C367" s="18"/>
      <c r="D367" s="19" t="s">
        <v>154</v>
      </c>
      <c r="E367" s="20">
        <v>64009</v>
      </c>
      <c r="F367" s="21">
        <v>356</v>
      </c>
      <c r="G367" s="27">
        <v>34305</v>
      </c>
      <c r="H367" s="28">
        <v>-1.7999999999999999E-2</v>
      </c>
      <c r="I367" s="29">
        <v>-1818.8</v>
      </c>
      <c r="J367" s="30">
        <v>-2.2330000000000001</v>
      </c>
      <c r="K367" s="31">
        <v>42991.8</v>
      </c>
      <c r="L367" s="42">
        <f t="shared" si="10"/>
        <v>0.53594025840116233</v>
      </c>
      <c r="M367" s="43">
        <f t="shared" si="11"/>
        <v>-2.8414754175194113E-2</v>
      </c>
    </row>
    <row r="368" spans="1:13" hidden="1">
      <c r="A368" s="17">
        <v>288</v>
      </c>
      <c r="B368" s="18" t="s">
        <v>366</v>
      </c>
      <c r="C368" s="18" t="s">
        <v>144</v>
      </c>
      <c r="D368" s="19" t="s">
        <v>227</v>
      </c>
      <c r="E368" s="20">
        <v>93190</v>
      </c>
      <c r="F368" s="21">
        <v>269</v>
      </c>
      <c r="G368" s="27">
        <v>42180</v>
      </c>
      <c r="H368" s="28">
        <v>-2.7E-2</v>
      </c>
      <c r="I368" s="29">
        <v>4157.6000000000004</v>
      </c>
      <c r="J368" s="30">
        <v>9.9000000000000005E-2</v>
      </c>
      <c r="K368" s="31">
        <v>361080.8</v>
      </c>
      <c r="L368" s="42">
        <f t="shared" si="10"/>
        <v>0.45262367206781845</v>
      </c>
      <c r="M368" s="43">
        <f t="shared" si="11"/>
        <v>4.4614228994527313E-2</v>
      </c>
    </row>
    <row r="369" spans="1:13" hidden="1">
      <c r="A369" s="17">
        <v>367</v>
      </c>
      <c r="B369" s="18" t="s">
        <v>431</v>
      </c>
      <c r="C369" s="18"/>
      <c r="D369" s="19" t="s">
        <v>148</v>
      </c>
      <c r="E369" s="20">
        <v>55952</v>
      </c>
      <c r="F369" s="21">
        <v>441</v>
      </c>
      <c r="G369" s="27">
        <v>33916</v>
      </c>
      <c r="H369" s="28">
        <v>0.19</v>
      </c>
      <c r="I369" s="29">
        <v>1773</v>
      </c>
      <c r="J369" s="30">
        <v>8.7999999999999995E-2</v>
      </c>
      <c r="K369" s="31">
        <v>31609.4</v>
      </c>
      <c r="L369" s="42">
        <f t="shared" si="10"/>
        <v>0.60616242493565908</v>
      </c>
      <c r="M369" s="43">
        <f t="shared" si="11"/>
        <v>3.168787532170432E-2</v>
      </c>
    </row>
    <row r="370" spans="1:13" hidden="1">
      <c r="A370" s="17">
        <v>368</v>
      </c>
      <c r="B370" s="18" t="s">
        <v>120</v>
      </c>
      <c r="C370" s="18"/>
      <c r="D370" s="19" t="s">
        <v>147</v>
      </c>
      <c r="E370" s="20">
        <v>90000</v>
      </c>
      <c r="F370" s="21">
        <v>416</v>
      </c>
      <c r="G370" s="27">
        <v>33841</v>
      </c>
      <c r="H370" s="28">
        <v>0.124</v>
      </c>
      <c r="I370" s="29">
        <v>2248</v>
      </c>
      <c r="J370" s="30">
        <v>-0.30399999999999999</v>
      </c>
      <c r="K370" s="31">
        <v>41089</v>
      </c>
      <c r="L370" s="42">
        <f t="shared" si="10"/>
        <v>0.37601111111111113</v>
      </c>
      <c r="M370" s="43">
        <f t="shared" si="11"/>
        <v>2.4977777777777779E-2</v>
      </c>
    </row>
    <row r="371" spans="1:13" hidden="1">
      <c r="A371" s="17">
        <v>369</v>
      </c>
      <c r="B371" s="18" t="s">
        <v>432</v>
      </c>
      <c r="C371" s="18"/>
      <c r="D371" s="19" t="s">
        <v>148</v>
      </c>
      <c r="E371" s="20">
        <v>29291</v>
      </c>
      <c r="F371" s="21">
        <v>369</v>
      </c>
      <c r="G371" s="27">
        <v>33824</v>
      </c>
      <c r="H371" s="28">
        <v>1.2999999999999999E-2</v>
      </c>
      <c r="I371" s="29">
        <v>298</v>
      </c>
      <c r="J371" s="30">
        <v>0.27300000000000002</v>
      </c>
      <c r="K371" s="31">
        <v>16569.599999999999</v>
      </c>
      <c r="L371" s="42">
        <f t="shared" si="10"/>
        <v>1.1547574340241029</v>
      </c>
      <c r="M371" s="43">
        <f t="shared" si="11"/>
        <v>1.0173773514048684E-2</v>
      </c>
    </row>
    <row r="372" spans="1:13" hidden="1">
      <c r="A372" s="17">
        <v>465</v>
      </c>
      <c r="B372" s="18" t="s">
        <v>514</v>
      </c>
      <c r="C372" s="18" t="s">
        <v>549</v>
      </c>
      <c r="D372" s="19" t="s">
        <v>148</v>
      </c>
      <c r="E372" s="20">
        <v>95748</v>
      </c>
      <c r="F372" s="21">
        <v>438</v>
      </c>
      <c r="G372" s="27">
        <v>27464</v>
      </c>
      <c r="H372" s="28">
        <v>-4.2000000000000003E-2</v>
      </c>
      <c r="I372" s="29">
        <v>426.7</v>
      </c>
      <c r="J372" s="30">
        <v>0.31900000000000001</v>
      </c>
      <c r="K372" s="31">
        <v>108895.5</v>
      </c>
      <c r="L372" s="42">
        <f t="shared" si="10"/>
        <v>0.28683627856456534</v>
      </c>
      <c r="M372" s="43">
        <f t="shared" si="11"/>
        <v>4.4564899527927476E-3</v>
      </c>
    </row>
    <row r="373" spans="1:13" hidden="1">
      <c r="A373" s="17">
        <v>371</v>
      </c>
      <c r="B373" s="18" t="s">
        <v>434</v>
      </c>
      <c r="C373" s="18"/>
      <c r="D373" s="19" t="s">
        <v>149</v>
      </c>
      <c r="E373" s="20">
        <v>16509</v>
      </c>
      <c r="F373" s="21">
        <v>302</v>
      </c>
      <c r="G373" s="27">
        <v>33786</v>
      </c>
      <c r="H373" s="28">
        <v>-0.16700000000000001</v>
      </c>
      <c r="I373" s="29">
        <v>230</v>
      </c>
      <c r="J373" s="30">
        <v>-0.35199999999999998</v>
      </c>
      <c r="K373" s="31">
        <v>19538</v>
      </c>
      <c r="L373" s="42">
        <f t="shared" si="10"/>
        <v>2.0465200799563874</v>
      </c>
      <c r="M373" s="43">
        <f t="shared" si="11"/>
        <v>1.393179477860561E-2</v>
      </c>
    </row>
    <row r="374" spans="1:13" hidden="1">
      <c r="A374" s="17">
        <v>155</v>
      </c>
      <c r="B374" s="18" t="s">
        <v>254</v>
      </c>
      <c r="C374" s="18" t="s">
        <v>144</v>
      </c>
      <c r="D374" s="19" t="s">
        <v>255</v>
      </c>
      <c r="E374" s="20">
        <v>151000</v>
      </c>
      <c r="F374" s="21">
        <v>180</v>
      </c>
      <c r="G374" s="27">
        <v>67826</v>
      </c>
      <c r="H374" s="28">
        <v>0.19500000000000001</v>
      </c>
      <c r="I374" s="29">
        <v>2807</v>
      </c>
      <c r="J374" s="30">
        <v>-0.217</v>
      </c>
      <c r="K374" s="31">
        <v>323969</v>
      </c>
      <c r="L374" s="42">
        <f t="shared" si="10"/>
        <v>0.44917880794701986</v>
      </c>
      <c r="M374" s="43">
        <f t="shared" si="11"/>
        <v>1.8589403973509933E-2</v>
      </c>
    </row>
    <row r="375" spans="1:13" hidden="1">
      <c r="A375" s="17">
        <v>412</v>
      </c>
      <c r="B375" s="18" t="s">
        <v>466</v>
      </c>
      <c r="C375" s="18" t="s">
        <v>549</v>
      </c>
      <c r="D375" s="19" t="s">
        <v>159</v>
      </c>
      <c r="E375" s="20">
        <v>178021</v>
      </c>
      <c r="F375" s="21">
        <v>407</v>
      </c>
      <c r="G375" s="27">
        <v>30431</v>
      </c>
      <c r="H375" s="28">
        <v>-5.0000000000000001E-3</v>
      </c>
      <c r="I375" s="29">
        <v>699.4</v>
      </c>
      <c r="J375" s="30">
        <v>0.34899999999999998</v>
      </c>
      <c r="K375" s="31">
        <v>46039.7</v>
      </c>
      <c r="L375" s="42">
        <f t="shared" si="10"/>
        <v>0.17094050701883487</v>
      </c>
      <c r="M375" s="43">
        <f t="shared" si="11"/>
        <v>3.9287499789350689E-3</v>
      </c>
    </row>
    <row r="376" spans="1:13" hidden="1">
      <c r="A376" s="17">
        <v>60</v>
      </c>
      <c r="B376" s="18" t="s">
        <v>175</v>
      </c>
      <c r="C376" s="18" t="s">
        <v>144</v>
      </c>
      <c r="D376" s="19" t="s">
        <v>154</v>
      </c>
      <c r="E376" s="20">
        <v>245472</v>
      </c>
      <c r="F376" s="21">
        <v>52</v>
      </c>
      <c r="G376" s="27">
        <v>109915</v>
      </c>
      <c r="H376" s="28">
        <v>-4.5999999999999999E-2</v>
      </c>
      <c r="I376" s="29">
        <v>4449.3</v>
      </c>
      <c r="J376" s="30">
        <v>2.9000000000000001E-2</v>
      </c>
      <c r="K376" s="31">
        <v>2647343.7999999998</v>
      </c>
      <c r="L376" s="42">
        <f t="shared" si="10"/>
        <v>0.44777001042888803</v>
      </c>
      <c r="M376" s="43">
        <f t="shared" si="11"/>
        <v>1.8125488854125928E-2</v>
      </c>
    </row>
    <row r="377" spans="1:13" hidden="1">
      <c r="A377" s="17">
        <v>375</v>
      </c>
      <c r="B377" s="18" t="s">
        <v>436</v>
      </c>
      <c r="C377" s="18"/>
      <c r="D377" s="19" t="s">
        <v>159</v>
      </c>
      <c r="E377" s="20">
        <v>87974</v>
      </c>
      <c r="F377" s="21">
        <v>396</v>
      </c>
      <c r="G377" s="27">
        <v>33436</v>
      </c>
      <c r="H377" s="28">
        <v>5.1999999999999998E-2</v>
      </c>
      <c r="I377" s="29">
        <v>4197.2</v>
      </c>
      <c r="J377" s="30">
        <v>-8.6999999999999994E-2</v>
      </c>
      <c r="K377" s="31">
        <v>49172.1</v>
      </c>
      <c r="L377" s="42">
        <f t="shared" si="10"/>
        <v>0.38006683792938822</v>
      </c>
      <c r="M377" s="43">
        <f t="shared" si="11"/>
        <v>4.7709550549025849E-2</v>
      </c>
    </row>
    <row r="378" spans="1:13" hidden="1">
      <c r="A378" s="17">
        <v>376</v>
      </c>
      <c r="B378" s="18" t="s">
        <v>437</v>
      </c>
      <c r="C378" s="18"/>
      <c r="D378" s="19" t="s">
        <v>154</v>
      </c>
      <c r="E378" s="20">
        <v>69609</v>
      </c>
      <c r="F378" s="21">
        <v>351</v>
      </c>
      <c r="G378" s="27">
        <v>33418</v>
      </c>
      <c r="H378" s="28">
        <v>-5.6000000000000001E-2</v>
      </c>
      <c r="I378" s="29">
        <v>497.4</v>
      </c>
      <c r="J378" s="30">
        <v>-0.67500000000000004</v>
      </c>
      <c r="K378" s="31">
        <v>47489.1</v>
      </c>
      <c r="L378" s="42">
        <f t="shared" si="10"/>
        <v>0.48008159864385352</v>
      </c>
      <c r="M378" s="43">
        <f t="shared" si="11"/>
        <v>7.1456277205533764E-3</v>
      </c>
    </row>
    <row r="379" spans="1:13" hidden="1">
      <c r="A379" s="17">
        <v>153</v>
      </c>
      <c r="B379" s="18" t="s">
        <v>252</v>
      </c>
      <c r="C379" s="18" t="s">
        <v>143</v>
      </c>
      <c r="D379" s="19" t="s">
        <v>154</v>
      </c>
      <c r="E379" s="20">
        <v>259385</v>
      </c>
      <c r="F379" s="21">
        <v>131</v>
      </c>
      <c r="G379" s="27">
        <v>68897</v>
      </c>
      <c r="H379" s="28">
        <v>-4.4999999999999998E-2</v>
      </c>
      <c r="I379" s="29">
        <v>2076</v>
      </c>
      <c r="J379" s="30">
        <v>-0.19</v>
      </c>
      <c r="K379" s="31">
        <v>57541.599999999999</v>
      </c>
      <c r="L379" s="42">
        <f t="shared" si="10"/>
        <v>0.26561674730612794</v>
      </c>
      <c r="M379" s="43">
        <f t="shared" si="11"/>
        <v>8.0035468512057364E-3</v>
      </c>
    </row>
    <row r="380" spans="1:13" hidden="1">
      <c r="A380" s="17">
        <v>378</v>
      </c>
      <c r="B380" s="18" t="s">
        <v>123</v>
      </c>
      <c r="C380" s="18"/>
      <c r="D380" s="19" t="s">
        <v>147</v>
      </c>
      <c r="E380" s="20">
        <v>30000</v>
      </c>
      <c r="F380" s="21">
        <v>381</v>
      </c>
      <c r="G380" s="27">
        <v>33266</v>
      </c>
      <c r="H380" s="28">
        <v>1.6E-2</v>
      </c>
      <c r="I380" s="29">
        <v>7882</v>
      </c>
      <c r="J380" s="30">
        <v>0.38600000000000001</v>
      </c>
      <c r="K380" s="31">
        <v>89115</v>
      </c>
      <c r="L380" s="42">
        <f t="shared" si="10"/>
        <v>1.1088666666666667</v>
      </c>
      <c r="M380" s="43">
        <f t="shared" si="11"/>
        <v>0.26273333333333332</v>
      </c>
    </row>
    <row r="381" spans="1:13" hidden="1">
      <c r="A381" s="17">
        <v>379</v>
      </c>
      <c r="B381" s="18" t="s">
        <v>439</v>
      </c>
      <c r="C381" s="18"/>
      <c r="D381" s="19" t="s">
        <v>152</v>
      </c>
      <c r="E381" s="20">
        <v>59989</v>
      </c>
      <c r="F381" s="21">
        <v>384</v>
      </c>
      <c r="G381" s="27">
        <v>33021</v>
      </c>
      <c r="H381" s="28">
        <v>1.0999999999999999E-2</v>
      </c>
      <c r="I381" s="29">
        <v>7278.7</v>
      </c>
      <c r="J381" s="30">
        <v>-9.5000000000000001E-2</v>
      </c>
      <c r="K381" s="31">
        <v>186761.1</v>
      </c>
      <c r="L381" s="42">
        <f t="shared" si="10"/>
        <v>0.55045091600126694</v>
      </c>
      <c r="M381" s="43">
        <f t="shared" si="11"/>
        <v>0.12133391121705646</v>
      </c>
    </row>
    <row r="382" spans="1:13" hidden="1">
      <c r="A382" s="17">
        <v>377</v>
      </c>
      <c r="B382" s="18" t="s">
        <v>438</v>
      </c>
      <c r="C382" s="18" t="s">
        <v>143</v>
      </c>
      <c r="D382" s="19" t="s">
        <v>161</v>
      </c>
      <c r="E382" s="20">
        <v>77930</v>
      </c>
      <c r="F382" s="21">
        <v>365</v>
      </c>
      <c r="G382" s="27">
        <v>33313</v>
      </c>
      <c r="H382" s="28">
        <v>-2.3E-2</v>
      </c>
      <c r="I382" s="29">
        <v>515.79999999999995</v>
      </c>
      <c r="J382" s="30">
        <v>2.8000000000000001E-2</v>
      </c>
      <c r="K382" s="31">
        <v>20504.7</v>
      </c>
      <c r="L382" s="42">
        <f t="shared" si="10"/>
        <v>0.42747337354035675</v>
      </c>
      <c r="M382" s="43">
        <f t="shared" si="11"/>
        <v>6.6187604260233533E-3</v>
      </c>
    </row>
    <row r="383" spans="1:13" hidden="1">
      <c r="A383" s="17">
        <v>381</v>
      </c>
      <c r="B383" s="18" t="s">
        <v>441</v>
      </c>
      <c r="C383" s="18"/>
      <c r="D383" s="19" t="s">
        <v>148</v>
      </c>
      <c r="E383" s="20">
        <v>177443</v>
      </c>
      <c r="F383" s="21">
        <v>370</v>
      </c>
      <c r="G383" s="27">
        <v>32948</v>
      </c>
      <c r="H383" s="28">
        <v>-1.0999999999999999E-2</v>
      </c>
      <c r="I383" s="29">
        <v>1742.5</v>
      </c>
      <c r="J383" s="30">
        <v>-7.0000000000000001E-3</v>
      </c>
      <c r="K383" s="31">
        <v>57864.6</v>
      </c>
      <c r="L383" s="42">
        <f t="shared" si="10"/>
        <v>0.18568216272267715</v>
      </c>
      <c r="M383" s="43">
        <f t="shared" si="11"/>
        <v>9.8200548908663633E-3</v>
      </c>
    </row>
    <row r="384" spans="1:13" hidden="1">
      <c r="A384" s="17">
        <v>4</v>
      </c>
      <c r="B384" s="18" t="s">
        <v>11</v>
      </c>
      <c r="C384" s="18" t="s">
        <v>549</v>
      </c>
      <c r="D384" s="19" t="s">
        <v>148</v>
      </c>
      <c r="E384" s="20">
        <v>1344410</v>
      </c>
      <c r="F384" s="21">
        <v>4</v>
      </c>
      <c r="G384" s="27">
        <v>379130</v>
      </c>
      <c r="H384" s="28">
        <v>-3.5000000000000003E-2</v>
      </c>
      <c r="I384" s="29">
        <v>4443.2</v>
      </c>
      <c r="J384" s="30">
        <v>0.95699999999999996</v>
      </c>
      <c r="K384" s="31">
        <v>608085.6</v>
      </c>
      <c r="L384" s="42">
        <f t="shared" si="10"/>
        <v>0.28200474557612631</v>
      </c>
      <c r="M384" s="43">
        <f t="shared" si="11"/>
        <v>3.304944176255755E-3</v>
      </c>
    </row>
    <row r="385" spans="1:13" hidden="1">
      <c r="A385" s="17">
        <v>192</v>
      </c>
      <c r="B385" s="18" t="s">
        <v>284</v>
      </c>
      <c r="C385" s="18" t="s">
        <v>144</v>
      </c>
      <c r="D385" s="19" t="s">
        <v>159</v>
      </c>
      <c r="E385" s="20">
        <v>129586</v>
      </c>
      <c r="F385" s="21">
        <v>174</v>
      </c>
      <c r="G385" s="27">
        <v>56852</v>
      </c>
      <c r="H385" s="28">
        <v>-2.5999999999999999E-2</v>
      </c>
      <c r="I385" s="29">
        <v>3635.3</v>
      </c>
      <c r="J385" s="30">
        <v>-0.20300000000000001</v>
      </c>
      <c r="K385" s="31">
        <v>1522314.5</v>
      </c>
      <c r="L385" s="42">
        <f t="shared" si="10"/>
        <v>0.43872023212384054</v>
      </c>
      <c r="M385" s="43">
        <f t="shared" si="11"/>
        <v>2.8053184757612707E-2</v>
      </c>
    </row>
    <row r="386" spans="1:13" hidden="1">
      <c r="A386" s="17">
        <v>370</v>
      </c>
      <c r="B386" s="18" t="s">
        <v>433</v>
      </c>
      <c r="C386" s="18" t="s">
        <v>549</v>
      </c>
      <c r="D386" s="19" t="s">
        <v>148</v>
      </c>
      <c r="E386" s="20">
        <v>94790</v>
      </c>
      <c r="F386" s="21">
        <v>386</v>
      </c>
      <c r="G386" s="27">
        <v>33808</v>
      </c>
      <c r="H386" s="28">
        <v>4.2999999999999997E-2</v>
      </c>
      <c r="I386" s="29">
        <v>310.39999999999998</v>
      </c>
      <c r="J386" s="30">
        <v>-0.33100000000000002</v>
      </c>
      <c r="K386" s="31">
        <v>118038.3</v>
      </c>
      <c r="L386" s="42">
        <f t="shared" si="10"/>
        <v>0.35666209515771707</v>
      </c>
      <c r="M386" s="43">
        <f t="shared" si="11"/>
        <v>3.2746070260576006E-3</v>
      </c>
    </row>
    <row r="387" spans="1:13" hidden="1">
      <c r="A387" s="17">
        <v>385</v>
      </c>
      <c r="B387" s="18" t="s">
        <v>444</v>
      </c>
      <c r="C387" s="18"/>
      <c r="D387" s="19" t="s">
        <v>157</v>
      </c>
      <c r="E387" s="20">
        <v>32065</v>
      </c>
      <c r="F387" s="21">
        <v>393</v>
      </c>
      <c r="G387" s="27">
        <v>32649</v>
      </c>
      <c r="H387" s="28">
        <v>2.1999999999999999E-2</v>
      </c>
      <c r="I387" s="29">
        <v>1965.6</v>
      </c>
      <c r="J387" s="30">
        <v>0.14499999999999999</v>
      </c>
      <c r="K387" s="31">
        <v>40306.199999999997</v>
      </c>
      <c r="L387" s="42">
        <f t="shared" ref="L387:L450" si="12">G387/E387</f>
        <v>1.0182130048339311</v>
      </c>
      <c r="M387" s="43">
        <f t="shared" ref="M387:M450" si="13">I387/E387</f>
        <v>6.1300483393107744E-2</v>
      </c>
    </row>
    <row r="388" spans="1:13" hidden="1">
      <c r="A388" s="17">
        <v>380</v>
      </c>
      <c r="B388" s="18" t="s">
        <v>440</v>
      </c>
      <c r="C388" s="18" t="s">
        <v>143</v>
      </c>
      <c r="D388" s="19" t="s">
        <v>154</v>
      </c>
      <c r="E388" s="20">
        <v>187041</v>
      </c>
      <c r="F388" s="21">
        <v>345</v>
      </c>
      <c r="G388" s="27">
        <v>32961</v>
      </c>
      <c r="H388" s="28">
        <v>-7.9000000000000001E-2</v>
      </c>
      <c r="I388" s="29">
        <v>1147.5999999999999</v>
      </c>
      <c r="J388" s="30">
        <v>-0.499</v>
      </c>
      <c r="K388" s="31">
        <v>43883.199999999997</v>
      </c>
      <c r="L388" s="42">
        <f t="shared" si="12"/>
        <v>0.17622339487064334</v>
      </c>
      <c r="M388" s="43">
        <f t="shared" si="13"/>
        <v>6.1355531674873419E-3</v>
      </c>
    </row>
    <row r="389" spans="1:13" hidden="1">
      <c r="A389" s="17">
        <v>387</v>
      </c>
      <c r="B389" s="18" t="s">
        <v>446</v>
      </c>
      <c r="C389" s="18"/>
      <c r="D389" s="19" t="s">
        <v>154</v>
      </c>
      <c r="E389" s="20">
        <v>143589</v>
      </c>
      <c r="F389" s="21">
        <v>374</v>
      </c>
      <c r="G389" s="27">
        <v>32340</v>
      </c>
      <c r="H389" s="28">
        <v>-2.1999999999999999E-2</v>
      </c>
      <c r="I389" s="29">
        <v>2684</v>
      </c>
      <c r="J389" s="30">
        <v>1.6E-2</v>
      </c>
      <c r="K389" s="31">
        <v>36319.800000000003</v>
      </c>
      <c r="L389" s="42">
        <f t="shared" si="12"/>
        <v>0.22522616634979004</v>
      </c>
      <c r="M389" s="43">
        <f t="shared" si="13"/>
        <v>1.8692239656241078E-2</v>
      </c>
    </row>
    <row r="390" spans="1:13" hidden="1">
      <c r="A390" s="17">
        <v>99</v>
      </c>
      <c r="B390" s="18" t="s">
        <v>208</v>
      </c>
      <c r="C390" s="18" t="s">
        <v>144</v>
      </c>
      <c r="D390" s="19" t="s">
        <v>159</v>
      </c>
      <c r="E390" s="20">
        <v>194001</v>
      </c>
      <c r="F390" s="21">
        <v>104</v>
      </c>
      <c r="G390" s="27">
        <v>85058</v>
      </c>
      <c r="H390" s="28">
        <v>1.2999999999999999E-2</v>
      </c>
      <c r="I390" s="29">
        <v>9147.7000000000007</v>
      </c>
      <c r="J390" s="30">
        <v>0.03</v>
      </c>
      <c r="K390" s="31">
        <v>2429673.9</v>
      </c>
      <c r="L390" s="42">
        <f t="shared" si="12"/>
        <v>0.43844103896371667</v>
      </c>
      <c r="M390" s="43">
        <f t="shared" si="13"/>
        <v>4.715284972757873E-2</v>
      </c>
    </row>
    <row r="391" spans="1:13" hidden="1">
      <c r="A391" s="17">
        <v>389</v>
      </c>
      <c r="B391" s="18" t="s">
        <v>126</v>
      </c>
      <c r="C391" s="18"/>
      <c r="D391" s="19" t="s">
        <v>147</v>
      </c>
      <c r="E391" s="20">
        <v>96163</v>
      </c>
      <c r="F391" s="21">
        <v>380</v>
      </c>
      <c r="G391" s="27">
        <v>32136</v>
      </c>
      <c r="H391" s="28">
        <v>-1.9E-2</v>
      </c>
      <c r="I391" s="29">
        <v>4570</v>
      </c>
      <c r="J391" s="30">
        <v>-0.14599999999999999</v>
      </c>
      <c r="K391" s="31">
        <v>44659</v>
      </c>
      <c r="L391" s="42">
        <f t="shared" si="12"/>
        <v>0.33418258581783017</v>
      </c>
      <c r="M391" s="43">
        <f t="shared" si="13"/>
        <v>4.7523475765107161E-2</v>
      </c>
    </row>
    <row r="392" spans="1:13" hidden="1">
      <c r="A392" s="17">
        <v>390</v>
      </c>
      <c r="B392" s="18" t="s">
        <v>447</v>
      </c>
      <c r="C392" s="18"/>
      <c r="D392" s="19" t="s">
        <v>154</v>
      </c>
      <c r="E392" s="20">
        <v>68499</v>
      </c>
      <c r="F392" s="21">
        <v>357</v>
      </c>
      <c r="G392" s="27">
        <v>32086</v>
      </c>
      <c r="H392" s="28">
        <v>-8.1000000000000003E-2</v>
      </c>
      <c r="I392" s="29">
        <v>1234.5</v>
      </c>
      <c r="J392" s="30">
        <v>-0.23400000000000001</v>
      </c>
      <c r="K392" s="31">
        <v>30903.9</v>
      </c>
      <c r="L392" s="42">
        <f t="shared" si="12"/>
        <v>0.46841559730798987</v>
      </c>
      <c r="M392" s="43">
        <f t="shared" si="13"/>
        <v>1.8022160907458503E-2</v>
      </c>
    </row>
    <row r="393" spans="1:13" hidden="1">
      <c r="A393" s="17">
        <v>43</v>
      </c>
      <c r="B393" s="18" t="s">
        <v>4</v>
      </c>
      <c r="C393" s="18" t="s">
        <v>144</v>
      </c>
      <c r="D393" s="19" t="s">
        <v>148</v>
      </c>
      <c r="E393" s="20">
        <v>309384</v>
      </c>
      <c r="F393" s="21">
        <v>44</v>
      </c>
      <c r="G393" s="27">
        <v>135091</v>
      </c>
      <c r="H393" s="28">
        <v>5.8000000000000003E-2</v>
      </c>
      <c r="I393" s="29">
        <v>27126.9</v>
      </c>
      <c r="J393" s="30">
        <v>-4.0000000000000001E-3</v>
      </c>
      <c r="K393" s="31">
        <v>3268837.9</v>
      </c>
      <c r="L393" s="42">
        <f t="shared" si="12"/>
        <v>0.43664507537558506</v>
      </c>
      <c r="M393" s="43">
        <f t="shared" si="13"/>
        <v>8.7680358389574123E-2</v>
      </c>
    </row>
    <row r="394" spans="1:13" hidden="1">
      <c r="A394" s="17">
        <v>30</v>
      </c>
      <c r="B394" s="18" t="s">
        <v>1</v>
      </c>
      <c r="C394" s="18" t="s">
        <v>144</v>
      </c>
      <c r="D394" s="19" t="s">
        <v>148</v>
      </c>
      <c r="E394" s="20">
        <v>370169</v>
      </c>
      <c r="F394" s="21">
        <v>31</v>
      </c>
      <c r="G394" s="27">
        <v>158884</v>
      </c>
      <c r="H394" s="28">
        <v>5.0999999999999997E-2</v>
      </c>
      <c r="I394" s="29">
        <v>38609.699999999997</v>
      </c>
      <c r="J394" s="30">
        <v>3.0000000000000001E-3</v>
      </c>
      <c r="K394" s="31">
        <v>3651644.6</v>
      </c>
      <c r="L394" s="42">
        <f t="shared" si="12"/>
        <v>0.42922016700480053</v>
      </c>
      <c r="M394" s="43">
        <f t="shared" si="13"/>
        <v>0.10430289948645077</v>
      </c>
    </row>
    <row r="395" spans="1:13" hidden="1">
      <c r="A395" s="17">
        <v>393</v>
      </c>
      <c r="B395" s="18" t="s">
        <v>127</v>
      </c>
      <c r="C395" s="18"/>
      <c r="D395" s="19" t="s">
        <v>147</v>
      </c>
      <c r="E395" s="20">
        <v>107000</v>
      </c>
      <c r="F395" s="21">
        <v>408</v>
      </c>
      <c r="G395" s="27">
        <v>31904</v>
      </c>
      <c r="H395" s="28">
        <v>4.2999999999999997E-2</v>
      </c>
      <c r="I395" s="29">
        <v>3687</v>
      </c>
      <c r="J395" s="30">
        <v>0.55700000000000005</v>
      </c>
      <c r="K395" s="31">
        <v>67887</v>
      </c>
      <c r="L395" s="42">
        <f t="shared" si="12"/>
        <v>0.29816822429906542</v>
      </c>
      <c r="M395" s="43">
        <f t="shared" si="13"/>
        <v>3.4457943925233644E-2</v>
      </c>
    </row>
    <row r="396" spans="1:13" hidden="1">
      <c r="A396" s="17">
        <v>394</v>
      </c>
      <c r="B396" s="18" t="s">
        <v>128</v>
      </c>
      <c r="C396" s="18"/>
      <c r="D396" s="19" t="s">
        <v>147</v>
      </c>
      <c r="E396" s="20">
        <v>10703</v>
      </c>
      <c r="F396" s="21">
        <v>383</v>
      </c>
      <c r="G396" s="27">
        <v>31901</v>
      </c>
      <c r="H396" s="28">
        <v>-2.4E-2</v>
      </c>
      <c r="I396" s="29">
        <v>829.9</v>
      </c>
      <c r="J396" s="30">
        <v>7.0000000000000007E-2</v>
      </c>
      <c r="K396" s="31">
        <v>16447.5</v>
      </c>
      <c r="L396" s="42">
        <f t="shared" si="12"/>
        <v>2.9805661963935344</v>
      </c>
      <c r="M396" s="43">
        <f t="shared" si="13"/>
        <v>7.753900775483509E-2</v>
      </c>
    </row>
    <row r="397" spans="1:13" hidden="1">
      <c r="A397" s="17">
        <v>395</v>
      </c>
      <c r="B397" s="18" t="s">
        <v>450</v>
      </c>
      <c r="C397" s="18"/>
      <c r="D397" s="19" t="s">
        <v>152</v>
      </c>
      <c r="E397" s="20">
        <v>596452</v>
      </c>
      <c r="F397" s="21">
        <v>403</v>
      </c>
      <c r="G397" s="27">
        <v>31736</v>
      </c>
      <c r="H397" s="28">
        <v>2.8000000000000001E-2</v>
      </c>
      <c r="I397" s="29">
        <v>1416</v>
      </c>
      <c r="J397" s="30">
        <v>-6.4000000000000001E-2</v>
      </c>
      <c r="K397" s="31">
        <v>16399.3</v>
      </c>
      <c r="L397" s="42">
        <f t="shared" si="12"/>
        <v>5.3207969794719444E-2</v>
      </c>
      <c r="M397" s="43">
        <f t="shared" si="13"/>
        <v>2.3740384808836252E-3</v>
      </c>
    </row>
    <row r="398" spans="1:13" hidden="1">
      <c r="A398" s="17">
        <v>26</v>
      </c>
      <c r="B398" s="18" t="s">
        <v>160</v>
      </c>
      <c r="C398" s="18" t="s">
        <v>143</v>
      </c>
      <c r="D398" s="19" t="s">
        <v>161</v>
      </c>
      <c r="E398" s="20">
        <v>757404</v>
      </c>
      <c r="F398" s="21">
        <v>23</v>
      </c>
      <c r="G398" s="27">
        <v>172869</v>
      </c>
      <c r="H398" s="28">
        <v>-1.6E-2</v>
      </c>
      <c r="I398" s="29">
        <v>3730.9</v>
      </c>
      <c r="J398" s="30">
        <v>-0.129</v>
      </c>
      <c r="K398" s="31">
        <v>110790.39999999999</v>
      </c>
      <c r="L398" s="42">
        <f t="shared" si="12"/>
        <v>0.22823882630670025</v>
      </c>
      <c r="M398" s="43">
        <f t="shared" si="13"/>
        <v>4.9259048011365139E-3</v>
      </c>
    </row>
    <row r="399" spans="1:13" hidden="1">
      <c r="A399" s="17">
        <v>397</v>
      </c>
      <c r="B399" s="18" t="s">
        <v>452</v>
      </c>
      <c r="C399" s="18"/>
      <c r="D399" s="19" t="s">
        <v>359</v>
      </c>
      <c r="E399" s="20">
        <v>86951</v>
      </c>
      <c r="F399" s="21">
        <v>397</v>
      </c>
      <c r="G399" s="27">
        <v>31682</v>
      </c>
      <c r="H399" s="28">
        <v>2E-3</v>
      </c>
      <c r="I399" s="29">
        <v>2159</v>
      </c>
      <c r="J399" s="30">
        <v>-0.27300000000000002</v>
      </c>
      <c r="K399" s="31">
        <v>41876.699999999997</v>
      </c>
      <c r="L399" s="42">
        <f t="shared" si="12"/>
        <v>0.36436613724971534</v>
      </c>
      <c r="M399" s="43">
        <f t="shared" si="13"/>
        <v>2.4830076709871078E-2</v>
      </c>
    </row>
    <row r="400" spans="1:13" hidden="1">
      <c r="A400" s="17">
        <v>398</v>
      </c>
      <c r="B400" s="18" t="s">
        <v>453</v>
      </c>
      <c r="C400" s="18"/>
      <c r="D400" s="19" t="s">
        <v>201</v>
      </c>
      <c r="E400" s="20">
        <v>176611</v>
      </c>
      <c r="F400" s="21">
        <v>406</v>
      </c>
      <c r="G400" s="27">
        <v>31584</v>
      </c>
      <c r="H400" s="28">
        <v>2.9000000000000001E-2</v>
      </c>
      <c r="I400" s="29">
        <v>4063.3</v>
      </c>
      <c r="J400" s="30">
        <v>5.0000000000000001E-3</v>
      </c>
      <c r="K400" s="31">
        <v>31460.1</v>
      </c>
      <c r="L400" s="42">
        <f t="shared" si="12"/>
        <v>0.17883370797968418</v>
      </c>
      <c r="M400" s="43">
        <f t="shared" si="13"/>
        <v>2.3007060715357481E-2</v>
      </c>
    </row>
    <row r="401" spans="1:13" hidden="1">
      <c r="A401" s="17">
        <v>442</v>
      </c>
      <c r="B401" s="18" t="s">
        <v>493</v>
      </c>
      <c r="C401" s="18" t="s">
        <v>144</v>
      </c>
      <c r="D401" s="19" t="s">
        <v>148</v>
      </c>
      <c r="E401" s="20">
        <v>67518</v>
      </c>
      <c r="F401" s="21" t="s">
        <v>42</v>
      </c>
      <c r="G401" s="27">
        <v>28855</v>
      </c>
      <c r="H401" s="28">
        <v>1.66</v>
      </c>
      <c r="I401" s="29">
        <v>1593.7</v>
      </c>
      <c r="J401" s="30">
        <v>0.23300000000000001</v>
      </c>
      <c r="K401" s="31">
        <v>100421.8</v>
      </c>
      <c r="L401" s="42">
        <f t="shared" si="12"/>
        <v>0.42736751681033208</v>
      </c>
      <c r="M401" s="43">
        <f t="shared" si="13"/>
        <v>2.3604075950117008E-2</v>
      </c>
    </row>
    <row r="402" spans="1:13" hidden="1">
      <c r="A402" s="17">
        <v>400</v>
      </c>
      <c r="B402" s="18" t="s">
        <v>454</v>
      </c>
      <c r="C402" s="18"/>
      <c r="D402" s="19" t="s">
        <v>154</v>
      </c>
      <c r="E402" s="20">
        <v>50479</v>
      </c>
      <c r="F402" s="21">
        <v>389</v>
      </c>
      <c r="G402" s="27">
        <v>31551</v>
      </c>
      <c r="H402" s="28">
        <v>-1.9E-2</v>
      </c>
      <c r="I402" s="29">
        <v>111.6</v>
      </c>
      <c r="J402" s="30">
        <v>-0.80500000000000005</v>
      </c>
      <c r="K402" s="31">
        <v>25794.799999999999</v>
      </c>
      <c r="L402" s="42">
        <f t="shared" si="12"/>
        <v>0.62503219160442958</v>
      </c>
      <c r="M402" s="43">
        <f t="shared" si="13"/>
        <v>2.2108203411319556E-3</v>
      </c>
    </row>
    <row r="403" spans="1:13" hidden="1">
      <c r="A403" s="17">
        <v>401</v>
      </c>
      <c r="B403" s="18" t="s">
        <v>455</v>
      </c>
      <c r="C403" s="18"/>
      <c r="D403" s="19" t="s">
        <v>148</v>
      </c>
      <c r="E403" s="20">
        <v>126909</v>
      </c>
      <c r="F403" s="21">
        <v>385</v>
      </c>
      <c r="G403" s="27">
        <v>31469</v>
      </c>
      <c r="H403" s="28">
        <v>-3.5000000000000003E-2</v>
      </c>
      <c r="I403" s="29">
        <v>-208.9</v>
      </c>
      <c r="J403" s="30" t="s">
        <v>42</v>
      </c>
      <c r="K403" s="31">
        <v>47781.1</v>
      </c>
      <c r="L403" s="42">
        <f t="shared" si="12"/>
        <v>0.24796507733888062</v>
      </c>
      <c r="M403" s="43">
        <f t="shared" si="13"/>
        <v>-1.646061351046813E-3</v>
      </c>
    </row>
    <row r="404" spans="1:13" hidden="1">
      <c r="A404" s="17">
        <v>269</v>
      </c>
      <c r="B404" s="18" t="s">
        <v>353</v>
      </c>
      <c r="C404" s="18" t="s">
        <v>143</v>
      </c>
      <c r="D404" s="19" t="s">
        <v>161</v>
      </c>
      <c r="E404" s="20">
        <v>172995</v>
      </c>
      <c r="F404" s="21">
        <v>259</v>
      </c>
      <c r="G404" s="27">
        <v>44207</v>
      </c>
      <c r="H404" s="28">
        <v>-6.0000000000000001E-3</v>
      </c>
      <c r="I404" s="29">
        <v>625</v>
      </c>
      <c r="J404" s="30">
        <v>0.69499999999999995</v>
      </c>
      <c r="K404" s="31">
        <v>19033.2</v>
      </c>
      <c r="L404" s="42">
        <f t="shared" si="12"/>
        <v>0.2555391774328738</v>
      </c>
      <c r="M404" s="43">
        <f t="shared" si="13"/>
        <v>3.6128211798028844E-3</v>
      </c>
    </row>
    <row r="405" spans="1:13" hidden="1">
      <c r="A405" s="17">
        <v>73</v>
      </c>
      <c r="B405" s="18" t="s">
        <v>182</v>
      </c>
      <c r="C405" s="18" t="s">
        <v>144</v>
      </c>
      <c r="D405" s="19" t="s">
        <v>152</v>
      </c>
      <c r="E405" s="20">
        <v>235351</v>
      </c>
      <c r="F405" s="21">
        <v>99</v>
      </c>
      <c r="G405" s="27">
        <v>98673</v>
      </c>
      <c r="H405" s="28">
        <v>0.14599999999999999</v>
      </c>
      <c r="I405" s="29">
        <v>7383</v>
      </c>
      <c r="J405" s="30">
        <v>-0.46200000000000002</v>
      </c>
      <c r="K405" s="31">
        <v>2715152</v>
      </c>
      <c r="L405" s="42">
        <f t="shared" si="12"/>
        <v>0.41925889416233625</v>
      </c>
      <c r="M405" s="43">
        <f t="shared" si="13"/>
        <v>3.1370166262306085E-2</v>
      </c>
    </row>
    <row r="406" spans="1:13" hidden="1">
      <c r="A406" s="17">
        <v>452</v>
      </c>
      <c r="B406" s="18" t="s">
        <v>503</v>
      </c>
      <c r="C406" s="18" t="s">
        <v>143</v>
      </c>
      <c r="D406" s="19" t="s">
        <v>161</v>
      </c>
      <c r="E406" s="20">
        <v>70286</v>
      </c>
      <c r="F406" s="21">
        <v>424</v>
      </c>
      <c r="G406" s="27">
        <v>28416</v>
      </c>
      <c r="H406" s="28">
        <v>-3.6999999999999998E-2</v>
      </c>
      <c r="I406" s="29">
        <v>220</v>
      </c>
      <c r="J406" s="30">
        <v>0.35099999999999998</v>
      </c>
      <c r="K406" s="31">
        <v>11482.1</v>
      </c>
      <c r="L406" s="42">
        <f t="shared" si="12"/>
        <v>0.40429103946731926</v>
      </c>
      <c r="M406" s="43">
        <f t="shared" si="13"/>
        <v>3.130068576957004E-3</v>
      </c>
    </row>
    <row r="407" spans="1:13" hidden="1">
      <c r="A407" s="17">
        <v>405</v>
      </c>
      <c r="B407" s="18" t="s">
        <v>459</v>
      </c>
      <c r="C407" s="18"/>
      <c r="D407" s="19" t="s">
        <v>154</v>
      </c>
      <c r="E407" s="20">
        <v>35045</v>
      </c>
      <c r="F407" s="21">
        <v>440</v>
      </c>
      <c r="G407" s="27">
        <v>30758</v>
      </c>
      <c r="H407" s="28">
        <v>8.1000000000000003E-2</v>
      </c>
      <c r="I407" s="29">
        <v>1403.5</v>
      </c>
      <c r="J407" s="30">
        <v>0.1</v>
      </c>
      <c r="K407" s="31">
        <v>30479.4</v>
      </c>
      <c r="L407" s="42">
        <f t="shared" si="12"/>
        <v>0.87767156513054645</v>
      </c>
      <c r="M407" s="43">
        <f t="shared" si="13"/>
        <v>4.0048509059780281E-2</v>
      </c>
    </row>
    <row r="408" spans="1:13" hidden="1">
      <c r="A408" s="17">
        <v>295</v>
      </c>
      <c r="B408" s="18" t="s">
        <v>372</v>
      </c>
      <c r="C408" s="18" t="s">
        <v>549</v>
      </c>
      <c r="D408" s="19" t="s">
        <v>148</v>
      </c>
      <c r="E408" s="20">
        <v>101166</v>
      </c>
      <c r="F408" s="21">
        <v>318</v>
      </c>
      <c r="G408" s="27">
        <v>41323</v>
      </c>
      <c r="H408" s="28">
        <v>6.3E-2</v>
      </c>
      <c r="I408" s="29">
        <v>274.89999999999998</v>
      </c>
      <c r="J408" s="30" t="s">
        <v>42</v>
      </c>
      <c r="K408" s="31">
        <v>45730.9</v>
      </c>
      <c r="L408" s="42">
        <f t="shared" si="12"/>
        <v>0.40846727161299251</v>
      </c>
      <c r="M408" s="43">
        <f t="shared" si="13"/>
        <v>2.7173160943399955E-3</v>
      </c>
    </row>
    <row r="409" spans="1:13">
      <c r="A409" s="17">
        <v>330</v>
      </c>
      <c r="B409" s="18" t="s">
        <v>402</v>
      </c>
      <c r="C409" s="18" t="s">
        <v>550</v>
      </c>
      <c r="D409" s="19" t="s">
        <v>255</v>
      </c>
      <c r="E409" s="20">
        <v>194000</v>
      </c>
      <c r="F409" s="21">
        <v>325</v>
      </c>
      <c r="G409" s="27">
        <v>37765</v>
      </c>
      <c r="H409" s="28">
        <v>8.0000000000000002E-3</v>
      </c>
      <c r="I409" s="29">
        <v>182.4</v>
      </c>
      <c r="J409" s="30">
        <v>-0.58799999999999997</v>
      </c>
      <c r="K409" s="31">
        <v>36875.699999999997</v>
      </c>
      <c r="L409" s="51">
        <f t="shared" si="12"/>
        <v>0.19466494845360824</v>
      </c>
      <c r="M409" s="43">
        <f t="shared" si="13"/>
        <v>9.4020618556701029E-4</v>
      </c>
    </row>
    <row r="410" spans="1:13" hidden="1">
      <c r="A410" s="17">
        <v>408</v>
      </c>
      <c r="B410" s="18" t="s">
        <v>462</v>
      </c>
      <c r="C410" s="18"/>
      <c r="D410" s="19" t="s">
        <v>359</v>
      </c>
      <c r="E410" s="20">
        <v>101013</v>
      </c>
      <c r="F410" s="21">
        <v>419</v>
      </c>
      <c r="G410" s="27">
        <v>30557</v>
      </c>
      <c r="H410" s="28">
        <v>0.02</v>
      </c>
      <c r="I410" s="29">
        <v>4631</v>
      </c>
      <c r="J410" s="30">
        <v>0.49199999999999999</v>
      </c>
      <c r="K410" s="31">
        <v>89694</v>
      </c>
      <c r="L410" s="42">
        <f t="shared" si="12"/>
        <v>0.30250561808876086</v>
      </c>
      <c r="M410" s="43">
        <f t="shared" si="13"/>
        <v>4.5845584231732552E-2</v>
      </c>
    </row>
    <row r="411" spans="1:13" hidden="1">
      <c r="A411" s="17">
        <v>496</v>
      </c>
      <c r="B411" s="18" t="s">
        <v>543</v>
      </c>
      <c r="C411" s="18" t="s">
        <v>549</v>
      </c>
      <c r="D411" s="19" t="s">
        <v>148</v>
      </c>
      <c r="E411" s="20">
        <v>122827</v>
      </c>
      <c r="F411" s="21" t="s">
        <v>42</v>
      </c>
      <c r="G411" s="27">
        <v>25846</v>
      </c>
      <c r="H411" s="28">
        <v>0.14000000000000001</v>
      </c>
      <c r="I411" s="29">
        <v>307.7</v>
      </c>
      <c r="J411" s="30" t="s">
        <v>42</v>
      </c>
      <c r="K411" s="31">
        <v>56840.6</v>
      </c>
      <c r="L411" s="42">
        <f t="shared" si="12"/>
        <v>0.21042604639045162</v>
      </c>
      <c r="M411" s="43">
        <f t="shared" si="13"/>
        <v>2.5051495192425118E-3</v>
      </c>
    </row>
    <row r="412" spans="1:13" hidden="1">
      <c r="A412" s="17">
        <v>410</v>
      </c>
      <c r="B412" s="18" t="s">
        <v>464</v>
      </c>
      <c r="C412" s="18"/>
      <c r="D412" s="19" t="s">
        <v>151</v>
      </c>
      <c r="E412" s="20">
        <v>32009</v>
      </c>
      <c r="F412" s="21">
        <v>412</v>
      </c>
      <c r="G412" s="27">
        <v>30509</v>
      </c>
      <c r="H412" s="28">
        <v>7.0000000000000001E-3</v>
      </c>
      <c r="I412" s="29">
        <v>6.4</v>
      </c>
      <c r="J412" s="30" t="s">
        <v>42</v>
      </c>
      <c r="K412" s="31">
        <v>10512.3</v>
      </c>
      <c r="L412" s="42">
        <f t="shared" si="12"/>
        <v>0.95313817988690686</v>
      </c>
      <c r="M412" s="43">
        <f t="shared" si="13"/>
        <v>1.9994376581586429E-4</v>
      </c>
    </row>
    <row r="413" spans="1:13" hidden="1">
      <c r="A413" s="17">
        <v>411</v>
      </c>
      <c r="B413" s="18" t="s">
        <v>465</v>
      </c>
      <c r="C413" s="18"/>
      <c r="D413" s="19" t="s">
        <v>159</v>
      </c>
      <c r="E413" s="20">
        <v>83097</v>
      </c>
      <c r="F413" s="21">
        <v>401</v>
      </c>
      <c r="G413" s="27">
        <v>30432</v>
      </c>
      <c r="H413" s="28">
        <v>-2.8000000000000001E-2</v>
      </c>
      <c r="I413" s="29">
        <v>324.60000000000002</v>
      </c>
      <c r="J413" s="30">
        <v>-0.32800000000000001</v>
      </c>
      <c r="K413" s="31">
        <v>34497</v>
      </c>
      <c r="L413" s="42">
        <f t="shared" si="12"/>
        <v>0.36622260731434347</v>
      </c>
      <c r="M413" s="43">
        <f t="shared" si="13"/>
        <v>3.9062782049893502E-3</v>
      </c>
    </row>
    <row r="414" spans="1:13" hidden="1">
      <c r="A414" s="17">
        <v>265</v>
      </c>
      <c r="B414" s="18" t="s">
        <v>349</v>
      </c>
      <c r="C414" s="18" t="s">
        <v>549</v>
      </c>
      <c r="D414" s="19" t="s">
        <v>148</v>
      </c>
      <c r="E414" s="20">
        <v>129920</v>
      </c>
      <c r="F414" s="21">
        <v>263</v>
      </c>
      <c r="G414" s="27">
        <v>44564</v>
      </c>
      <c r="H414" s="28">
        <v>1.6E-2</v>
      </c>
      <c r="I414" s="29">
        <v>215.2</v>
      </c>
      <c r="J414" s="30">
        <v>-0.29799999999999999</v>
      </c>
      <c r="K414" s="31">
        <v>57548.6</v>
      </c>
      <c r="L414" s="42">
        <f t="shared" si="12"/>
        <v>0.34301108374384237</v>
      </c>
      <c r="M414" s="43">
        <f t="shared" si="13"/>
        <v>1.6564039408866994E-3</v>
      </c>
    </row>
    <row r="415" spans="1:13" hidden="1">
      <c r="A415" s="17">
        <v>413</v>
      </c>
      <c r="B415" s="18" t="s">
        <v>467</v>
      </c>
      <c r="C415" s="18"/>
      <c r="D415" s="19" t="s">
        <v>159</v>
      </c>
      <c r="E415" s="20">
        <v>135307</v>
      </c>
      <c r="F415" s="21">
        <v>411</v>
      </c>
      <c r="G415" s="27">
        <v>30397</v>
      </c>
      <c r="H415" s="28">
        <v>1E-3</v>
      </c>
      <c r="I415" s="29">
        <v>2700.8</v>
      </c>
      <c r="J415" s="30">
        <v>-0.02</v>
      </c>
      <c r="K415" s="31">
        <v>50511.4</v>
      </c>
      <c r="L415" s="42">
        <f t="shared" si="12"/>
        <v>0.22465208747514911</v>
      </c>
      <c r="M415" s="43">
        <f t="shared" si="13"/>
        <v>1.9960534192613837E-2</v>
      </c>
    </row>
    <row r="416" spans="1:13" hidden="1">
      <c r="A416" s="17">
        <v>414</v>
      </c>
      <c r="B416" s="18" t="s">
        <v>468</v>
      </c>
      <c r="C416" s="18"/>
      <c r="D416" s="19" t="s">
        <v>154</v>
      </c>
      <c r="E416" s="20">
        <v>47495</v>
      </c>
      <c r="F416" s="21" t="s">
        <v>42</v>
      </c>
      <c r="G416" s="27">
        <v>30272</v>
      </c>
      <c r="H416" s="28">
        <v>0.6</v>
      </c>
      <c r="I416" s="29">
        <v>406.9</v>
      </c>
      <c r="J416" s="30">
        <v>-0.58699999999999997</v>
      </c>
      <c r="K416" s="31">
        <v>118636.9</v>
      </c>
      <c r="L416" s="42">
        <f t="shared" si="12"/>
        <v>0.63737235498473521</v>
      </c>
      <c r="M416" s="43">
        <f t="shared" si="13"/>
        <v>8.5672176018528265E-3</v>
      </c>
    </row>
    <row r="417" spans="1:13" hidden="1">
      <c r="A417" s="17">
        <v>415</v>
      </c>
      <c r="B417" s="18" t="s">
        <v>469</v>
      </c>
      <c r="C417" s="18"/>
      <c r="D417" s="19" t="s">
        <v>159</v>
      </c>
      <c r="E417" s="20">
        <v>86700</v>
      </c>
      <c r="F417" s="21" t="s">
        <v>42</v>
      </c>
      <c r="G417" s="27">
        <v>30254</v>
      </c>
      <c r="H417" s="28">
        <v>0.28899999999999998</v>
      </c>
      <c r="I417" s="29">
        <v>-229.1</v>
      </c>
      <c r="J417" s="30">
        <v>-7.758</v>
      </c>
      <c r="K417" s="31">
        <v>32730.9</v>
      </c>
      <c r="L417" s="42">
        <f t="shared" si="12"/>
        <v>0.34895040369088814</v>
      </c>
      <c r="M417" s="43">
        <f t="shared" si="13"/>
        <v>-2.6424452133794693E-3</v>
      </c>
    </row>
    <row r="418" spans="1:13" hidden="1">
      <c r="A418" s="17">
        <v>208</v>
      </c>
      <c r="B418" s="18" t="s">
        <v>297</v>
      </c>
      <c r="C418" s="18" t="s">
        <v>144</v>
      </c>
      <c r="D418" s="19" t="s">
        <v>148</v>
      </c>
      <c r="E418" s="20">
        <v>131505</v>
      </c>
      <c r="F418" s="21">
        <v>254</v>
      </c>
      <c r="G418" s="27">
        <v>53253</v>
      </c>
      <c r="H418" s="28">
        <v>0.186</v>
      </c>
      <c r="I418" s="29">
        <v>5626.7</v>
      </c>
      <c r="J418" s="30">
        <v>0.10199999999999999</v>
      </c>
      <c r="K418" s="31">
        <v>248360.3</v>
      </c>
      <c r="L418" s="42">
        <f t="shared" si="12"/>
        <v>0.40495038211474849</v>
      </c>
      <c r="M418" s="43">
        <f t="shared" si="13"/>
        <v>4.2786966275046572E-2</v>
      </c>
    </row>
    <row r="419" spans="1:13" hidden="1">
      <c r="A419" s="17">
        <v>417</v>
      </c>
      <c r="B419" s="18" t="s">
        <v>471</v>
      </c>
      <c r="C419" s="18"/>
      <c r="D419" s="19" t="s">
        <v>154</v>
      </c>
      <c r="E419" s="20">
        <v>15422</v>
      </c>
      <c r="F419" s="21">
        <v>436</v>
      </c>
      <c r="G419" s="27">
        <v>29921</v>
      </c>
      <c r="H419" s="28">
        <v>4.2999999999999997E-2</v>
      </c>
      <c r="I419" s="29">
        <v>349.2</v>
      </c>
      <c r="J419" s="30">
        <v>0.127</v>
      </c>
      <c r="K419" s="31">
        <v>15214.9</v>
      </c>
      <c r="L419" s="42">
        <f t="shared" si="12"/>
        <v>1.9401504344443004</v>
      </c>
      <c r="M419" s="43">
        <f t="shared" si="13"/>
        <v>2.2642977564518219E-2</v>
      </c>
    </row>
    <row r="420" spans="1:13" hidden="1">
      <c r="A420" s="17">
        <v>112</v>
      </c>
      <c r="B420" s="18" t="s">
        <v>221</v>
      </c>
      <c r="C420" s="18" t="s">
        <v>144</v>
      </c>
      <c r="D420" s="19" t="s">
        <v>148</v>
      </c>
      <c r="E420" s="20">
        <v>198951</v>
      </c>
      <c r="F420" s="21">
        <v>121</v>
      </c>
      <c r="G420" s="27">
        <v>79788</v>
      </c>
      <c r="H420" s="28">
        <v>5.8999999999999997E-2</v>
      </c>
      <c r="I420" s="29">
        <v>3204</v>
      </c>
      <c r="J420" s="30">
        <v>0.64100000000000001</v>
      </c>
      <c r="K420" s="31">
        <v>162687</v>
      </c>
      <c r="L420" s="42">
        <f t="shared" si="12"/>
        <v>0.40104347301596877</v>
      </c>
      <c r="M420" s="43">
        <f t="shared" si="13"/>
        <v>1.6104467934315483E-2</v>
      </c>
    </row>
    <row r="421" spans="1:13" hidden="1">
      <c r="A421" s="17">
        <v>316</v>
      </c>
      <c r="B421" s="18" t="s">
        <v>392</v>
      </c>
      <c r="C421" s="18" t="s">
        <v>549</v>
      </c>
      <c r="D421" s="19" t="s">
        <v>148</v>
      </c>
      <c r="E421" s="20">
        <v>123010</v>
      </c>
      <c r="F421" s="21">
        <v>362</v>
      </c>
      <c r="G421" s="27">
        <v>39407</v>
      </c>
      <c r="H421" s="28">
        <v>0.151</v>
      </c>
      <c r="I421" s="29">
        <v>179.5</v>
      </c>
      <c r="J421" s="30">
        <v>5.1999999999999998E-2</v>
      </c>
      <c r="K421" s="31">
        <v>171460.1</v>
      </c>
      <c r="L421" s="42">
        <f t="shared" si="12"/>
        <v>0.32035606861230792</v>
      </c>
      <c r="M421" s="43">
        <f t="shared" si="13"/>
        <v>1.4592309568327779E-3</v>
      </c>
    </row>
    <row r="422" spans="1:13" hidden="1">
      <c r="A422" s="17">
        <v>266</v>
      </c>
      <c r="B422" s="18" t="s">
        <v>350</v>
      </c>
      <c r="C422" s="18" t="s">
        <v>549</v>
      </c>
      <c r="D422" s="19" t="s">
        <v>148</v>
      </c>
      <c r="E422" s="20">
        <v>130764</v>
      </c>
      <c r="F422" s="21">
        <v>286</v>
      </c>
      <c r="G422" s="27">
        <v>44502</v>
      </c>
      <c r="H422" s="28">
        <v>5.2999999999999999E-2</v>
      </c>
      <c r="I422" s="29">
        <v>186.5</v>
      </c>
      <c r="J422" s="30">
        <v>20.004000000000001</v>
      </c>
      <c r="K422" s="31">
        <v>161663.20000000001</v>
      </c>
      <c r="L422" s="42">
        <f t="shared" si="12"/>
        <v>0.34032302468569331</v>
      </c>
      <c r="M422" s="43">
        <f t="shared" si="13"/>
        <v>1.4262335199290324E-3</v>
      </c>
    </row>
    <row r="423" spans="1:13" hidden="1">
      <c r="A423" s="17">
        <v>421</v>
      </c>
      <c r="B423" s="18" t="s">
        <v>130</v>
      </c>
      <c r="C423" s="18"/>
      <c r="D423" s="19" t="s">
        <v>147</v>
      </c>
      <c r="E423" s="20">
        <v>73500</v>
      </c>
      <c r="F423" s="21">
        <v>422</v>
      </c>
      <c r="G423" s="27">
        <v>29805</v>
      </c>
      <c r="H423" s="28">
        <v>6.0000000000000001E-3</v>
      </c>
      <c r="I423" s="29">
        <v>7185</v>
      </c>
      <c r="J423" s="30">
        <v>-9.1999999999999998E-2</v>
      </c>
      <c r="K423" s="31">
        <v>42875</v>
      </c>
      <c r="L423" s="42">
        <f t="shared" si="12"/>
        <v>0.40551020408163263</v>
      </c>
      <c r="M423" s="43">
        <f t="shared" si="13"/>
        <v>9.7755102040816333E-2</v>
      </c>
    </row>
    <row r="424" spans="1:13" hidden="1">
      <c r="A424" s="17">
        <v>396</v>
      </c>
      <c r="B424" s="18" t="s">
        <v>451</v>
      </c>
      <c r="C424" s="18" t="s">
        <v>143</v>
      </c>
      <c r="D424" s="19" t="s">
        <v>161</v>
      </c>
      <c r="E424" s="20">
        <v>81743</v>
      </c>
      <c r="F424" s="21">
        <v>390</v>
      </c>
      <c r="G424" s="27">
        <v>31723</v>
      </c>
      <c r="H424" s="28">
        <v>-1.2E-2</v>
      </c>
      <c r="I424" s="29">
        <v>225.1</v>
      </c>
      <c r="J424" s="30">
        <v>-0.23899999999999999</v>
      </c>
      <c r="K424" s="31">
        <v>12765.6</v>
      </c>
      <c r="L424" s="42">
        <f t="shared" si="12"/>
        <v>0.38808215994030071</v>
      </c>
      <c r="M424" s="43">
        <f t="shared" si="13"/>
        <v>2.7537526149028053E-3</v>
      </c>
    </row>
    <row r="425" spans="1:13" hidden="1">
      <c r="A425" s="17">
        <v>423</v>
      </c>
      <c r="B425" s="18" t="s">
        <v>476</v>
      </c>
      <c r="C425" s="18"/>
      <c r="D425" s="19" t="s">
        <v>148</v>
      </c>
      <c r="E425" s="20">
        <v>42762</v>
      </c>
      <c r="F425" s="21" t="s">
        <v>42</v>
      </c>
      <c r="G425" s="27">
        <v>29746</v>
      </c>
      <c r="H425" s="28">
        <v>0.154</v>
      </c>
      <c r="I425" s="29">
        <v>568.9</v>
      </c>
      <c r="J425" s="30">
        <v>0.35399999999999998</v>
      </c>
      <c r="K425" s="31">
        <v>36935.4</v>
      </c>
      <c r="L425" s="42">
        <f t="shared" si="12"/>
        <v>0.69561760441513498</v>
      </c>
      <c r="M425" s="43">
        <f t="shared" si="13"/>
        <v>1.3303867920115991E-2</v>
      </c>
    </row>
    <row r="426" spans="1:13" hidden="1">
      <c r="A426" s="17">
        <v>69</v>
      </c>
      <c r="B426" s="18" t="s">
        <v>56</v>
      </c>
      <c r="C426" s="18" t="s">
        <v>144</v>
      </c>
      <c r="D426" s="19" t="s">
        <v>147</v>
      </c>
      <c r="E426" s="20">
        <v>259800</v>
      </c>
      <c r="F426" s="21">
        <v>69</v>
      </c>
      <c r="G426" s="27">
        <v>103915</v>
      </c>
      <c r="H426" s="28">
        <v>2.8000000000000001E-2</v>
      </c>
      <c r="I426" s="29">
        <v>19549</v>
      </c>
      <c r="J426" s="30">
        <v>-0.127</v>
      </c>
      <c r="K426" s="31">
        <v>1927555</v>
      </c>
      <c r="L426" s="42">
        <f t="shared" si="12"/>
        <v>0.3999807544264819</v>
      </c>
      <c r="M426" s="43">
        <f t="shared" si="13"/>
        <v>7.5246343341031557E-2</v>
      </c>
    </row>
    <row r="427" spans="1:13">
      <c r="A427" s="17">
        <v>325</v>
      </c>
      <c r="B427" s="18" t="s">
        <v>111</v>
      </c>
      <c r="C427" s="18" t="s">
        <v>550</v>
      </c>
      <c r="D427" s="19" t="s">
        <v>147</v>
      </c>
      <c r="E427" s="20">
        <v>207000</v>
      </c>
      <c r="F427" s="21">
        <v>342</v>
      </c>
      <c r="G427" s="27">
        <v>38463</v>
      </c>
      <c r="H427" s="28">
        <v>5.7000000000000002E-2</v>
      </c>
      <c r="I427" s="29">
        <v>3005.4</v>
      </c>
      <c r="J427" s="30">
        <v>0.26200000000000001</v>
      </c>
      <c r="K427" s="31">
        <v>24507.1</v>
      </c>
      <c r="L427" s="52">
        <f t="shared" si="12"/>
        <v>0.18581159420289856</v>
      </c>
      <c r="M427" s="43">
        <f t="shared" si="13"/>
        <v>1.4518840579710146E-2</v>
      </c>
    </row>
    <row r="428" spans="1:13" hidden="1">
      <c r="A428" s="17">
        <v>24</v>
      </c>
      <c r="B428" s="18" t="s">
        <v>158</v>
      </c>
      <c r="C428" s="18" t="s">
        <v>144</v>
      </c>
      <c r="D428" s="19" t="s">
        <v>148</v>
      </c>
      <c r="E428" s="20">
        <v>445106</v>
      </c>
      <c r="F428" s="21">
        <v>26</v>
      </c>
      <c r="G428" s="27">
        <v>177069</v>
      </c>
      <c r="H428" s="28">
        <v>4.8000000000000001E-2</v>
      </c>
      <c r="I428" s="29">
        <v>45194.5</v>
      </c>
      <c r="J428" s="30">
        <v>4.0000000000000001E-3</v>
      </c>
      <c r="K428" s="31">
        <v>4322528.4000000004</v>
      </c>
      <c r="L428" s="42">
        <f t="shared" si="12"/>
        <v>0.39781310519292035</v>
      </c>
      <c r="M428" s="43">
        <f t="shared" si="13"/>
        <v>0.10153648793770473</v>
      </c>
    </row>
    <row r="429" spans="1:13" hidden="1">
      <c r="A429" s="17">
        <v>485</v>
      </c>
      <c r="B429" s="44" t="s">
        <v>534</v>
      </c>
      <c r="C429" s="44" t="s">
        <v>549</v>
      </c>
      <c r="D429" s="45" t="s">
        <v>148</v>
      </c>
      <c r="E429" s="46">
        <v>196034</v>
      </c>
      <c r="F429" s="21">
        <v>465</v>
      </c>
      <c r="G429" s="27">
        <v>26179</v>
      </c>
      <c r="H429" s="47">
        <v>-1.9E-2</v>
      </c>
      <c r="I429" s="48">
        <v>211.6</v>
      </c>
      <c r="J429" s="49">
        <v>0.495</v>
      </c>
      <c r="K429" s="31">
        <v>48744.4</v>
      </c>
      <c r="L429" s="42">
        <f t="shared" si="12"/>
        <v>0.13354316088025547</v>
      </c>
      <c r="M429" s="43">
        <f t="shared" si="13"/>
        <v>1.0794045930807921E-3</v>
      </c>
    </row>
    <row r="430" spans="1:13" hidden="1">
      <c r="A430" s="17">
        <v>489</v>
      </c>
      <c r="B430" s="18" t="s">
        <v>538</v>
      </c>
      <c r="C430" s="18" t="s">
        <v>549</v>
      </c>
      <c r="D430" s="19" t="s">
        <v>148</v>
      </c>
      <c r="E430" s="20">
        <v>106188</v>
      </c>
      <c r="F430" s="21">
        <v>462</v>
      </c>
      <c r="G430" s="27">
        <v>26078</v>
      </c>
      <c r="H430" s="28">
        <v>-2.8000000000000001E-2</v>
      </c>
      <c r="I430" s="29">
        <v>105.4</v>
      </c>
      <c r="J430" s="30">
        <v>84.346000000000004</v>
      </c>
      <c r="K430" s="31">
        <v>35869.800000000003</v>
      </c>
      <c r="L430" s="42">
        <f t="shared" si="12"/>
        <v>0.24558330508155346</v>
      </c>
      <c r="M430" s="43">
        <f t="shared" si="13"/>
        <v>9.925791991562136E-4</v>
      </c>
    </row>
    <row r="431" spans="1:13" hidden="1">
      <c r="A431" s="17">
        <v>429</v>
      </c>
      <c r="B431" s="18" t="s">
        <v>481</v>
      </c>
      <c r="C431" s="18"/>
      <c r="D431" s="19" t="s">
        <v>148</v>
      </c>
      <c r="E431" s="20">
        <v>97903</v>
      </c>
      <c r="F431" s="21">
        <v>402</v>
      </c>
      <c r="G431" s="27">
        <v>29274</v>
      </c>
      <c r="H431" s="28">
        <v>-5.8999999999999997E-2</v>
      </c>
      <c r="I431" s="29">
        <v>40</v>
      </c>
      <c r="J431" s="30">
        <v>-0.52500000000000002</v>
      </c>
      <c r="K431" s="31">
        <v>71543</v>
      </c>
      <c r="L431" s="42">
        <f t="shared" si="12"/>
        <v>0.2990102448341726</v>
      </c>
      <c r="M431" s="43">
        <f t="shared" si="13"/>
        <v>4.0856766391223967E-4</v>
      </c>
    </row>
    <row r="432" spans="1:13" hidden="1">
      <c r="A432" s="17">
        <v>466</v>
      </c>
      <c r="B432" s="18" t="s">
        <v>135</v>
      </c>
      <c r="C432" s="18" t="s">
        <v>144</v>
      </c>
      <c r="D432" s="19" t="s">
        <v>147</v>
      </c>
      <c r="E432" s="20">
        <v>69651</v>
      </c>
      <c r="F432" s="21">
        <v>486</v>
      </c>
      <c r="G432" s="27">
        <v>27325</v>
      </c>
      <c r="H432" s="28">
        <v>0.06</v>
      </c>
      <c r="I432" s="29">
        <v>6914</v>
      </c>
      <c r="J432" s="30">
        <v>-2.5999999999999999E-2</v>
      </c>
      <c r="K432" s="31">
        <v>495426</v>
      </c>
      <c r="L432" s="42">
        <f t="shared" si="12"/>
        <v>0.39231310390374868</v>
      </c>
      <c r="M432" s="43">
        <f t="shared" si="13"/>
        <v>9.9266342191784762E-2</v>
      </c>
    </row>
    <row r="433" spans="1:13" hidden="1">
      <c r="A433" s="17">
        <v>106</v>
      </c>
      <c r="B433" s="18" t="s">
        <v>214</v>
      </c>
      <c r="C433" s="18" t="s">
        <v>143</v>
      </c>
      <c r="D433" s="19" t="s">
        <v>154</v>
      </c>
      <c r="E433" s="20">
        <v>301056</v>
      </c>
      <c r="F433" s="21">
        <v>102</v>
      </c>
      <c r="G433" s="27">
        <v>80639</v>
      </c>
      <c r="H433" s="28">
        <v>-5.7000000000000002E-2</v>
      </c>
      <c r="I433" s="29">
        <v>805.7</v>
      </c>
      <c r="J433" s="30">
        <v>-0.59899999999999998</v>
      </c>
      <c r="K433" s="31">
        <v>91885.6</v>
      </c>
      <c r="L433" s="42">
        <f t="shared" si="12"/>
        <v>0.26785382121598639</v>
      </c>
      <c r="M433" s="43">
        <f t="shared" si="13"/>
        <v>2.6762462797619048E-3</v>
      </c>
    </row>
    <row r="434" spans="1:13" hidden="1">
      <c r="A434" s="17">
        <v>432</v>
      </c>
      <c r="B434" s="18" t="s">
        <v>483</v>
      </c>
      <c r="C434" s="18"/>
      <c r="D434" s="19" t="s">
        <v>152</v>
      </c>
      <c r="E434" s="20">
        <v>105300</v>
      </c>
      <c r="F434" s="21">
        <v>405</v>
      </c>
      <c r="G434" s="27">
        <v>29097</v>
      </c>
      <c r="H434" s="28">
        <v>-5.3999999999999999E-2</v>
      </c>
      <c r="I434" s="29">
        <v>2202.8000000000002</v>
      </c>
      <c r="J434" s="30">
        <v>-0.222</v>
      </c>
      <c r="K434" s="31">
        <v>65850.8</v>
      </c>
      <c r="L434" s="42">
        <f t="shared" si="12"/>
        <v>0.2763247863247863</v>
      </c>
      <c r="M434" s="43">
        <f t="shared" si="13"/>
        <v>2.0919278252611587E-2</v>
      </c>
    </row>
    <row r="435" spans="1:13" hidden="1">
      <c r="A435" s="17">
        <v>433</v>
      </c>
      <c r="B435" s="18" t="s">
        <v>484</v>
      </c>
      <c r="C435" s="18"/>
      <c r="D435" s="19" t="s">
        <v>159</v>
      </c>
      <c r="E435" s="20">
        <v>225693</v>
      </c>
      <c r="F435" s="21">
        <v>428</v>
      </c>
      <c r="G435" s="27">
        <v>29082</v>
      </c>
      <c r="H435" s="28">
        <v>-2E-3</v>
      </c>
      <c r="I435" s="29">
        <v>920</v>
      </c>
      <c r="J435" s="30">
        <v>-2.3E-2</v>
      </c>
      <c r="K435" s="31">
        <v>326618.40000000002</v>
      </c>
      <c r="L435" s="42">
        <f t="shared" si="12"/>
        <v>0.12885645545054566</v>
      </c>
      <c r="M435" s="43">
        <f t="shared" si="13"/>
        <v>4.0763337808438901E-3</v>
      </c>
    </row>
    <row r="436" spans="1:13" hidden="1">
      <c r="A436" s="17">
        <v>434</v>
      </c>
      <c r="B436" s="18" t="s">
        <v>485</v>
      </c>
      <c r="C436" s="18"/>
      <c r="D436" s="19" t="s">
        <v>148</v>
      </c>
      <c r="E436" s="20">
        <v>176326</v>
      </c>
      <c r="F436" s="21">
        <v>367</v>
      </c>
      <c r="G436" s="27">
        <v>29063</v>
      </c>
      <c r="H436" s="28">
        <v>-0.14299999999999999</v>
      </c>
      <c r="I436" s="29">
        <v>987.7</v>
      </c>
      <c r="J436" s="30">
        <v>2.6840000000000002</v>
      </c>
      <c r="K436" s="31">
        <v>48801.7</v>
      </c>
      <c r="L436" s="42">
        <f t="shared" si="12"/>
        <v>0.16482538026156096</v>
      </c>
      <c r="M436" s="43">
        <f t="shared" si="13"/>
        <v>5.6015562083867381E-3</v>
      </c>
    </row>
    <row r="437" spans="1:13" hidden="1">
      <c r="A437" s="17">
        <v>435</v>
      </c>
      <c r="B437" s="18" t="s">
        <v>486</v>
      </c>
      <c r="C437" s="18"/>
      <c r="D437" s="19" t="s">
        <v>148</v>
      </c>
      <c r="E437" s="20">
        <v>99757</v>
      </c>
      <c r="F437" s="21">
        <v>448</v>
      </c>
      <c r="G437" s="27">
        <v>29060</v>
      </c>
      <c r="H437" s="28">
        <v>4.9000000000000002E-2</v>
      </c>
      <c r="I437" s="29">
        <v>1187.9000000000001</v>
      </c>
      <c r="J437" s="30">
        <v>5.6000000000000001E-2</v>
      </c>
      <c r="K437" s="31">
        <v>26911</v>
      </c>
      <c r="L437" s="42">
        <f t="shared" si="12"/>
        <v>0.29130787814388964</v>
      </c>
      <c r="M437" s="43">
        <f t="shared" si="13"/>
        <v>1.1907936285172971E-2</v>
      </c>
    </row>
    <row r="438" spans="1:13" hidden="1">
      <c r="A438" s="17">
        <v>436</v>
      </c>
      <c r="B438" s="18" t="s">
        <v>487</v>
      </c>
      <c r="C438" s="18"/>
      <c r="D438" s="19" t="s">
        <v>148</v>
      </c>
      <c r="E438" s="20">
        <v>88846</v>
      </c>
      <c r="F438" s="21">
        <v>414</v>
      </c>
      <c r="G438" s="27">
        <v>29024</v>
      </c>
      <c r="H438" s="28">
        <v>-0.04</v>
      </c>
      <c r="I438" s="29">
        <v>3574.8</v>
      </c>
      <c r="J438" s="30">
        <v>-9.8000000000000004E-2</v>
      </c>
      <c r="K438" s="31">
        <v>40623.599999999999</v>
      </c>
      <c r="L438" s="42">
        <f t="shared" si="12"/>
        <v>0.32667762195259215</v>
      </c>
      <c r="M438" s="43">
        <f t="shared" si="13"/>
        <v>4.0235913828422218E-2</v>
      </c>
    </row>
    <row r="439" spans="1:13" hidden="1">
      <c r="A439" s="17">
        <v>437</v>
      </c>
      <c r="B439" s="18" t="s">
        <v>488</v>
      </c>
      <c r="C439" s="18"/>
      <c r="D439" s="19" t="s">
        <v>157</v>
      </c>
      <c r="E439" s="20">
        <v>59915</v>
      </c>
      <c r="F439" s="21">
        <v>463</v>
      </c>
      <c r="G439" s="27">
        <v>28986</v>
      </c>
      <c r="H439" s="28">
        <v>0.08</v>
      </c>
      <c r="I439" s="29">
        <v>229.2</v>
      </c>
      <c r="J439" s="30">
        <v>-8.5999999999999993E-2</v>
      </c>
      <c r="K439" s="31">
        <v>34922.9</v>
      </c>
      <c r="L439" s="42">
        <f t="shared" si="12"/>
        <v>0.48378536259701244</v>
      </c>
      <c r="M439" s="43">
        <f t="shared" si="13"/>
        <v>3.8254193440707667E-3</v>
      </c>
    </row>
    <row r="440" spans="1:13" hidden="1">
      <c r="A440" s="17">
        <v>273</v>
      </c>
      <c r="B440" s="18" t="s">
        <v>355</v>
      </c>
      <c r="C440" s="18" t="s">
        <v>549</v>
      </c>
      <c r="D440" s="19" t="s">
        <v>148</v>
      </c>
      <c r="E440" s="20">
        <v>120802</v>
      </c>
      <c r="F440" s="21">
        <v>281</v>
      </c>
      <c r="G440" s="27">
        <v>43798</v>
      </c>
      <c r="H440" s="28">
        <v>3.3000000000000002E-2</v>
      </c>
      <c r="I440" s="29">
        <v>119.5</v>
      </c>
      <c r="J440" s="30">
        <v>0.317</v>
      </c>
      <c r="K440" s="31">
        <v>78756.600000000006</v>
      </c>
      <c r="L440" s="42">
        <f t="shared" si="12"/>
        <v>0.36256022251287229</v>
      </c>
      <c r="M440" s="43">
        <f t="shared" si="13"/>
        <v>9.8922203274780219E-4</v>
      </c>
    </row>
    <row r="441" spans="1:13" hidden="1">
      <c r="A441" s="17">
        <v>439</v>
      </c>
      <c r="B441" s="18" t="s">
        <v>491</v>
      </c>
      <c r="C441" s="18"/>
      <c r="D441" s="19" t="s">
        <v>359</v>
      </c>
      <c r="E441" s="20">
        <v>104000</v>
      </c>
      <c r="F441" s="21">
        <v>399</v>
      </c>
      <c r="G441" s="27">
        <v>28969</v>
      </c>
      <c r="H441" s="28">
        <v>-7.6999999999999999E-2</v>
      </c>
      <c r="I441" s="29">
        <v>5674</v>
      </c>
      <c r="J441" s="30">
        <v>1.6240000000000001</v>
      </c>
      <c r="K441" s="31">
        <v>42287</v>
      </c>
      <c r="L441" s="42">
        <f t="shared" si="12"/>
        <v>0.27854807692307693</v>
      </c>
      <c r="M441" s="43">
        <f t="shared" si="13"/>
        <v>5.4557692307692307E-2</v>
      </c>
    </row>
    <row r="442" spans="1:13" hidden="1">
      <c r="A442" s="17">
        <v>500</v>
      </c>
      <c r="B442" s="44" t="s">
        <v>545</v>
      </c>
      <c r="C442" s="44" t="s">
        <v>549</v>
      </c>
      <c r="D442" s="45" t="s">
        <v>148</v>
      </c>
      <c r="E442" s="46">
        <v>127336</v>
      </c>
      <c r="F442" s="21">
        <v>482</v>
      </c>
      <c r="G442" s="27">
        <v>25386</v>
      </c>
      <c r="H442" s="47">
        <v>-1.7999999999999999E-2</v>
      </c>
      <c r="I442" s="48">
        <v>22</v>
      </c>
      <c r="J442" s="49">
        <v>-0.58299999999999996</v>
      </c>
      <c r="K442" s="31">
        <v>42256.6</v>
      </c>
      <c r="L442" s="42">
        <f t="shared" si="12"/>
        <v>0.19936231701953885</v>
      </c>
      <c r="M442" s="43">
        <f t="shared" si="13"/>
        <v>1.7277125086385625E-4</v>
      </c>
    </row>
    <row r="443" spans="1:13" hidden="1">
      <c r="A443" s="17">
        <v>441</v>
      </c>
      <c r="B443" s="18" t="s">
        <v>132</v>
      </c>
      <c r="C443" s="18"/>
      <c r="D443" s="19" t="s">
        <v>147</v>
      </c>
      <c r="E443" s="20">
        <v>19300</v>
      </c>
      <c r="F443" s="21">
        <v>421</v>
      </c>
      <c r="G443" s="27">
        <v>28917</v>
      </c>
      <c r="H443" s="28">
        <v>-2.5999999999999999E-2</v>
      </c>
      <c r="I443" s="29">
        <v>-204.1</v>
      </c>
      <c r="J443" s="30">
        <v>-1.2849999999999999</v>
      </c>
      <c r="K443" s="31">
        <v>16400.8</v>
      </c>
      <c r="L443" s="42">
        <f t="shared" si="12"/>
        <v>1.4982901554404144</v>
      </c>
      <c r="M443" s="43">
        <f t="shared" si="13"/>
        <v>-1.0575129533678757E-2</v>
      </c>
    </row>
    <row r="444" spans="1:13" hidden="1">
      <c r="A444" s="17">
        <v>254</v>
      </c>
      <c r="B444" s="18" t="s">
        <v>340</v>
      </c>
      <c r="C444" s="18" t="s">
        <v>144</v>
      </c>
      <c r="D444" s="19" t="s">
        <v>201</v>
      </c>
      <c r="E444" s="20">
        <v>126973</v>
      </c>
      <c r="F444" s="21">
        <v>234</v>
      </c>
      <c r="G444" s="27">
        <v>46892</v>
      </c>
      <c r="H444" s="28">
        <v>-1.4999999999999999E-2</v>
      </c>
      <c r="I444" s="29">
        <v>3930.8</v>
      </c>
      <c r="J444" s="30">
        <v>-0.374</v>
      </c>
      <c r="K444" s="31">
        <v>784209.7</v>
      </c>
      <c r="L444" s="42">
        <f t="shared" si="12"/>
        <v>0.36930686051365252</v>
      </c>
      <c r="M444" s="43">
        <f t="shared" si="13"/>
        <v>3.0957762673954305E-2</v>
      </c>
    </row>
    <row r="445" spans="1:13" hidden="1">
      <c r="A445" s="17">
        <v>443</v>
      </c>
      <c r="B445" s="18" t="s">
        <v>494</v>
      </c>
      <c r="C445" s="18"/>
      <c r="D445" s="19" t="s">
        <v>148</v>
      </c>
      <c r="E445" s="20">
        <v>77400</v>
      </c>
      <c r="F445" s="21">
        <v>439</v>
      </c>
      <c r="G445" s="27">
        <v>28711</v>
      </c>
      <c r="H445" s="28">
        <v>5.0000000000000001E-3</v>
      </c>
      <c r="I445" s="29">
        <v>89.8</v>
      </c>
      <c r="J445" s="30">
        <v>-0.34499999999999997</v>
      </c>
      <c r="K445" s="31">
        <v>39224.400000000001</v>
      </c>
      <c r="L445" s="42">
        <f t="shared" si="12"/>
        <v>0.37094315245478038</v>
      </c>
      <c r="M445" s="43">
        <f t="shared" si="13"/>
        <v>1.1602067183462531E-3</v>
      </c>
    </row>
    <row r="446" spans="1:13" hidden="1">
      <c r="A446" s="17">
        <v>444</v>
      </c>
      <c r="B446" s="18" t="s">
        <v>495</v>
      </c>
      <c r="C446" s="18"/>
      <c r="D446" s="19" t="s">
        <v>152</v>
      </c>
      <c r="E446" s="20">
        <v>79886</v>
      </c>
      <c r="F446" s="21" t="s">
        <v>42</v>
      </c>
      <c r="G446" s="27">
        <v>28677</v>
      </c>
      <c r="H446" s="28">
        <v>0.876</v>
      </c>
      <c r="I446" s="29">
        <v>2285</v>
      </c>
      <c r="J446" s="30">
        <v>-0.47799999999999998</v>
      </c>
      <c r="K446" s="31">
        <v>86612</v>
      </c>
      <c r="L446" s="42">
        <f t="shared" si="12"/>
        <v>0.35897403800415595</v>
      </c>
      <c r="M446" s="43">
        <f t="shared" si="13"/>
        <v>2.8603259644994116E-2</v>
      </c>
    </row>
    <row r="447" spans="1:13" hidden="1">
      <c r="A447" s="17">
        <v>445</v>
      </c>
      <c r="B447" s="18" t="s">
        <v>496</v>
      </c>
      <c r="C447" s="18"/>
      <c r="D447" s="19" t="s">
        <v>154</v>
      </c>
      <c r="E447" s="20">
        <v>283910</v>
      </c>
      <c r="F447" s="21">
        <v>437</v>
      </c>
      <c r="G447" s="27">
        <v>28578</v>
      </c>
      <c r="H447" s="28">
        <v>-3.0000000000000001E-3</v>
      </c>
      <c r="I447" s="29">
        <v>668.9</v>
      </c>
      <c r="J447" s="30">
        <v>-0.372</v>
      </c>
      <c r="K447" s="31">
        <v>28541.8</v>
      </c>
      <c r="L447" s="42">
        <f t="shared" si="12"/>
        <v>0.10065865943432778</v>
      </c>
      <c r="M447" s="43">
        <f t="shared" si="13"/>
        <v>2.3560283188334332E-3</v>
      </c>
    </row>
    <row r="448" spans="1:13" hidden="1">
      <c r="A448" s="17">
        <v>446</v>
      </c>
      <c r="B448" s="18" t="s">
        <v>497</v>
      </c>
      <c r="C448" s="18"/>
      <c r="D448" s="19" t="s">
        <v>316</v>
      </c>
      <c r="E448" s="20">
        <v>66034</v>
      </c>
      <c r="F448" s="21">
        <v>435</v>
      </c>
      <c r="G448" s="27">
        <v>28548</v>
      </c>
      <c r="H448" s="28">
        <v>-8.9999999999999993E-3</v>
      </c>
      <c r="I448" s="29">
        <v>1919.5</v>
      </c>
      <c r="J448" s="30">
        <v>-0.436</v>
      </c>
      <c r="K448" s="31">
        <v>40025.9</v>
      </c>
      <c r="L448" s="42">
        <f t="shared" si="12"/>
        <v>0.43232274282945149</v>
      </c>
      <c r="M448" s="43">
        <f t="shared" si="13"/>
        <v>2.9068358724293544E-2</v>
      </c>
    </row>
    <row r="449" spans="1:13" hidden="1">
      <c r="A449" s="17">
        <v>499</v>
      </c>
      <c r="B449" s="18" t="s">
        <v>544</v>
      </c>
      <c r="C449" s="18" t="s">
        <v>549</v>
      </c>
      <c r="D449" s="19" t="s">
        <v>148</v>
      </c>
      <c r="E449" s="20">
        <v>101817</v>
      </c>
      <c r="F449" s="21">
        <v>469</v>
      </c>
      <c r="G449" s="27">
        <v>25491</v>
      </c>
      <c r="H449" s="28">
        <v>-0.03</v>
      </c>
      <c r="I449" s="29">
        <v>-81.5</v>
      </c>
      <c r="J449" s="30" t="s">
        <v>42</v>
      </c>
      <c r="K449" s="31">
        <v>35408.800000000003</v>
      </c>
      <c r="L449" s="42">
        <f t="shared" si="12"/>
        <v>0.25036094168950174</v>
      </c>
      <c r="M449" s="43">
        <f t="shared" si="13"/>
        <v>-8.0045571957531648E-4</v>
      </c>
    </row>
    <row r="450" spans="1:13">
      <c r="A450" s="17">
        <v>196</v>
      </c>
      <c r="B450" s="18" t="s">
        <v>288</v>
      </c>
      <c r="C450" s="18" t="s">
        <v>550</v>
      </c>
      <c r="D450" s="19" t="s">
        <v>159</v>
      </c>
      <c r="E450" s="20">
        <v>308137</v>
      </c>
      <c r="F450" s="21">
        <v>164</v>
      </c>
      <c r="G450" s="27">
        <v>54672</v>
      </c>
      <c r="H450" s="28">
        <v>-0.1</v>
      </c>
      <c r="I450" s="29">
        <v>-1637.5</v>
      </c>
      <c r="J450" s="30" t="s">
        <v>42</v>
      </c>
      <c r="K450" s="31">
        <v>38708.199999999997</v>
      </c>
      <c r="L450" s="52">
        <f t="shared" si="12"/>
        <v>0.17742757280041022</v>
      </c>
      <c r="M450" s="43">
        <f t="shared" si="13"/>
        <v>-5.3141946601673934E-3</v>
      </c>
    </row>
    <row r="451" spans="1:13" hidden="1">
      <c r="A451" s="17">
        <v>358</v>
      </c>
      <c r="B451" s="18" t="s">
        <v>423</v>
      </c>
      <c r="C451" s="18" t="s">
        <v>144</v>
      </c>
      <c r="D451" s="19" t="s">
        <v>255</v>
      </c>
      <c r="E451" s="20">
        <v>101813</v>
      </c>
      <c r="F451" s="21">
        <v>398</v>
      </c>
      <c r="G451" s="27">
        <v>35101</v>
      </c>
      <c r="H451" s="28">
        <v>0.111</v>
      </c>
      <c r="I451" s="29">
        <v>6314</v>
      </c>
      <c r="J451" s="30">
        <v>-4.9000000000000002E-2</v>
      </c>
      <c r="K451" s="31">
        <v>826480.7</v>
      </c>
      <c r="L451" s="42">
        <f t="shared" ref="L451:L502" si="14">G451/E451</f>
        <v>0.34475951008220956</v>
      </c>
      <c r="M451" s="43">
        <f t="shared" ref="M451:M502" si="15">I451/E451</f>
        <v>6.2015656153929261E-2</v>
      </c>
    </row>
    <row r="452" spans="1:13" hidden="1">
      <c r="A452" s="17">
        <v>386</v>
      </c>
      <c r="B452" s="18" t="s">
        <v>445</v>
      </c>
      <c r="C452" s="18" t="s">
        <v>143</v>
      </c>
      <c r="D452" s="19" t="s">
        <v>148</v>
      </c>
      <c r="E452" s="20">
        <v>138603</v>
      </c>
      <c r="F452" s="21">
        <v>375</v>
      </c>
      <c r="G452" s="27">
        <v>32447</v>
      </c>
      <c r="H452" s="28">
        <v>-1.7999999999999999E-2</v>
      </c>
      <c r="I452" s="29">
        <v>137.80000000000001</v>
      </c>
      <c r="J452" s="30">
        <v>-0.60699999999999998</v>
      </c>
      <c r="K452" s="31">
        <v>47018.6</v>
      </c>
      <c r="L452" s="42">
        <f t="shared" si="14"/>
        <v>0.23410027199988456</v>
      </c>
      <c r="M452" s="43">
        <f t="shared" si="15"/>
        <v>9.9420647460733182E-4</v>
      </c>
    </row>
    <row r="453" spans="1:13" hidden="1">
      <c r="A453" s="17">
        <v>451</v>
      </c>
      <c r="B453" s="18" t="s">
        <v>502</v>
      </c>
      <c r="C453" s="18"/>
      <c r="D453" s="19" t="s">
        <v>159</v>
      </c>
      <c r="E453" s="20">
        <v>95443</v>
      </c>
      <c r="F453" s="21">
        <v>493</v>
      </c>
      <c r="G453" s="27">
        <v>28424</v>
      </c>
      <c r="H453" s="28">
        <v>0.128</v>
      </c>
      <c r="I453" s="29">
        <v>2738.8</v>
      </c>
      <c r="J453" s="30">
        <v>0.80900000000000005</v>
      </c>
      <c r="K453" s="31">
        <v>48047.7</v>
      </c>
      <c r="L453" s="42">
        <f t="shared" si="14"/>
        <v>0.29781125907609779</v>
      </c>
      <c r="M453" s="43">
        <f t="shared" si="15"/>
        <v>2.869566128474587E-2</v>
      </c>
    </row>
    <row r="454" spans="1:13" hidden="1">
      <c r="A454" s="17">
        <v>207</v>
      </c>
      <c r="B454" s="18" t="s">
        <v>296</v>
      </c>
      <c r="C454" s="18" t="s">
        <v>143</v>
      </c>
      <c r="D454" s="19" t="s">
        <v>157</v>
      </c>
      <c r="E454" s="20">
        <v>74000</v>
      </c>
      <c r="F454" s="21">
        <v>185</v>
      </c>
      <c r="G454" s="27">
        <v>53464</v>
      </c>
      <c r="H454" s="28">
        <v>-4.1000000000000002E-2</v>
      </c>
      <c r="I454" s="29">
        <v>26.8</v>
      </c>
      <c r="J454" s="30">
        <v>-0.97599999999999998</v>
      </c>
      <c r="K454" s="31">
        <v>38796.1</v>
      </c>
      <c r="L454" s="42">
        <f t="shared" si="14"/>
        <v>0.7224864864864865</v>
      </c>
      <c r="M454" s="43">
        <f t="shared" si="15"/>
        <v>3.6216216216216219E-4</v>
      </c>
    </row>
    <row r="455" spans="1:13" hidden="1">
      <c r="A455" s="17">
        <v>453</v>
      </c>
      <c r="B455" s="18" t="s">
        <v>504</v>
      </c>
      <c r="C455" s="18"/>
      <c r="D455" s="19" t="s">
        <v>159</v>
      </c>
      <c r="E455" s="20">
        <v>102449</v>
      </c>
      <c r="F455" s="21">
        <v>432</v>
      </c>
      <c r="G455" s="27">
        <v>28303</v>
      </c>
      <c r="H455" s="28">
        <v>-2.7E-2</v>
      </c>
      <c r="I455" s="29">
        <v>2159</v>
      </c>
      <c r="J455" s="30">
        <v>-0.221</v>
      </c>
      <c r="K455" s="31">
        <v>50914.3</v>
      </c>
      <c r="L455" s="42">
        <f t="shared" si="14"/>
        <v>0.27626428759675548</v>
      </c>
      <c r="M455" s="43">
        <f t="shared" si="15"/>
        <v>2.1073900184482033E-2</v>
      </c>
    </row>
    <row r="456" spans="1:13" hidden="1">
      <c r="A456" s="17">
        <v>463</v>
      </c>
      <c r="B456" s="18" t="s">
        <v>512</v>
      </c>
      <c r="C456" s="18" t="s">
        <v>549</v>
      </c>
      <c r="D456" s="19" t="s">
        <v>148</v>
      </c>
      <c r="E456" s="20">
        <v>152733</v>
      </c>
      <c r="F456" s="21">
        <v>464</v>
      </c>
      <c r="G456" s="27">
        <v>27557</v>
      </c>
      <c r="H456" s="28">
        <v>3.2000000000000001E-2</v>
      </c>
      <c r="I456" s="29">
        <v>-158.6</v>
      </c>
      <c r="J456" s="30" t="s">
        <v>42</v>
      </c>
      <c r="K456" s="31">
        <v>53029.599999999999</v>
      </c>
      <c r="L456" s="42">
        <f t="shared" si="14"/>
        <v>0.18042597212128356</v>
      </c>
      <c r="M456" s="43">
        <f t="shared" si="15"/>
        <v>-1.0384134404483642E-3</v>
      </c>
    </row>
    <row r="457" spans="1:13" hidden="1">
      <c r="A457" s="17">
        <v>455</v>
      </c>
      <c r="B457" s="18" t="s">
        <v>506</v>
      </c>
      <c r="C457" s="18"/>
      <c r="D457" s="19" t="s">
        <v>148</v>
      </c>
      <c r="E457" s="20">
        <v>30631</v>
      </c>
      <c r="F457" s="21" t="s">
        <v>42</v>
      </c>
      <c r="G457" s="27">
        <v>27870</v>
      </c>
      <c r="H457" s="28">
        <v>0.28499999999999998</v>
      </c>
      <c r="I457" s="29">
        <v>486.5</v>
      </c>
      <c r="J457" s="30">
        <v>0.27500000000000002</v>
      </c>
      <c r="K457" s="31">
        <v>13562.3</v>
      </c>
      <c r="L457" s="42">
        <f t="shared" si="14"/>
        <v>0.90986255753974732</v>
      </c>
      <c r="M457" s="43">
        <f t="shared" si="15"/>
        <v>1.5882602592145214E-2</v>
      </c>
    </row>
    <row r="458" spans="1:13" hidden="1">
      <c r="A458" s="17">
        <v>456</v>
      </c>
      <c r="B458" s="18" t="s">
        <v>507</v>
      </c>
      <c r="C458" s="18"/>
      <c r="D458" s="19" t="s">
        <v>148</v>
      </c>
      <c r="E458" s="20">
        <v>22860</v>
      </c>
      <c r="F458" s="21">
        <v>461</v>
      </c>
      <c r="G458" s="27">
        <v>27819</v>
      </c>
      <c r="H458" s="28">
        <v>3.5999999999999997E-2</v>
      </c>
      <c r="I458" s="29">
        <v>-64.5</v>
      </c>
      <c r="J458" s="30" t="s">
        <v>42</v>
      </c>
      <c r="K458" s="31">
        <v>12548.8</v>
      </c>
      <c r="L458" s="42">
        <f t="shared" si="14"/>
        <v>1.2169291338582677</v>
      </c>
      <c r="M458" s="43">
        <f t="shared" si="15"/>
        <v>-2.8215223097112861E-3</v>
      </c>
    </row>
    <row r="459" spans="1:13" hidden="1">
      <c r="A459" s="17">
        <v>457</v>
      </c>
      <c r="B459" s="18" t="s">
        <v>133</v>
      </c>
      <c r="C459" s="18"/>
      <c r="D459" s="19" t="s">
        <v>147</v>
      </c>
      <c r="E459" s="20">
        <v>26280</v>
      </c>
      <c r="F459" s="21" t="s">
        <v>42</v>
      </c>
      <c r="G459" s="27">
        <v>27812</v>
      </c>
      <c r="H459" s="28">
        <v>0.91600000000000004</v>
      </c>
      <c r="I459" s="29">
        <v>3308</v>
      </c>
      <c r="J459" s="30">
        <v>0.68799999999999994</v>
      </c>
      <c r="K459" s="31">
        <v>49519</v>
      </c>
      <c r="L459" s="42">
        <f t="shared" si="14"/>
        <v>1.0582952815829527</v>
      </c>
      <c r="M459" s="43">
        <f t="shared" si="15"/>
        <v>0.12587519025875191</v>
      </c>
    </row>
    <row r="460" spans="1:13" hidden="1">
      <c r="A460" s="17">
        <v>458</v>
      </c>
      <c r="B460" s="18" t="s">
        <v>508</v>
      </c>
      <c r="C460" s="18"/>
      <c r="D460" s="19" t="s">
        <v>159</v>
      </c>
      <c r="E460" s="20">
        <v>83801</v>
      </c>
      <c r="F460" s="21">
        <v>456</v>
      </c>
      <c r="G460" s="27">
        <v>27806</v>
      </c>
      <c r="H460" s="28">
        <v>2.3E-2</v>
      </c>
      <c r="I460" s="29">
        <v>136.4</v>
      </c>
      <c r="J460" s="30">
        <v>-5.2999999999999999E-2</v>
      </c>
      <c r="K460" s="31">
        <v>63202.5</v>
      </c>
      <c r="L460" s="42">
        <f t="shared" si="14"/>
        <v>0.33180988293695779</v>
      </c>
      <c r="M460" s="43">
        <f t="shared" si="15"/>
        <v>1.627665540983998E-3</v>
      </c>
    </row>
    <row r="461" spans="1:13" hidden="1">
      <c r="A461" s="17">
        <v>459</v>
      </c>
      <c r="B461" s="18" t="s">
        <v>509</v>
      </c>
      <c r="C461" s="18"/>
      <c r="D461" s="19" t="s">
        <v>148</v>
      </c>
      <c r="E461" s="20">
        <v>51300</v>
      </c>
      <c r="F461" s="21" t="s">
        <v>42</v>
      </c>
      <c r="G461" s="27">
        <v>27755</v>
      </c>
      <c r="H461" s="28">
        <v>0.17799999999999999</v>
      </c>
      <c r="I461" s="29">
        <v>21.7</v>
      </c>
      <c r="J461" s="30" t="s">
        <v>42</v>
      </c>
      <c r="K461" s="31">
        <v>51265.1</v>
      </c>
      <c r="L461" s="42">
        <f t="shared" si="14"/>
        <v>0.54103313840155942</v>
      </c>
      <c r="M461" s="43">
        <f t="shared" si="15"/>
        <v>4.2300194931773878E-4</v>
      </c>
    </row>
    <row r="462" spans="1:13" hidden="1">
      <c r="A462" s="17">
        <v>460</v>
      </c>
      <c r="B462" s="18" t="s">
        <v>134</v>
      </c>
      <c r="C462" s="18"/>
      <c r="D462" s="19" t="s">
        <v>147</v>
      </c>
      <c r="E462" s="20">
        <v>143000</v>
      </c>
      <c r="F462" s="21">
        <v>489</v>
      </c>
      <c r="G462" s="27">
        <v>27754</v>
      </c>
      <c r="H462" s="28">
        <v>8.3000000000000004E-2</v>
      </c>
      <c r="I462" s="29">
        <v>1712.6</v>
      </c>
      <c r="J462" s="30">
        <v>7.6999999999999999E-2</v>
      </c>
      <c r="K462" s="31">
        <v>22825.1</v>
      </c>
      <c r="L462" s="42">
        <f t="shared" si="14"/>
        <v>0.19408391608391609</v>
      </c>
      <c r="M462" s="43">
        <f t="shared" si="15"/>
        <v>1.1976223776223776E-2</v>
      </c>
    </row>
    <row r="463" spans="1:13" hidden="1">
      <c r="A463" s="17">
        <v>469</v>
      </c>
      <c r="B463" s="18" t="s">
        <v>517</v>
      </c>
      <c r="C463" s="18" t="s">
        <v>144</v>
      </c>
      <c r="D463" s="19" t="s">
        <v>165</v>
      </c>
      <c r="E463" s="20">
        <v>84245</v>
      </c>
      <c r="F463" s="21">
        <v>425</v>
      </c>
      <c r="G463" s="27">
        <v>27169</v>
      </c>
      <c r="H463" s="28">
        <v>-7.3999999999999996E-2</v>
      </c>
      <c r="I463" s="29">
        <v>3775.3</v>
      </c>
      <c r="J463" s="30">
        <v>-0.17799999999999999</v>
      </c>
      <c r="K463" s="31">
        <v>960378.2</v>
      </c>
      <c r="L463" s="42">
        <f t="shared" si="14"/>
        <v>0.32249985162324174</v>
      </c>
      <c r="M463" s="43">
        <f t="shared" si="15"/>
        <v>4.4813342038103152E-2</v>
      </c>
    </row>
    <row r="464" spans="1:13" hidden="1">
      <c r="A464" s="17">
        <v>462</v>
      </c>
      <c r="B464" s="18" t="s">
        <v>511</v>
      </c>
      <c r="C464" s="18"/>
      <c r="D464" s="19" t="s">
        <v>205</v>
      </c>
      <c r="E464" s="20">
        <v>409</v>
      </c>
      <c r="F464" s="21">
        <v>495</v>
      </c>
      <c r="G464" s="27">
        <v>27590</v>
      </c>
      <c r="H464" s="28">
        <v>9.7000000000000003E-2</v>
      </c>
      <c r="I464" s="29">
        <v>170.1</v>
      </c>
      <c r="J464" s="30">
        <v>-0.08</v>
      </c>
      <c r="K464" s="31">
        <v>4063.9</v>
      </c>
      <c r="L464" s="42">
        <f t="shared" si="14"/>
        <v>67.457212713936428</v>
      </c>
      <c r="M464" s="43">
        <f t="shared" si="15"/>
        <v>0.41589242053789732</v>
      </c>
    </row>
    <row r="465" spans="1:13" hidden="1">
      <c r="A465" s="17">
        <v>406</v>
      </c>
      <c r="B465" s="18" t="s">
        <v>460</v>
      </c>
      <c r="C465" s="18" t="s">
        <v>549</v>
      </c>
      <c r="D465" s="19" t="s">
        <v>148</v>
      </c>
      <c r="E465" s="20">
        <v>107359</v>
      </c>
      <c r="F465" s="21">
        <v>347</v>
      </c>
      <c r="G465" s="27">
        <v>30666</v>
      </c>
      <c r="H465" s="28">
        <v>-0.14199999999999999</v>
      </c>
      <c r="I465" s="29">
        <v>-114.3</v>
      </c>
      <c r="J465" s="30" t="s">
        <v>42</v>
      </c>
      <c r="K465" s="31">
        <v>33149.1</v>
      </c>
      <c r="L465" s="42">
        <f t="shared" si="14"/>
        <v>0.28563976937192037</v>
      </c>
      <c r="M465" s="43">
        <f t="shared" si="15"/>
        <v>-1.0646522415447238E-3</v>
      </c>
    </row>
    <row r="466" spans="1:13" hidden="1">
      <c r="A466" s="17">
        <v>35</v>
      </c>
      <c r="B466" s="18" t="s">
        <v>3</v>
      </c>
      <c r="C466" s="18" t="s">
        <v>144</v>
      </c>
      <c r="D466" s="19" t="s">
        <v>148</v>
      </c>
      <c r="E466" s="20">
        <v>467631</v>
      </c>
      <c r="F466" s="21">
        <v>36</v>
      </c>
      <c r="G466" s="27">
        <v>147313</v>
      </c>
      <c r="H466" s="28">
        <v>5.6000000000000001E-2</v>
      </c>
      <c r="I466" s="29">
        <v>30701.200000000001</v>
      </c>
      <c r="J466" s="30">
        <v>1E-3</v>
      </c>
      <c r="K466" s="31">
        <v>3571541.7</v>
      </c>
      <c r="L466" s="42">
        <f t="shared" si="14"/>
        <v>0.3150197484768974</v>
      </c>
      <c r="M466" s="43">
        <f t="shared" si="15"/>
        <v>6.5652619266045237E-2</v>
      </c>
    </row>
    <row r="467" spans="1:13" hidden="1">
      <c r="A467" s="17">
        <v>486</v>
      </c>
      <c r="B467" s="18" t="s">
        <v>535</v>
      </c>
      <c r="C467" s="18" t="s">
        <v>549</v>
      </c>
      <c r="D467" s="19" t="s">
        <v>148</v>
      </c>
      <c r="E467" s="20">
        <v>164236</v>
      </c>
      <c r="F467" s="21">
        <v>484</v>
      </c>
      <c r="G467" s="27">
        <v>26163</v>
      </c>
      <c r="H467" s="28">
        <v>1.4999999999999999E-2</v>
      </c>
      <c r="I467" s="29">
        <v>-305.8</v>
      </c>
      <c r="J467" s="30" t="s">
        <v>42</v>
      </c>
      <c r="K467" s="31">
        <v>39363.5</v>
      </c>
      <c r="L467" s="42">
        <f t="shared" si="14"/>
        <v>0.1593012494215641</v>
      </c>
      <c r="M467" s="43">
        <f t="shared" si="15"/>
        <v>-1.8619547480454956E-3</v>
      </c>
    </row>
    <row r="468" spans="1:13" hidden="1">
      <c r="A468" s="17">
        <v>350</v>
      </c>
      <c r="B468" s="18" t="s">
        <v>416</v>
      </c>
      <c r="C468" s="18" t="s">
        <v>144</v>
      </c>
      <c r="D468" s="19" t="s">
        <v>165</v>
      </c>
      <c r="E468" s="20">
        <v>126445</v>
      </c>
      <c r="F468" s="21">
        <v>355</v>
      </c>
      <c r="G468" s="27">
        <v>36667</v>
      </c>
      <c r="H468" s="28">
        <v>4.5999999999999999E-2</v>
      </c>
      <c r="I468" s="29">
        <v>1502</v>
      </c>
      <c r="J468" s="30">
        <v>-0.09</v>
      </c>
      <c r="K468" s="31">
        <v>267412.90000000002</v>
      </c>
      <c r="L468" s="42">
        <f t="shared" si="14"/>
        <v>0.28998378741745423</v>
      </c>
      <c r="M468" s="43">
        <f t="shared" si="15"/>
        <v>1.1878682431096525E-2</v>
      </c>
    </row>
    <row r="469" spans="1:13" hidden="1">
      <c r="A469" s="17">
        <v>126</v>
      </c>
      <c r="B469" s="18" t="s">
        <v>231</v>
      </c>
      <c r="C469" s="18" t="s">
        <v>144</v>
      </c>
      <c r="D469" s="19" t="s">
        <v>148</v>
      </c>
      <c r="E469" s="20">
        <v>304260</v>
      </c>
      <c r="F469" s="21">
        <v>137</v>
      </c>
      <c r="G469" s="27">
        <v>75115</v>
      </c>
      <c r="H469" s="28">
        <v>6.3E-2</v>
      </c>
      <c r="I469" s="29">
        <v>3646.8</v>
      </c>
      <c r="J469" s="30">
        <v>-0.20100000000000001</v>
      </c>
      <c r="K469" s="31">
        <v>1074806.3</v>
      </c>
      <c r="L469" s="42">
        <f t="shared" si="14"/>
        <v>0.24687767041346217</v>
      </c>
      <c r="M469" s="43">
        <f t="shared" si="15"/>
        <v>1.198580161703806E-2</v>
      </c>
    </row>
    <row r="470" spans="1:13" hidden="1">
      <c r="A470" s="17">
        <v>468</v>
      </c>
      <c r="B470" s="18" t="s">
        <v>516</v>
      </c>
      <c r="C470" s="18"/>
      <c r="D470" s="19" t="s">
        <v>148</v>
      </c>
      <c r="E470" s="20">
        <v>20196</v>
      </c>
      <c r="F470" s="21">
        <v>473</v>
      </c>
      <c r="G470" s="27">
        <v>27209</v>
      </c>
      <c r="H470" s="28">
        <v>3.5999999999999997E-2</v>
      </c>
      <c r="I470" s="29">
        <v>174.9</v>
      </c>
      <c r="J470" s="30">
        <v>-0.26400000000000001</v>
      </c>
      <c r="K470" s="31">
        <v>8205.5</v>
      </c>
      <c r="L470" s="42">
        <f t="shared" si="14"/>
        <v>1.3472469795999207</v>
      </c>
      <c r="M470" s="43">
        <f t="shared" si="15"/>
        <v>8.6601307189542488E-3</v>
      </c>
    </row>
    <row r="471" spans="1:13" hidden="1">
      <c r="A471" s="17">
        <v>221</v>
      </c>
      <c r="B471" s="18" t="s">
        <v>307</v>
      </c>
      <c r="C471" s="18" t="s">
        <v>144</v>
      </c>
      <c r="D471" s="19" t="s">
        <v>205</v>
      </c>
      <c r="E471" s="20">
        <v>249448</v>
      </c>
      <c r="F471" s="21">
        <v>236</v>
      </c>
      <c r="G471" s="27">
        <v>51091</v>
      </c>
      <c r="H471" s="28">
        <v>0.08</v>
      </c>
      <c r="I471" s="29">
        <v>2788.2</v>
      </c>
      <c r="J471" s="30">
        <v>7.4790000000000001</v>
      </c>
      <c r="K471" s="31">
        <v>555132.1</v>
      </c>
      <c r="L471" s="42">
        <f t="shared" si="14"/>
        <v>0.20481623424521342</v>
      </c>
      <c r="M471" s="43">
        <f t="shared" si="15"/>
        <v>1.1177479875565248E-2</v>
      </c>
    </row>
    <row r="472" spans="1:13" hidden="1">
      <c r="A472" s="17">
        <v>470</v>
      </c>
      <c r="B472" s="18" t="s">
        <v>518</v>
      </c>
      <c r="C472" s="18"/>
      <c r="D472" s="19" t="s">
        <v>154</v>
      </c>
      <c r="E472" s="20">
        <v>85114</v>
      </c>
      <c r="F472" s="21">
        <v>458</v>
      </c>
      <c r="G472" s="27">
        <v>27102</v>
      </c>
      <c r="H472" s="28">
        <v>1E-3</v>
      </c>
      <c r="I472" s="29">
        <v>1825.1</v>
      </c>
      <c r="J472" s="30">
        <v>-0.315</v>
      </c>
      <c r="K472" s="31">
        <v>78995.600000000006</v>
      </c>
      <c r="L472" s="42">
        <f t="shared" si="14"/>
        <v>0.31842000140987381</v>
      </c>
      <c r="M472" s="43">
        <f t="shared" si="15"/>
        <v>2.1443005850976336E-2</v>
      </c>
    </row>
    <row r="473" spans="1:13" hidden="1">
      <c r="A473" s="17">
        <v>151</v>
      </c>
      <c r="B473" s="18" t="s">
        <v>250</v>
      </c>
      <c r="C473" s="18" t="s">
        <v>549</v>
      </c>
      <c r="D473" s="19" t="s">
        <v>205</v>
      </c>
      <c r="E473" s="20">
        <v>34996</v>
      </c>
      <c r="F473" s="21">
        <v>117</v>
      </c>
      <c r="G473" s="27">
        <v>69246</v>
      </c>
      <c r="H473" s="28">
        <v>-0.108</v>
      </c>
      <c r="I473" s="29">
        <v>-126</v>
      </c>
      <c r="J473" s="30">
        <v>-1.0509999999999999</v>
      </c>
      <c r="K473" s="31">
        <v>43608.800000000003</v>
      </c>
      <c r="L473" s="42">
        <f t="shared" si="14"/>
        <v>1.9786832780889245</v>
      </c>
      <c r="M473" s="43">
        <f t="shared" si="15"/>
        <v>-3.6004114755972109E-3</v>
      </c>
    </row>
    <row r="474" spans="1:13" hidden="1">
      <c r="A474" s="17">
        <v>472</v>
      </c>
      <c r="B474" s="18" t="s">
        <v>521</v>
      </c>
      <c r="C474" s="18"/>
      <c r="D474" s="19" t="s">
        <v>159</v>
      </c>
      <c r="E474" s="20">
        <v>121339</v>
      </c>
      <c r="F474" s="21">
        <v>478</v>
      </c>
      <c r="G474" s="27">
        <v>27013</v>
      </c>
      <c r="H474" s="28">
        <v>3.9E-2</v>
      </c>
      <c r="I474" s="29">
        <v>1959.8</v>
      </c>
      <c r="J474" s="30">
        <v>-0.01</v>
      </c>
      <c r="K474" s="31">
        <v>35554.300000000003</v>
      </c>
      <c r="L474" s="42">
        <f t="shared" si="14"/>
        <v>0.22262421809970415</v>
      </c>
      <c r="M474" s="43">
        <f t="shared" si="15"/>
        <v>1.615144347654093E-2</v>
      </c>
    </row>
    <row r="475" spans="1:13" hidden="1">
      <c r="A475" s="17">
        <v>473</v>
      </c>
      <c r="B475" s="18" t="s">
        <v>522</v>
      </c>
      <c r="C475" s="18"/>
      <c r="D475" s="19" t="s">
        <v>148</v>
      </c>
      <c r="E475" s="20">
        <v>47778</v>
      </c>
      <c r="F475" s="21" t="s">
        <v>42</v>
      </c>
      <c r="G475" s="27">
        <v>27005</v>
      </c>
      <c r="H475" s="28">
        <v>0.123</v>
      </c>
      <c r="I475" s="29">
        <v>590.70000000000005</v>
      </c>
      <c r="J475" s="30">
        <v>7.0000000000000001E-3</v>
      </c>
      <c r="K475" s="31">
        <v>19671.599999999999</v>
      </c>
      <c r="L475" s="42">
        <f t="shared" si="14"/>
        <v>0.56521830131022643</v>
      </c>
      <c r="M475" s="43">
        <f t="shared" si="15"/>
        <v>1.2363430867763406E-2</v>
      </c>
    </row>
    <row r="476" spans="1:13" hidden="1">
      <c r="A476" s="17">
        <v>474</v>
      </c>
      <c r="B476" s="18" t="s">
        <v>523</v>
      </c>
      <c r="C476" s="18"/>
      <c r="D476" s="19" t="s">
        <v>149</v>
      </c>
      <c r="E476" s="20">
        <v>85853</v>
      </c>
      <c r="F476" s="21">
        <v>467</v>
      </c>
      <c r="G476" s="27">
        <v>26828</v>
      </c>
      <c r="H476" s="28">
        <v>8.0000000000000002E-3</v>
      </c>
      <c r="I476" s="29">
        <v>1216.5999999999999</v>
      </c>
      <c r="J476" s="30">
        <v>7.2999999999999995E-2</v>
      </c>
      <c r="K476" s="31">
        <v>52196.1</v>
      </c>
      <c r="L476" s="42">
        <f t="shared" si="14"/>
        <v>0.31248762419484466</v>
      </c>
      <c r="M476" s="43">
        <f t="shared" si="15"/>
        <v>1.417073369596869E-2</v>
      </c>
    </row>
    <row r="477" spans="1:13">
      <c r="A477" s="17">
        <v>475</v>
      </c>
      <c r="B477" s="18" t="s">
        <v>524</v>
      </c>
      <c r="C477" s="18" t="s">
        <v>550</v>
      </c>
      <c r="D477" s="19" t="s">
        <v>149</v>
      </c>
      <c r="E477" s="20">
        <v>307444</v>
      </c>
      <c r="F477" s="21" t="s">
        <v>42</v>
      </c>
      <c r="G477" s="27">
        <v>26808</v>
      </c>
      <c r="H477" s="28">
        <v>9.8000000000000004E-2</v>
      </c>
      <c r="I477" s="29">
        <v>301.5</v>
      </c>
      <c r="J477" s="30">
        <v>-0.33900000000000002</v>
      </c>
      <c r="K477" s="31">
        <v>17301.2</v>
      </c>
      <c r="L477" s="52">
        <f t="shared" si="14"/>
        <v>8.7196367468547115E-2</v>
      </c>
      <c r="M477" s="43">
        <f t="shared" si="15"/>
        <v>9.8066639778301079E-4</v>
      </c>
    </row>
    <row r="478" spans="1:13" hidden="1">
      <c r="A478" s="17">
        <v>476</v>
      </c>
      <c r="B478" s="18" t="s">
        <v>525</v>
      </c>
      <c r="C478" s="18"/>
      <c r="D478" s="19" t="s">
        <v>155</v>
      </c>
      <c r="E478" s="20">
        <v>72452</v>
      </c>
      <c r="F478" s="21">
        <v>447</v>
      </c>
      <c r="G478" s="27">
        <v>26589</v>
      </c>
      <c r="H478" s="28">
        <v>-5.2999999999999999E-2</v>
      </c>
      <c r="I478" s="29">
        <v>2234.8000000000002</v>
      </c>
      <c r="J478" s="30">
        <v>0.45500000000000002</v>
      </c>
      <c r="K478" s="31">
        <v>56449.9</v>
      </c>
      <c r="L478" s="42">
        <f t="shared" si="14"/>
        <v>0.36698779881852811</v>
      </c>
      <c r="M478" s="43">
        <f t="shared" si="15"/>
        <v>3.0845249268481204E-2</v>
      </c>
    </row>
    <row r="479" spans="1:13" hidden="1">
      <c r="A479" s="17">
        <v>477</v>
      </c>
      <c r="B479" s="18" t="s">
        <v>526</v>
      </c>
      <c r="C479" s="18"/>
      <c r="D479" s="19" t="s">
        <v>148</v>
      </c>
      <c r="E479" s="20">
        <v>43197</v>
      </c>
      <c r="F479" s="21">
        <v>485</v>
      </c>
      <c r="G479" s="27">
        <v>26559</v>
      </c>
      <c r="H479" s="28">
        <v>0.03</v>
      </c>
      <c r="I479" s="29">
        <v>489.5</v>
      </c>
      <c r="J479" s="30">
        <v>0.106</v>
      </c>
      <c r="K479" s="31">
        <v>28310.400000000001</v>
      </c>
      <c r="L479" s="42">
        <f t="shared" si="14"/>
        <v>0.61483436349746512</v>
      </c>
      <c r="M479" s="43">
        <f t="shared" si="15"/>
        <v>1.1331805449452509E-2</v>
      </c>
    </row>
    <row r="480" spans="1:13" hidden="1">
      <c r="A480" s="17">
        <v>478</v>
      </c>
      <c r="B480" s="18" t="s">
        <v>136</v>
      </c>
      <c r="C480" s="18"/>
      <c r="D480" s="19" t="s">
        <v>147</v>
      </c>
      <c r="E480" s="20">
        <v>346000</v>
      </c>
      <c r="F480" s="21" t="s">
        <v>42</v>
      </c>
      <c r="G480" s="27">
        <v>26509</v>
      </c>
      <c r="H480" s="28">
        <v>7.1999999999999995E-2</v>
      </c>
      <c r="I480" s="29">
        <v>3599.2</v>
      </c>
      <c r="J480" s="30">
        <v>-0.20300000000000001</v>
      </c>
      <c r="K480" s="31">
        <v>19219.599999999999</v>
      </c>
      <c r="L480" s="42">
        <f t="shared" si="14"/>
        <v>7.6615606936416183E-2</v>
      </c>
      <c r="M480" s="43">
        <f t="shared" si="15"/>
        <v>1.0402312138728323E-2</v>
      </c>
    </row>
    <row r="481" spans="1:13" hidden="1">
      <c r="A481" s="17">
        <v>479</v>
      </c>
      <c r="B481" s="18" t="s">
        <v>527</v>
      </c>
      <c r="C481" s="18"/>
      <c r="D481" s="19" t="s">
        <v>149</v>
      </c>
      <c r="E481" s="20">
        <v>38280</v>
      </c>
      <c r="F481" s="21">
        <v>446</v>
      </c>
      <c r="G481" s="27">
        <v>26500</v>
      </c>
      <c r="H481" s="28">
        <v>-5.7000000000000002E-2</v>
      </c>
      <c r="I481" s="29">
        <v>678.3</v>
      </c>
      <c r="J481" s="30">
        <v>-0.184</v>
      </c>
      <c r="K481" s="31">
        <v>11401.3</v>
      </c>
      <c r="L481" s="42">
        <f t="shared" si="14"/>
        <v>0.69226750261233017</v>
      </c>
      <c r="M481" s="43">
        <f t="shared" si="15"/>
        <v>1.7719435736677114E-2</v>
      </c>
    </row>
    <row r="482" spans="1:13" hidden="1">
      <c r="A482" s="17">
        <v>480</v>
      </c>
      <c r="B482" s="18" t="s">
        <v>528</v>
      </c>
      <c r="C482" s="18"/>
      <c r="D482" s="19" t="s">
        <v>151</v>
      </c>
      <c r="E482" s="20">
        <v>59533</v>
      </c>
      <c r="F482" s="21">
        <v>481</v>
      </c>
      <c r="G482" s="27">
        <v>26459</v>
      </c>
      <c r="H482" s="28">
        <v>2.1000000000000001E-2</v>
      </c>
      <c r="I482" s="29">
        <v>2211.6999999999998</v>
      </c>
      <c r="J482" s="30">
        <v>0.10100000000000001</v>
      </c>
      <c r="K482" s="31">
        <v>23211.200000000001</v>
      </c>
      <c r="L482" s="42">
        <f t="shared" si="14"/>
        <v>0.44444257806594661</v>
      </c>
      <c r="M482" s="43">
        <f t="shared" si="15"/>
        <v>3.7150823912787866E-2</v>
      </c>
    </row>
    <row r="483" spans="1:13" hidden="1">
      <c r="A483" s="17">
        <v>481</v>
      </c>
      <c r="B483" s="18" t="s">
        <v>529</v>
      </c>
      <c r="C483" s="18"/>
      <c r="D483" s="19" t="s">
        <v>157</v>
      </c>
      <c r="E483" s="20">
        <v>16580</v>
      </c>
      <c r="F483" s="21">
        <v>444</v>
      </c>
      <c r="G483" s="27">
        <v>26396</v>
      </c>
      <c r="H483" s="28">
        <v>-6.8000000000000005E-2</v>
      </c>
      <c r="I483" s="29">
        <v>901.1</v>
      </c>
      <c r="J483" s="30">
        <v>-0.42099999999999999</v>
      </c>
      <c r="K483" s="31">
        <v>39700.400000000001</v>
      </c>
      <c r="L483" s="42">
        <f t="shared" si="14"/>
        <v>1.5920386007237635</v>
      </c>
      <c r="M483" s="43">
        <f t="shared" si="15"/>
        <v>5.4348612786489746E-2</v>
      </c>
    </row>
    <row r="484" spans="1:13" hidden="1">
      <c r="A484" s="17">
        <v>482</v>
      </c>
      <c r="B484" s="18" t="s">
        <v>530</v>
      </c>
      <c r="C484" s="18"/>
      <c r="D484" s="19" t="s">
        <v>236</v>
      </c>
      <c r="E484" s="20">
        <v>314656</v>
      </c>
      <c r="F484" s="21">
        <v>488</v>
      </c>
      <c r="G484" s="27">
        <v>26319</v>
      </c>
      <c r="H484" s="28">
        <v>2.5000000000000001E-2</v>
      </c>
      <c r="I484" s="29">
        <v>1075.0999999999999</v>
      </c>
      <c r="J484" s="30">
        <v>-0.13800000000000001</v>
      </c>
      <c r="K484" s="31">
        <v>33764.5</v>
      </c>
      <c r="L484" s="42">
        <f t="shared" si="14"/>
        <v>8.3643725211024103E-2</v>
      </c>
      <c r="M484" s="43">
        <f t="shared" si="15"/>
        <v>3.4167471778704362E-3</v>
      </c>
    </row>
    <row r="485" spans="1:13" hidden="1">
      <c r="A485" s="17">
        <v>17</v>
      </c>
      <c r="B485" s="18" t="s">
        <v>20</v>
      </c>
      <c r="C485" s="18" t="s">
        <v>549</v>
      </c>
      <c r="D485" s="19" t="s">
        <v>155</v>
      </c>
      <c r="E485" s="20">
        <v>88246</v>
      </c>
      <c r="F485" s="21">
        <v>16</v>
      </c>
      <c r="G485" s="27">
        <v>215111</v>
      </c>
      <c r="H485" s="28">
        <v>-2.1000000000000001E-2</v>
      </c>
      <c r="I485" s="29">
        <v>-404</v>
      </c>
      <c r="J485" s="30">
        <v>-1.119</v>
      </c>
      <c r="K485" s="31">
        <v>124076</v>
      </c>
      <c r="L485" s="42">
        <f t="shared" si="14"/>
        <v>2.4376289010266756</v>
      </c>
      <c r="M485" s="43">
        <f t="shared" si="15"/>
        <v>-4.5781111891757134E-3</v>
      </c>
    </row>
    <row r="486" spans="1:13" hidden="1">
      <c r="A486" s="17">
        <v>484</v>
      </c>
      <c r="B486" s="18" t="s">
        <v>533</v>
      </c>
      <c r="C486" s="18"/>
      <c r="D486" s="19" t="s">
        <v>155</v>
      </c>
      <c r="E486" s="20">
        <v>35000</v>
      </c>
      <c r="F486" s="21">
        <v>445</v>
      </c>
      <c r="G486" s="27">
        <v>26221</v>
      </c>
      <c r="H486" s="28">
        <v>-6.9000000000000006E-2</v>
      </c>
      <c r="I486" s="29">
        <v>813.7</v>
      </c>
      <c r="J486" s="30">
        <v>0.505</v>
      </c>
      <c r="K486" s="31">
        <v>11864.9</v>
      </c>
      <c r="L486" s="42">
        <f t="shared" si="14"/>
        <v>0.7491714285714286</v>
      </c>
      <c r="M486" s="43">
        <f t="shared" si="15"/>
        <v>2.3248571428571431E-2</v>
      </c>
    </row>
    <row r="487" spans="1:13" hidden="1">
      <c r="A487" s="17">
        <v>236</v>
      </c>
      <c r="B487" s="18" t="s">
        <v>324</v>
      </c>
      <c r="C487" s="18" t="s">
        <v>549</v>
      </c>
      <c r="D487" s="19" t="s">
        <v>154</v>
      </c>
      <c r="E487" s="20">
        <v>16020</v>
      </c>
      <c r="F487" s="21">
        <v>354</v>
      </c>
      <c r="G487" s="27">
        <v>48892</v>
      </c>
      <c r="H487" s="28">
        <v>0.39300000000000002</v>
      </c>
      <c r="I487" s="29">
        <v>-211</v>
      </c>
      <c r="J487" s="30">
        <v>-1.2869999999999999</v>
      </c>
      <c r="K487" s="31">
        <v>35966.9</v>
      </c>
      <c r="L487" s="42">
        <f t="shared" si="14"/>
        <v>3.0519350811485642</v>
      </c>
      <c r="M487" s="43">
        <f t="shared" si="15"/>
        <v>-1.3171036204744069E-2</v>
      </c>
    </row>
    <row r="488" spans="1:13" hidden="1">
      <c r="A488" s="17">
        <v>333</v>
      </c>
      <c r="B488" s="18" t="s">
        <v>405</v>
      </c>
      <c r="C488" s="18" t="s">
        <v>549</v>
      </c>
      <c r="D488" s="19" t="s">
        <v>227</v>
      </c>
      <c r="E488" s="20">
        <v>71149</v>
      </c>
      <c r="F488" s="21">
        <v>336</v>
      </c>
      <c r="G488" s="27">
        <v>37570</v>
      </c>
      <c r="H488" s="28">
        <v>2.4E-2</v>
      </c>
      <c r="I488" s="29">
        <v>-1683</v>
      </c>
      <c r="J488" s="30">
        <v>-1.2450000000000001</v>
      </c>
      <c r="K488" s="31">
        <v>91713</v>
      </c>
      <c r="L488" s="42">
        <f t="shared" si="14"/>
        <v>0.52804677507765396</v>
      </c>
      <c r="M488" s="43">
        <f t="shared" si="15"/>
        <v>-2.3654584041940152E-2</v>
      </c>
    </row>
    <row r="489" spans="1:13" hidden="1">
      <c r="A489" s="17">
        <v>487</v>
      </c>
      <c r="B489" s="18" t="s">
        <v>137</v>
      </c>
      <c r="C489" s="18"/>
      <c r="D489" s="19" t="s">
        <v>147</v>
      </c>
      <c r="E489" s="20">
        <v>30000</v>
      </c>
      <c r="F489" s="21" t="s">
        <v>42</v>
      </c>
      <c r="G489" s="27">
        <v>26145</v>
      </c>
      <c r="H489" s="28">
        <v>0.159</v>
      </c>
      <c r="I489" s="29">
        <v>3439</v>
      </c>
      <c r="J489" s="30">
        <v>-0.30099999999999999</v>
      </c>
      <c r="K489" s="31">
        <v>129944</v>
      </c>
      <c r="L489" s="42">
        <f t="shared" si="14"/>
        <v>0.87150000000000005</v>
      </c>
      <c r="M489" s="43">
        <f t="shared" si="15"/>
        <v>0.11463333333333334</v>
      </c>
    </row>
    <row r="490" spans="1:13" hidden="1">
      <c r="A490" s="17">
        <v>488</v>
      </c>
      <c r="B490" s="18" t="s">
        <v>536</v>
      </c>
      <c r="C490" s="18" t="s">
        <v>143</v>
      </c>
      <c r="D490" s="19" t="s">
        <v>537</v>
      </c>
      <c r="E490" s="20">
        <v>98322</v>
      </c>
      <c r="F490" s="21">
        <v>466</v>
      </c>
      <c r="G490" s="27">
        <v>26096</v>
      </c>
      <c r="H490" s="28">
        <v>-0.02</v>
      </c>
      <c r="I490" s="29">
        <v>7.8</v>
      </c>
      <c r="J490" s="30" t="s">
        <v>42</v>
      </c>
      <c r="K490" s="31">
        <v>43917.3</v>
      </c>
      <c r="L490" s="42">
        <f t="shared" si="14"/>
        <v>0.26541364089420477</v>
      </c>
      <c r="M490" s="43">
        <f t="shared" si="15"/>
        <v>7.9331177152620972E-5</v>
      </c>
    </row>
    <row r="491" spans="1:13" hidden="1">
      <c r="A491" s="17">
        <v>123</v>
      </c>
      <c r="B491" s="18" t="s">
        <v>229</v>
      </c>
      <c r="C491" s="18" t="s">
        <v>549</v>
      </c>
      <c r="D491" s="19" t="s">
        <v>154</v>
      </c>
      <c r="E491" s="20">
        <v>40983</v>
      </c>
      <c r="F491" s="21">
        <v>105</v>
      </c>
      <c r="G491" s="27">
        <v>75897</v>
      </c>
      <c r="H491" s="28">
        <v>-8.3000000000000004E-2</v>
      </c>
      <c r="I491" s="29">
        <v>-1728.7</v>
      </c>
      <c r="J491" s="30">
        <v>-1.595</v>
      </c>
      <c r="K491" s="31">
        <v>74130.600000000006</v>
      </c>
      <c r="L491" s="42">
        <f t="shared" si="14"/>
        <v>1.8519142083302833</v>
      </c>
      <c r="M491" s="43">
        <f t="shared" si="15"/>
        <v>-4.2180904277383309E-2</v>
      </c>
    </row>
    <row r="492" spans="1:13" hidden="1">
      <c r="A492" s="17">
        <v>240</v>
      </c>
      <c r="B492" s="18" t="s">
        <v>328</v>
      </c>
      <c r="C492" s="18" t="s">
        <v>144</v>
      </c>
      <c r="D492" s="19" t="s">
        <v>172</v>
      </c>
      <c r="E492" s="20">
        <v>281338</v>
      </c>
      <c r="F492" s="21">
        <v>255</v>
      </c>
      <c r="G492" s="27">
        <v>48340</v>
      </c>
      <c r="H492" s="28">
        <v>7.6999999999999999E-2</v>
      </c>
      <c r="I492" s="29">
        <v>13059.6</v>
      </c>
      <c r="J492" s="30">
        <v>-1.6E-2</v>
      </c>
      <c r="K492" s="31">
        <v>482464.1</v>
      </c>
      <c r="L492" s="42">
        <f t="shared" si="14"/>
        <v>0.17182179442521095</v>
      </c>
      <c r="M492" s="43">
        <f t="shared" si="15"/>
        <v>4.6419609153402673E-2</v>
      </c>
    </row>
    <row r="493" spans="1:13" hidden="1">
      <c r="A493" s="17">
        <v>449</v>
      </c>
      <c r="B493" s="18" t="s">
        <v>500</v>
      </c>
      <c r="C493" s="18" t="s">
        <v>144</v>
      </c>
      <c r="D493" s="19" t="s">
        <v>148</v>
      </c>
      <c r="E493" s="20">
        <v>500000</v>
      </c>
      <c r="F493" s="21">
        <v>442</v>
      </c>
      <c r="G493" s="27">
        <v>28494</v>
      </c>
      <c r="H493" s="28" t="s">
        <v>42</v>
      </c>
      <c r="I493" s="29">
        <v>122</v>
      </c>
      <c r="J493" s="30">
        <v>-0.69399999999999995</v>
      </c>
      <c r="K493" s="31">
        <v>84176</v>
      </c>
      <c r="L493" s="42">
        <f t="shared" si="14"/>
        <v>5.6987999999999997E-2</v>
      </c>
      <c r="M493" s="43">
        <f t="shared" si="15"/>
        <v>2.4399999999999999E-4</v>
      </c>
    </row>
    <row r="494" spans="1:13" hidden="1">
      <c r="A494" s="17">
        <v>227</v>
      </c>
      <c r="B494" s="18" t="s">
        <v>314</v>
      </c>
      <c r="C494" s="18" t="s">
        <v>549</v>
      </c>
      <c r="D494" s="19" t="s">
        <v>157</v>
      </c>
      <c r="E494" s="20">
        <v>47452</v>
      </c>
      <c r="F494" s="21">
        <v>193</v>
      </c>
      <c r="G494" s="27">
        <v>50257</v>
      </c>
      <c r="H494" s="28">
        <v>-7.9000000000000001E-2</v>
      </c>
      <c r="I494" s="29">
        <v>-2012.7</v>
      </c>
      <c r="J494" s="30" t="s">
        <v>42</v>
      </c>
      <c r="K494" s="31">
        <v>170888</v>
      </c>
      <c r="L494" s="42">
        <f t="shared" si="14"/>
        <v>1.0591123661805615</v>
      </c>
      <c r="M494" s="43">
        <f t="shared" si="15"/>
        <v>-4.2415493551378233E-2</v>
      </c>
    </row>
    <row r="495" spans="1:13" hidden="1">
      <c r="A495" s="17">
        <v>440</v>
      </c>
      <c r="B495" s="18" t="s">
        <v>492</v>
      </c>
      <c r="C495" s="18" t="s">
        <v>549</v>
      </c>
      <c r="D495" s="19" t="s">
        <v>152</v>
      </c>
      <c r="E495" s="20">
        <v>29147</v>
      </c>
      <c r="F495" s="21">
        <v>311</v>
      </c>
      <c r="G495" s="27">
        <v>28934</v>
      </c>
      <c r="H495" s="28">
        <v>-0.26900000000000002</v>
      </c>
      <c r="I495" s="29">
        <v>-1305.4000000000001</v>
      </c>
      <c r="J495" s="30">
        <v>-6.3479999999999999</v>
      </c>
      <c r="K495" s="31">
        <v>24045</v>
      </c>
      <c r="L495" s="42">
        <f t="shared" si="14"/>
        <v>0.99269221532233165</v>
      </c>
      <c r="M495" s="43">
        <f t="shared" si="15"/>
        <v>-4.4786770508114047E-2</v>
      </c>
    </row>
    <row r="496" spans="1:13" hidden="1">
      <c r="A496" s="17">
        <v>494</v>
      </c>
      <c r="B496" s="18" t="s">
        <v>138</v>
      </c>
      <c r="C496" s="18"/>
      <c r="D496" s="19" t="s">
        <v>147</v>
      </c>
      <c r="E496" s="20">
        <v>28000</v>
      </c>
      <c r="F496" s="21" t="s">
        <v>42</v>
      </c>
      <c r="G496" s="27">
        <v>25939</v>
      </c>
      <c r="H496" s="28">
        <v>7.2999999999999995E-2</v>
      </c>
      <c r="I496" s="29">
        <v>385</v>
      </c>
      <c r="J496" s="30">
        <v>-5.3999999999999999E-2</v>
      </c>
      <c r="K496" s="31">
        <v>11288</v>
      </c>
      <c r="L496" s="42">
        <f t="shared" si="14"/>
        <v>0.92639285714285713</v>
      </c>
      <c r="M496" s="43">
        <f t="shared" si="15"/>
        <v>1.375E-2</v>
      </c>
    </row>
    <row r="497" spans="1:13" hidden="1">
      <c r="A497" s="17">
        <v>495</v>
      </c>
      <c r="B497" s="18" t="s">
        <v>139</v>
      </c>
      <c r="C497" s="18"/>
      <c r="D497" s="19" t="s">
        <v>147</v>
      </c>
      <c r="E497" s="20">
        <v>80000</v>
      </c>
      <c r="F497" s="21">
        <v>480</v>
      </c>
      <c r="G497" s="27">
        <v>25868</v>
      </c>
      <c r="H497" s="28">
        <v>-3.0000000000000001E-3</v>
      </c>
      <c r="I497" s="29">
        <v>3870</v>
      </c>
      <c r="J497" s="30">
        <v>0.14499999999999999</v>
      </c>
      <c r="K497" s="31">
        <v>64549</v>
      </c>
      <c r="L497" s="42">
        <f t="shared" si="14"/>
        <v>0.32335000000000003</v>
      </c>
      <c r="M497" s="43">
        <f t="shared" si="15"/>
        <v>4.8375000000000001E-2</v>
      </c>
    </row>
    <row r="498" spans="1:13" hidden="1">
      <c r="A498" s="17">
        <v>382</v>
      </c>
      <c r="B498" s="18" t="s">
        <v>442</v>
      </c>
      <c r="C498" s="18" t="s">
        <v>549</v>
      </c>
      <c r="D498" s="19" t="s">
        <v>147</v>
      </c>
      <c r="E498" s="20">
        <v>105000</v>
      </c>
      <c r="F498" s="21">
        <v>379</v>
      </c>
      <c r="G498" s="27">
        <v>32917</v>
      </c>
      <c r="H498" s="28">
        <v>3.0000000000000001E-3</v>
      </c>
      <c r="I498" s="29">
        <v>-10137</v>
      </c>
      <c r="J498" s="30">
        <v>-5.7409999999999997</v>
      </c>
      <c r="K498" s="31">
        <v>56312</v>
      </c>
      <c r="L498" s="42">
        <f t="shared" si="14"/>
        <v>0.3134952380952381</v>
      </c>
      <c r="M498" s="43">
        <f t="shared" si="15"/>
        <v>-9.6542857142857139E-2</v>
      </c>
    </row>
    <row r="499" spans="1:13" hidden="1">
      <c r="A499" s="17">
        <v>497</v>
      </c>
      <c r="B499" s="18" t="s">
        <v>140</v>
      </c>
      <c r="C499" s="18"/>
      <c r="D499" s="19" t="s">
        <v>147</v>
      </c>
      <c r="E499" s="20">
        <v>27000</v>
      </c>
      <c r="F499" s="21" t="s">
        <v>42</v>
      </c>
      <c r="G499" s="27">
        <v>25600</v>
      </c>
      <c r="H499" s="28">
        <v>0.09</v>
      </c>
      <c r="I499" s="29">
        <v>2387.9</v>
      </c>
      <c r="J499" s="30">
        <v>8.7999999999999995E-2</v>
      </c>
      <c r="K499" s="31">
        <v>28361.1</v>
      </c>
      <c r="L499" s="42">
        <f t="shared" si="14"/>
        <v>0.94814814814814818</v>
      </c>
      <c r="M499" s="43">
        <f t="shared" si="15"/>
        <v>8.844074074074075E-2</v>
      </c>
    </row>
    <row r="500" spans="1:13" hidden="1">
      <c r="A500" s="17">
        <v>402</v>
      </c>
      <c r="B500" s="18" t="s">
        <v>456</v>
      </c>
      <c r="C500" s="18" t="s">
        <v>143</v>
      </c>
      <c r="D500" s="19" t="s">
        <v>154</v>
      </c>
      <c r="E500" s="20">
        <v>125648</v>
      </c>
      <c r="F500" s="21">
        <v>371</v>
      </c>
      <c r="G500" s="27">
        <v>31179</v>
      </c>
      <c r="H500" s="28">
        <v>-6.4000000000000001E-2</v>
      </c>
      <c r="I500" s="29">
        <v>-1054.4000000000001</v>
      </c>
      <c r="J500" s="30">
        <v>-1.115</v>
      </c>
      <c r="K500" s="31">
        <v>31307.8</v>
      </c>
      <c r="L500" s="42">
        <f t="shared" si="14"/>
        <v>0.2481456131414746</v>
      </c>
      <c r="M500" s="43">
        <f t="shared" si="15"/>
        <v>-8.3916974404686113E-3</v>
      </c>
    </row>
    <row r="501" spans="1:13" hidden="1">
      <c r="A501" s="17">
        <v>133</v>
      </c>
      <c r="B501" s="18" t="s">
        <v>235</v>
      </c>
      <c r="C501" s="18" t="s">
        <v>549</v>
      </c>
      <c r="D501" s="19" t="s">
        <v>236</v>
      </c>
      <c r="E501" s="20">
        <v>125735</v>
      </c>
      <c r="F501" s="21">
        <v>95</v>
      </c>
      <c r="G501" s="27">
        <v>72820</v>
      </c>
      <c r="H501" s="28">
        <v>-0.16700000000000001</v>
      </c>
      <c r="I501" s="29">
        <v>-18038.7</v>
      </c>
      <c r="J501" s="30" t="s">
        <v>42</v>
      </c>
      <c r="K501" s="31">
        <v>101602</v>
      </c>
      <c r="L501" s="42">
        <f t="shared" si="14"/>
        <v>0.5791545711218038</v>
      </c>
      <c r="M501" s="43">
        <f t="shared" si="15"/>
        <v>-0.14346601980355511</v>
      </c>
    </row>
    <row r="502" spans="1:13" hidden="1">
      <c r="A502" s="32">
        <v>245</v>
      </c>
      <c r="B502" s="33" t="s">
        <v>333</v>
      </c>
      <c r="C502" s="33" t="s">
        <v>549</v>
      </c>
      <c r="D502" s="34" t="s">
        <v>201</v>
      </c>
      <c r="E502" s="35">
        <v>22754</v>
      </c>
      <c r="F502" s="36">
        <v>200</v>
      </c>
      <c r="G502" s="37">
        <v>47544</v>
      </c>
      <c r="H502" s="38">
        <v>-7.5999999999999998E-2</v>
      </c>
      <c r="I502" s="39">
        <v>-4271.1000000000004</v>
      </c>
      <c r="J502" s="40">
        <v>-2.5459999999999998</v>
      </c>
      <c r="K502" s="41">
        <v>64981.3</v>
      </c>
      <c r="L502" s="42">
        <f t="shared" si="14"/>
        <v>2.0894787729629956</v>
      </c>
      <c r="M502" s="43">
        <f t="shared" si="15"/>
        <v>-0.187707655796783</v>
      </c>
    </row>
  </sheetData>
  <autoFilter ref="A2:M502" xr:uid="{1F0A4A5E-4B07-9D44-81C7-4CC55979F129}">
    <filterColumn colId="2">
      <filters>
        <filter val="fd"/>
      </filters>
    </filterColumn>
    <sortState xmlns:xlrd2="http://schemas.microsoft.com/office/spreadsheetml/2017/richdata2" ref="A43:M477">
      <sortCondition descending="1" ref="L2:L502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global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2021-03-15T11:40:58Z</dcterms:created>
  <dcterms:modified xsi:type="dcterms:W3CDTF">2021-03-25T22:21:12Z</dcterms:modified>
</cp:coreProperties>
</file>