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CFFFEF9F-3595-4D37-BB6A-E68D8B781EDC/Library/Application Support/Drafts/"/>
    </mc:Choice>
  </mc:AlternateContent>
  <xr:revisionPtr revIDLastSave="0" documentId="8_{BD28F04C-8861-AF4F-83E0-AE7C5742212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Q5" i="1"/>
  <c r="Q3" i="1"/>
  <c r="Q4" i="1"/>
  <c r="K10" i="1"/>
  <c r="K11" i="1"/>
  <c r="R5" i="1"/>
  <c r="R3" i="1"/>
  <c r="R4" i="1"/>
  <c r="L10" i="1"/>
  <c r="L11" i="1"/>
  <c r="S5" i="1"/>
  <c r="S3" i="1"/>
  <c r="S4" i="1"/>
  <c r="M10" i="1"/>
  <c r="M11" i="1"/>
  <c r="J12" i="1"/>
  <c r="B3" i="1"/>
  <c r="B4" i="1"/>
  <c r="C3" i="1"/>
  <c r="C4" i="1"/>
  <c r="D3" i="1"/>
  <c r="D4" i="1"/>
  <c r="E4" i="1"/>
  <c r="G4" i="1"/>
  <c r="B5" i="1"/>
  <c r="C5" i="1"/>
  <c r="D5" i="1"/>
  <c r="E3" i="1"/>
  <c r="E5" i="1"/>
  <c r="G5" i="1"/>
  <c r="G3" i="1"/>
  <c r="C7" i="1"/>
  <c r="B7" i="1"/>
  <c r="E7" i="1"/>
  <c r="D7" i="1"/>
  <c r="K12" i="1"/>
  <c r="L12" i="1"/>
  <c r="M12" i="1"/>
  <c r="T3" i="1"/>
  <c r="T4" i="1"/>
  <c r="T5" i="1"/>
</calcChain>
</file>

<file path=xl/sharedStrings.xml><?xml version="1.0" encoding="utf-8"?>
<sst xmlns="http://schemas.openxmlformats.org/spreadsheetml/2006/main" count="30" uniqueCount="21">
  <si>
    <t>A</t>
  </si>
  <si>
    <t>B</t>
  </si>
  <si>
    <t>C</t>
  </si>
  <si>
    <t>X</t>
  </si>
  <si>
    <t>W</t>
  </si>
  <si>
    <t>Y</t>
  </si>
  <si>
    <t>Z</t>
  </si>
  <si>
    <t>SUPPLY</t>
  </si>
  <si>
    <t>DEMAND</t>
  </si>
  <si>
    <t>If the sum of the row is equal to the supply, then show blank</t>
  </si>
  <si>
    <t>Red</t>
  </si>
  <si>
    <t>Blue</t>
  </si>
  <si>
    <t>Yellow</t>
  </si>
  <si>
    <t>Green</t>
  </si>
  <si>
    <t>If the row supply is greater than or equal to the column demand, output the column demand</t>
  </si>
  <si>
    <t>If the sum of all the cells so far in this row is equal to the row supply, be blank
Else output ROW SUPPLY minus SUM OF ROW CELLS SO FAR</t>
  </si>
  <si>
    <t>For values in row i</t>
  </si>
  <si>
    <t>If supply so far = row supply</t>
  </si>
  <si>
    <t>Or demand received.= column demand</t>
  </si>
  <si>
    <t>Set value to 0</t>
  </si>
  <si>
    <t>Possibly make later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</si>
</sst>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28" Type="http://schemas.openxmlformats.org/officeDocument/2006/relationships/image" Target="../media/image64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59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177214</xdr:colOff>
      <xdr:row>6</xdr:row>
      <xdr:rowOff>45815</xdr:rowOff>
    </xdr:from>
    <xdr:to>
      <xdr:col>14</xdr:col>
      <xdr:colOff>177574</xdr:colOff>
      <xdr:row>6</xdr:row>
      <xdr:rowOff>127895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BC19EF1-D2BB-EB4F-B183-1425972322FE}"/>
                </a:ext>
              </a:extLst>
            </xdr14:cNvPr>
            <xdr14:cNvContentPartPr/>
          </xdr14:nvContentPartPr>
          <xdr14:nvPr macro=""/>
          <xdr14:xfrm>
            <a:off x="8719560" y="1195200"/>
            <a:ext cx="360" cy="8208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BC19EF1-D2BB-EB4F-B183-1425972322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04440" y="1180080"/>
              <a:ext cx="309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234094</xdr:colOff>
      <xdr:row>6</xdr:row>
      <xdr:rowOff>20975</xdr:rowOff>
    </xdr:from>
    <xdr:to>
      <xdr:col>14</xdr:col>
      <xdr:colOff>354694</xdr:colOff>
      <xdr:row>7</xdr:row>
      <xdr:rowOff>148370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CBEDAA73-3441-5149-9A11-741CADB9AC7A}"/>
                </a:ext>
              </a:extLst>
            </xdr14:cNvPr>
            <xdr14:cNvContentPartPr/>
          </xdr14:nvContentPartPr>
          <xdr14:nvPr macro=""/>
          <xdr14:xfrm>
            <a:off x="8776440" y="1170360"/>
            <a:ext cx="120600" cy="31896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CBEDAA73-3441-5149-9A11-741CADB9AC7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60960" y="1155240"/>
              <a:ext cx="15120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226894</xdr:colOff>
      <xdr:row>6</xdr:row>
      <xdr:rowOff>145175</xdr:rowOff>
    </xdr:from>
    <xdr:to>
      <xdr:col>14</xdr:col>
      <xdr:colOff>323014</xdr:colOff>
      <xdr:row>6</xdr:row>
      <xdr:rowOff>188015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4D7134D1-05C8-4149-88B7-05D52313963D}"/>
                </a:ext>
              </a:extLst>
            </xdr14:cNvPr>
            <xdr14:cNvContentPartPr/>
          </xdr14:nvContentPartPr>
          <xdr14:nvPr macro=""/>
          <xdr14:xfrm>
            <a:off x="8769240" y="1294560"/>
            <a:ext cx="96120" cy="4284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4D7134D1-05C8-4149-88B7-05D5231396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54120" y="1279440"/>
              <a:ext cx="12672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418414</xdr:colOff>
      <xdr:row>5</xdr:row>
      <xdr:rowOff>162859</xdr:rowOff>
    </xdr:from>
    <xdr:to>
      <xdr:col>15</xdr:col>
      <xdr:colOff>60606</xdr:colOff>
      <xdr:row>6</xdr:row>
      <xdr:rowOff>166415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AECF417-1D52-ED46-B26C-A67AA26201E5}"/>
                </a:ext>
              </a:extLst>
            </xdr14:cNvPr>
            <xdr14:cNvContentPartPr/>
          </xdr14:nvContentPartPr>
          <xdr14:nvPr macro=""/>
          <xdr14:xfrm>
            <a:off x="8960760" y="1120680"/>
            <a:ext cx="252360" cy="19512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AAECF417-1D52-ED46-B26C-A67AA26201E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45640" y="1105560"/>
              <a:ext cx="2826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77886</xdr:colOff>
      <xdr:row>5</xdr:row>
      <xdr:rowOff>145939</xdr:rowOff>
    </xdr:from>
    <xdr:to>
      <xdr:col>16</xdr:col>
      <xdr:colOff>14558</xdr:colOff>
      <xdr:row>6</xdr:row>
      <xdr:rowOff>173975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E65FCB3-B6C9-B847-B411-E05A3CE815ED}"/>
                </a:ext>
              </a:extLst>
            </xdr14:cNvPr>
            <xdr14:cNvContentPartPr/>
          </xdr14:nvContentPartPr>
          <xdr14:nvPr macro=""/>
          <xdr14:xfrm>
            <a:off x="9230400" y="1103760"/>
            <a:ext cx="546840" cy="21960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E65FCB3-B6C9-B847-B411-E05A3CE815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215280" y="1088640"/>
              <a:ext cx="5770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184118</xdr:colOff>
      <xdr:row>6</xdr:row>
      <xdr:rowOff>24575</xdr:rowOff>
    </xdr:from>
    <xdr:to>
      <xdr:col>16</xdr:col>
      <xdr:colOff>266198</xdr:colOff>
      <xdr:row>7</xdr:row>
      <xdr:rowOff>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6A98E9F4-7002-9040-BA62-6B4531F44370}"/>
                </a:ext>
              </a:extLst>
            </xdr14:cNvPr>
            <xdr14:cNvContentPartPr/>
          </xdr14:nvContentPartPr>
          <xdr14:nvPr macro=""/>
          <xdr14:xfrm>
            <a:off x="9946800" y="1173960"/>
            <a:ext cx="82080" cy="16704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6A98E9F4-7002-9040-BA62-6B4531F443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31680" y="1158840"/>
              <a:ext cx="1123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283478</xdr:colOff>
      <xdr:row>6</xdr:row>
      <xdr:rowOff>7295</xdr:rowOff>
    </xdr:from>
    <xdr:to>
      <xdr:col>16</xdr:col>
      <xdr:colOff>436478</xdr:colOff>
      <xdr:row>7</xdr:row>
      <xdr:rowOff>1850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AEBD6E-09F8-2D4A-BC24-AF8D7440415B}"/>
                </a:ext>
              </a:extLst>
            </xdr14:cNvPr>
            <xdr14:cNvContentPartPr/>
          </xdr14:nvContentPartPr>
          <xdr14:nvPr macro=""/>
          <xdr14:xfrm>
            <a:off x="10046160" y="1156680"/>
            <a:ext cx="153000" cy="18612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AEBD6E-09F8-2D4A-BC24-AF8D7440415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031040" y="1141560"/>
              <a:ext cx="18324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352958</xdr:colOff>
      <xdr:row>6</xdr:row>
      <xdr:rowOff>17735</xdr:rowOff>
    </xdr:from>
    <xdr:to>
      <xdr:col>16</xdr:col>
      <xdr:colOff>393998</xdr:colOff>
      <xdr:row>6</xdr:row>
      <xdr:rowOff>35735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6A5B4716-6CF7-2542-AB19-611507261CB4}"/>
                </a:ext>
              </a:extLst>
            </xdr14:cNvPr>
            <xdr14:cNvContentPartPr/>
          </xdr14:nvContentPartPr>
          <xdr14:nvPr macro=""/>
          <xdr14:xfrm>
            <a:off x="10115640" y="1167120"/>
            <a:ext cx="41040" cy="180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6A5B4716-6CF7-2542-AB19-611507261CB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100520" y="1151640"/>
              <a:ext cx="7128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439718</xdr:colOff>
      <xdr:row>6</xdr:row>
      <xdr:rowOff>10535</xdr:rowOff>
    </xdr:from>
    <xdr:to>
      <xdr:col>16</xdr:col>
      <xdr:colOff>468518</xdr:colOff>
      <xdr:row>6</xdr:row>
      <xdr:rowOff>132935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CE1E6AA-BE7A-2B47-A755-9E4ED59BFD45}"/>
                </a:ext>
              </a:extLst>
            </xdr14:cNvPr>
            <xdr14:cNvContentPartPr/>
          </xdr14:nvContentPartPr>
          <xdr14:nvPr macro=""/>
          <xdr14:xfrm>
            <a:off x="10202400" y="1159920"/>
            <a:ext cx="28800" cy="12240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4CE1E6AA-BE7A-2B47-A755-9E4ED59BFD4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187280" y="1144440"/>
              <a:ext cx="5940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475358</xdr:colOff>
      <xdr:row>6</xdr:row>
      <xdr:rowOff>7295</xdr:rowOff>
    </xdr:from>
    <xdr:to>
      <xdr:col>16</xdr:col>
      <xdr:colOff>518198</xdr:colOff>
      <xdr:row>6</xdr:row>
      <xdr:rowOff>166415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4E4E8012-6E9A-9141-8655-2C7C1D9712C3}"/>
                </a:ext>
              </a:extLst>
            </xdr14:cNvPr>
            <xdr14:cNvContentPartPr/>
          </xdr14:nvContentPartPr>
          <xdr14:nvPr macro=""/>
          <xdr14:xfrm>
            <a:off x="10238040" y="1156680"/>
            <a:ext cx="42840" cy="1591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4E4E8012-6E9A-9141-8655-2C7C1D9712C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22560" y="1141560"/>
              <a:ext cx="734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88391</xdr:colOff>
      <xdr:row>6</xdr:row>
      <xdr:rowOff>20975</xdr:rowOff>
    </xdr:from>
    <xdr:to>
      <xdr:col>17</xdr:col>
      <xdr:colOff>422111</xdr:colOff>
      <xdr:row>7</xdr:row>
      <xdr:rowOff>69170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A7B025D-0A40-AC43-B843-ED8EA0A5C5C0}"/>
                </a:ext>
                <a:ext uri="{147F2762-F138-4A5C-976F-8EAC2B608ADB}">
                  <a16:predDERef xmlns:a16="http://schemas.microsoft.com/office/drawing/2014/main" pred="{4E4E8012-6E9A-9141-8655-2C7C1D9712C3}"/>
                </a:ext>
              </a:extLst>
            </xdr14:cNvPr>
            <xdr14:cNvContentPartPr/>
          </xdr14:nvContentPartPr>
          <xdr14:nvPr macro=""/>
          <xdr14:xfrm>
            <a:off x="10461240" y="1170360"/>
            <a:ext cx="333720" cy="23976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A7B025D-0A40-AC43-B843-ED8EA0A5C5C0}"/>
                </a:ext>
                <a:ext uri="{147F2762-F138-4A5C-976F-8EAC2B608ADB}">
                  <a16:predDERef xmlns:a16="http://schemas.microsoft.com/office/drawing/2014/main" pred="{4E4E8012-6E9A-9141-8655-2C7C1D9712C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446120" y="1155240"/>
              <a:ext cx="36432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468191</xdr:colOff>
      <xdr:row>6</xdr:row>
      <xdr:rowOff>102695</xdr:rowOff>
    </xdr:from>
    <xdr:to>
      <xdr:col>17</xdr:col>
      <xdr:colOff>500591</xdr:colOff>
      <xdr:row>6</xdr:row>
      <xdr:rowOff>120695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57C8F3D-F271-0846-8189-4CC6B49ECE58}"/>
                </a:ext>
                <a:ext uri="{147F2762-F138-4A5C-976F-8EAC2B608ADB}">
                  <a16:predDERef xmlns:a16="http://schemas.microsoft.com/office/drawing/2014/main" pred="{BA7B025D-0A40-AC43-B843-ED8EA0A5C5C0}"/>
                </a:ext>
              </a:extLst>
            </xdr14:cNvPr>
            <xdr14:cNvContentPartPr/>
          </xdr14:nvContentPartPr>
          <xdr14:nvPr macro=""/>
          <xdr14:xfrm>
            <a:off x="10841040" y="1252080"/>
            <a:ext cx="32400" cy="1800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57C8F3D-F271-0846-8189-4CC6B49ECE58}"/>
                </a:ext>
                <a:ext uri="{147F2762-F138-4A5C-976F-8EAC2B608ADB}">
                  <a16:predDERef xmlns:a16="http://schemas.microsoft.com/office/drawing/2014/main" pred="{BA7B025D-0A40-AC43-B843-ED8EA0A5C5C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825560" y="1236960"/>
              <a:ext cx="626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390334</xdr:colOff>
      <xdr:row>7</xdr:row>
      <xdr:rowOff>42530</xdr:rowOff>
    </xdr:from>
    <xdr:to>
      <xdr:col>14</xdr:col>
      <xdr:colOff>523534</xdr:colOff>
      <xdr:row>7</xdr:row>
      <xdr:rowOff>174290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687E05B5-BF5A-7A47-BA53-5ABED63F6692}"/>
                </a:ext>
                <a:ext uri="{147F2762-F138-4A5C-976F-8EAC2B608ADB}">
                  <a16:predDERef xmlns:a16="http://schemas.microsoft.com/office/drawing/2014/main" pred="{357C8F3D-F271-0846-8189-4CC6B49ECE58}"/>
                </a:ext>
              </a:extLst>
            </xdr14:cNvPr>
            <xdr14:cNvContentPartPr/>
          </xdr14:nvContentPartPr>
          <xdr14:nvPr macro=""/>
          <xdr14:xfrm>
            <a:off x="8932680" y="1383480"/>
            <a:ext cx="133200" cy="13176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687E05B5-BF5A-7A47-BA53-5ABED63F6692}"/>
                </a:ext>
                <a:ext uri="{147F2762-F138-4A5C-976F-8EAC2B608ADB}">
                  <a16:predDERef xmlns:a16="http://schemas.microsoft.com/office/drawing/2014/main" pred="{357C8F3D-F271-0846-8189-4CC6B49ECE5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917560" y="1368000"/>
              <a:ext cx="16380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56646</xdr:colOff>
      <xdr:row>7</xdr:row>
      <xdr:rowOff>55130</xdr:rowOff>
    </xdr:from>
    <xdr:to>
      <xdr:col>15</xdr:col>
      <xdr:colOff>74646</xdr:colOff>
      <xdr:row>7</xdr:row>
      <xdr:rowOff>174290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9E08534-C763-B943-9C66-2E35C499EBFB}"/>
                </a:ext>
                <a:ext uri="{147F2762-F138-4A5C-976F-8EAC2B608ADB}">
                  <a16:predDERef xmlns:a16="http://schemas.microsoft.com/office/drawing/2014/main" pred="{687E05B5-BF5A-7A47-BA53-5ABED63F6692}"/>
                </a:ext>
              </a:extLst>
            </xdr14:cNvPr>
            <xdr14:cNvContentPartPr/>
          </xdr14:nvContentPartPr>
          <xdr14:nvPr macro=""/>
          <xdr14:xfrm>
            <a:off x="9209160" y="1396080"/>
            <a:ext cx="18000" cy="1191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A9E08534-C763-B943-9C66-2E35C499EBFB}"/>
                </a:ext>
                <a:ext uri="{147F2762-F138-4A5C-976F-8EAC2B608ADB}">
                  <a16:predDERef xmlns:a16="http://schemas.microsoft.com/office/drawing/2014/main" pred="{687E05B5-BF5A-7A47-BA53-5ABED63F669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193680" y="1380600"/>
              <a:ext cx="4860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85086</xdr:colOff>
      <xdr:row>7</xdr:row>
      <xdr:rowOff>92210</xdr:rowOff>
    </xdr:from>
    <xdr:to>
      <xdr:col>15</xdr:col>
      <xdr:colOff>188406</xdr:colOff>
      <xdr:row>7</xdr:row>
      <xdr:rowOff>173930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C2A093D5-EE2B-E743-8E6E-1C8BE170A2B3}"/>
                </a:ext>
                <a:ext uri="{147F2762-F138-4A5C-976F-8EAC2B608ADB}">
                  <a16:predDERef xmlns:a16="http://schemas.microsoft.com/office/drawing/2014/main" pred="{A9E08534-C763-B943-9C66-2E35C499EBFB}"/>
                </a:ext>
              </a:extLst>
            </xdr14:cNvPr>
            <xdr14:cNvContentPartPr/>
          </xdr14:nvContentPartPr>
          <xdr14:nvPr macro=""/>
          <xdr14:xfrm>
            <a:off x="9237600" y="1433160"/>
            <a:ext cx="103320" cy="8172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C2A093D5-EE2B-E743-8E6E-1C8BE170A2B3}"/>
                </a:ext>
                <a:ext uri="{147F2762-F138-4A5C-976F-8EAC2B608ADB}">
                  <a16:predDERef xmlns:a16="http://schemas.microsoft.com/office/drawing/2014/main" pred="{A9E08534-C763-B943-9C66-2E35C499EBF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222120" y="1417680"/>
              <a:ext cx="13356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216126</xdr:colOff>
      <xdr:row>7</xdr:row>
      <xdr:rowOff>18050</xdr:rowOff>
    </xdr:from>
    <xdr:to>
      <xdr:col>15</xdr:col>
      <xdr:colOff>241326</xdr:colOff>
      <xdr:row>8</xdr:row>
      <xdr:rowOff>49686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A98FC25C-FC48-414D-BEC9-9F02B53F4D41}"/>
                </a:ext>
                <a:ext uri="{147F2762-F138-4A5C-976F-8EAC2B608ADB}">
                  <a16:predDERef xmlns:a16="http://schemas.microsoft.com/office/drawing/2014/main" pred="{C2A093D5-EE2B-E743-8E6E-1C8BE170A2B3}"/>
                </a:ext>
              </a:extLst>
            </xdr14:cNvPr>
            <xdr14:cNvContentPartPr/>
          </xdr14:nvContentPartPr>
          <xdr14:nvPr macro=""/>
          <xdr14:xfrm>
            <a:off x="9368640" y="1359000"/>
            <a:ext cx="25200" cy="22320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A98FC25C-FC48-414D-BEC9-9F02B53F4D41}"/>
                </a:ext>
                <a:ext uri="{147F2762-F138-4A5C-976F-8EAC2B608ADB}">
                  <a16:predDERef xmlns:a16="http://schemas.microsoft.com/office/drawing/2014/main" pred="{C2A093D5-EE2B-E743-8E6E-1C8BE170A2B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353520" y="1343520"/>
              <a:ext cx="5580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194886</xdr:colOff>
      <xdr:row>7</xdr:row>
      <xdr:rowOff>117050</xdr:rowOff>
    </xdr:from>
    <xdr:to>
      <xdr:col>15</xdr:col>
      <xdr:colOff>283806</xdr:colOff>
      <xdr:row>7</xdr:row>
      <xdr:rowOff>145850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408CF849-C315-114A-B4DB-562AB3451A57}"/>
                </a:ext>
                <a:ext uri="{147F2762-F138-4A5C-976F-8EAC2B608ADB}">
                  <a16:predDERef xmlns:a16="http://schemas.microsoft.com/office/drawing/2014/main" pred="{A98FC25C-FC48-414D-BEC9-9F02B53F4D41}"/>
                </a:ext>
              </a:extLst>
            </xdr14:cNvPr>
            <xdr14:cNvContentPartPr/>
          </xdr14:nvContentPartPr>
          <xdr14:nvPr macro=""/>
          <xdr14:xfrm>
            <a:off x="9347400" y="1458000"/>
            <a:ext cx="88920" cy="2880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08CF849-C315-114A-B4DB-562AB3451A57}"/>
                </a:ext>
                <a:ext uri="{147F2762-F138-4A5C-976F-8EAC2B608ADB}">
                  <a16:predDERef xmlns:a16="http://schemas.microsoft.com/office/drawing/2014/main" pred="{A98FC25C-FC48-414D-BEC9-9F02B53F4D4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32280" y="1442520"/>
              <a:ext cx="11952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290646</xdr:colOff>
      <xdr:row>7</xdr:row>
      <xdr:rowOff>49730</xdr:rowOff>
    </xdr:from>
    <xdr:to>
      <xdr:col>15</xdr:col>
      <xdr:colOff>326646</xdr:colOff>
      <xdr:row>8</xdr:row>
      <xdr:rowOff>13326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6FDD3B4-4121-AC42-9E5F-A7F08EBA1E27}"/>
                </a:ext>
                <a:ext uri="{147F2762-F138-4A5C-976F-8EAC2B608ADB}">
                  <a16:predDERef xmlns:a16="http://schemas.microsoft.com/office/drawing/2014/main" pred="{408CF849-C315-114A-B4DB-562AB3451A57}"/>
                </a:ext>
              </a:extLst>
            </xdr14:cNvPr>
            <xdr14:cNvContentPartPr/>
          </xdr14:nvContentPartPr>
          <xdr14:nvPr macro=""/>
          <xdr14:xfrm>
            <a:off x="9443160" y="1390680"/>
            <a:ext cx="36000" cy="15516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6FDD3B4-4121-AC42-9E5F-A7F08EBA1E27}"/>
                </a:ext>
                <a:ext uri="{147F2762-F138-4A5C-976F-8EAC2B608ADB}">
                  <a16:predDERef xmlns:a16="http://schemas.microsoft.com/office/drawing/2014/main" pred="{408CF849-C315-114A-B4DB-562AB3451A5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428040" y="1375560"/>
              <a:ext cx="6624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291006</xdr:colOff>
      <xdr:row>7</xdr:row>
      <xdr:rowOff>92210</xdr:rowOff>
    </xdr:from>
    <xdr:to>
      <xdr:col>15</xdr:col>
      <xdr:colOff>415206</xdr:colOff>
      <xdr:row>7</xdr:row>
      <xdr:rowOff>142250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11F617A-B997-A046-B321-827071AB0729}"/>
                </a:ext>
                <a:ext uri="{147F2762-F138-4A5C-976F-8EAC2B608ADB}">
                  <a16:predDERef xmlns:a16="http://schemas.microsoft.com/office/drawing/2014/main" pred="{06FDD3B4-4121-AC42-9E5F-A7F08EBA1E27}"/>
                </a:ext>
              </a:extLst>
            </xdr14:cNvPr>
            <xdr14:cNvContentPartPr/>
          </xdr14:nvContentPartPr>
          <xdr14:nvPr macro=""/>
          <xdr14:xfrm>
            <a:off x="9443520" y="1433160"/>
            <a:ext cx="124200" cy="5004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11F617A-B997-A046-B321-827071AB0729}"/>
                </a:ext>
                <a:ext uri="{147F2762-F138-4A5C-976F-8EAC2B608ADB}">
                  <a16:predDERef xmlns:a16="http://schemas.microsoft.com/office/drawing/2014/main" pred="{06FDD3B4-4121-AC42-9E5F-A7F08EBA1E2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428400" y="1417680"/>
              <a:ext cx="15480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567486</xdr:colOff>
      <xdr:row>7</xdr:row>
      <xdr:rowOff>55130</xdr:rowOff>
    </xdr:from>
    <xdr:to>
      <xdr:col>15</xdr:col>
      <xdr:colOff>581886</xdr:colOff>
      <xdr:row>8</xdr:row>
      <xdr:rowOff>32406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6BD52216-97FE-744B-A59F-803F762620E3}"/>
                </a:ext>
                <a:ext uri="{147F2762-F138-4A5C-976F-8EAC2B608ADB}">
                  <a16:predDERef xmlns:a16="http://schemas.microsoft.com/office/drawing/2014/main" pred="{211F617A-B997-A046-B321-827071AB0729}"/>
                </a:ext>
              </a:extLst>
            </xdr14:cNvPr>
            <xdr14:cNvContentPartPr/>
          </xdr14:nvContentPartPr>
          <xdr14:nvPr macro=""/>
          <xdr14:xfrm>
            <a:off x="9720000" y="1396080"/>
            <a:ext cx="14400" cy="16884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6BD52216-97FE-744B-A59F-803F762620E3}"/>
                </a:ext>
                <a:ext uri="{147F2762-F138-4A5C-976F-8EAC2B608ADB}">
                  <a16:predDERef xmlns:a16="http://schemas.microsoft.com/office/drawing/2014/main" pred="{211F617A-B997-A046-B321-827071AB072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704520" y="1380600"/>
              <a:ext cx="4500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500886</xdr:colOff>
      <xdr:row>7</xdr:row>
      <xdr:rowOff>102650</xdr:rowOff>
    </xdr:from>
    <xdr:to>
      <xdr:col>16</xdr:col>
      <xdr:colOff>70718</xdr:colOff>
      <xdr:row>8</xdr:row>
      <xdr:rowOff>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072A645A-EFD3-3548-BD0B-D8C18B210064}"/>
                </a:ext>
                <a:ext uri="{147F2762-F138-4A5C-976F-8EAC2B608ADB}">
                  <a16:predDERef xmlns:a16="http://schemas.microsoft.com/office/drawing/2014/main" pred="{6BD52216-97FE-744B-A59F-803F762620E3}"/>
                </a:ext>
              </a:extLst>
            </xdr14:cNvPr>
            <xdr14:cNvContentPartPr/>
          </xdr14:nvContentPartPr>
          <xdr14:nvPr macro=""/>
          <xdr14:xfrm>
            <a:off x="9653400" y="1443600"/>
            <a:ext cx="180000" cy="8892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072A645A-EFD3-3548-BD0B-D8C18B210064}"/>
                </a:ext>
                <a:ext uri="{147F2762-F138-4A5C-976F-8EAC2B608ADB}">
                  <a16:predDERef xmlns:a16="http://schemas.microsoft.com/office/drawing/2014/main" pred="{6BD52216-97FE-744B-A59F-803F762620E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37920" y="1428480"/>
              <a:ext cx="2106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233798</xdr:colOff>
      <xdr:row>7</xdr:row>
      <xdr:rowOff>99050</xdr:rowOff>
    </xdr:from>
    <xdr:to>
      <xdr:col>16</xdr:col>
      <xdr:colOff>308678</xdr:colOff>
      <xdr:row>7</xdr:row>
      <xdr:rowOff>184370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22895110-62AE-B040-AFD9-D911FD1F19F3}"/>
                </a:ext>
                <a:ext uri="{147F2762-F138-4A5C-976F-8EAC2B608ADB}">
                  <a16:predDERef xmlns:a16="http://schemas.microsoft.com/office/drawing/2014/main" pred="{072A645A-EFD3-3548-BD0B-D8C18B210064}"/>
                </a:ext>
              </a:extLst>
            </xdr14:cNvPr>
            <xdr14:cNvContentPartPr/>
          </xdr14:nvContentPartPr>
          <xdr14:nvPr macro=""/>
          <xdr14:xfrm>
            <a:off x="9996480" y="1440000"/>
            <a:ext cx="74880" cy="8532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2895110-62AE-B040-AFD9-D911FD1F19F3}"/>
                </a:ext>
                <a:ext uri="{147F2762-F138-4A5C-976F-8EAC2B608ADB}">
                  <a16:predDERef xmlns:a16="http://schemas.microsoft.com/office/drawing/2014/main" pred="{072A645A-EFD3-3548-BD0B-D8C18B21006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981360" y="1424880"/>
              <a:ext cx="10548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329558</xdr:colOff>
      <xdr:row>7</xdr:row>
      <xdr:rowOff>117050</xdr:rowOff>
    </xdr:from>
    <xdr:to>
      <xdr:col>16</xdr:col>
      <xdr:colOff>418478</xdr:colOff>
      <xdr:row>7</xdr:row>
      <xdr:rowOff>174290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EC7E41D3-F4F3-EE4C-A36E-F0A3882492CF}"/>
                </a:ext>
                <a:ext uri="{147F2762-F138-4A5C-976F-8EAC2B608ADB}">
                  <a16:predDERef xmlns:a16="http://schemas.microsoft.com/office/drawing/2014/main" pred="{22895110-62AE-B040-AFD9-D911FD1F19F3}"/>
                </a:ext>
              </a:extLst>
            </xdr14:cNvPr>
            <xdr14:cNvContentPartPr/>
          </xdr14:nvContentPartPr>
          <xdr14:nvPr macro=""/>
          <xdr14:xfrm>
            <a:off x="10092240" y="1458000"/>
            <a:ext cx="88920" cy="5724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EC7E41D3-F4F3-EE4C-A36E-F0A3882492CF}"/>
                </a:ext>
                <a:ext uri="{147F2762-F138-4A5C-976F-8EAC2B608ADB}">
                  <a16:predDERef xmlns:a16="http://schemas.microsoft.com/office/drawing/2014/main" pred="{22895110-62AE-B040-AFD9-D911FD1F19F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077120" y="1442520"/>
              <a:ext cx="1195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450518</xdr:colOff>
      <xdr:row>7</xdr:row>
      <xdr:rowOff>127490</xdr:rowOff>
    </xdr:from>
    <xdr:to>
      <xdr:col>16</xdr:col>
      <xdr:colOff>507758</xdr:colOff>
      <xdr:row>8</xdr:row>
      <xdr:rowOff>138246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06D1F58-5AEC-1045-9D50-867F4F3ADE3A}"/>
                </a:ext>
                <a:ext uri="{147F2762-F138-4A5C-976F-8EAC2B608ADB}">
                  <a16:predDERef xmlns:a16="http://schemas.microsoft.com/office/drawing/2014/main" pred="{EC7E41D3-F4F3-EE4C-A36E-F0A3882492CF}"/>
                </a:ext>
              </a:extLst>
            </xdr14:cNvPr>
            <xdr14:cNvContentPartPr/>
          </xdr14:nvContentPartPr>
          <xdr14:nvPr macro=""/>
          <xdr14:xfrm>
            <a:off x="10213200" y="1468440"/>
            <a:ext cx="57240" cy="2023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06D1F58-5AEC-1045-9D50-867F4F3ADE3A}"/>
                </a:ext>
                <a:ext uri="{147F2762-F138-4A5C-976F-8EAC2B608ADB}">
                  <a16:predDERef xmlns:a16="http://schemas.microsoft.com/office/drawing/2014/main" pred="{EC7E41D3-F4F3-EE4C-A36E-F0A3882492C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197720" y="1453320"/>
              <a:ext cx="8748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549518</xdr:colOff>
      <xdr:row>7</xdr:row>
      <xdr:rowOff>106970</xdr:rowOff>
    </xdr:from>
    <xdr:to>
      <xdr:col>16</xdr:col>
      <xdr:colOff>599558</xdr:colOff>
      <xdr:row>8</xdr:row>
      <xdr:rowOff>111606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2111A30-FDC6-0A41-AF6B-6B3682C84055}"/>
                </a:ext>
                <a:ext uri="{147F2762-F138-4A5C-976F-8EAC2B608ADB}">
                  <a16:predDERef xmlns:a16="http://schemas.microsoft.com/office/drawing/2014/main" pred="{C06D1F58-5AEC-1045-9D50-867F4F3ADE3A}"/>
                </a:ext>
              </a:extLst>
            </xdr14:cNvPr>
            <xdr14:cNvContentPartPr/>
          </xdr14:nvContentPartPr>
          <xdr14:nvPr macro=""/>
          <xdr14:xfrm>
            <a:off x="10312200" y="1447920"/>
            <a:ext cx="50040" cy="1962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62111A30-FDC6-0A41-AF6B-6B3682C84055}"/>
                </a:ext>
                <a:ext uri="{147F2762-F138-4A5C-976F-8EAC2B608ADB}">
                  <a16:predDERef xmlns:a16="http://schemas.microsoft.com/office/drawing/2014/main" pred="{C06D1F58-5AEC-1045-9D50-867F4F3ADE3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297080" y="1432800"/>
              <a:ext cx="8064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38711</xdr:colOff>
      <xdr:row>7</xdr:row>
      <xdr:rowOff>39290</xdr:rowOff>
    </xdr:from>
    <xdr:to>
      <xdr:col>17</xdr:col>
      <xdr:colOff>241391</xdr:colOff>
      <xdr:row>8</xdr:row>
      <xdr:rowOff>138246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3DD18A38-7828-CD45-A76C-27921B4EF9AC}"/>
                </a:ext>
                <a:ext uri="{147F2762-F138-4A5C-976F-8EAC2B608ADB}">
                  <a16:predDERef xmlns:a16="http://schemas.microsoft.com/office/drawing/2014/main" pred="{62111A30-FDC6-0A41-AF6B-6B3682C84055}"/>
                </a:ext>
              </a:extLst>
            </xdr14:cNvPr>
            <xdr14:cNvContentPartPr/>
          </xdr14:nvContentPartPr>
          <xdr14:nvPr macro=""/>
          <xdr14:xfrm>
            <a:off x="10411560" y="1380240"/>
            <a:ext cx="202680" cy="29052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DD18A38-7828-CD45-A76C-27921B4EF9AC}"/>
                </a:ext>
                <a:ext uri="{147F2762-F138-4A5C-976F-8EAC2B608ADB}">
                  <a16:predDERef xmlns:a16="http://schemas.microsoft.com/office/drawing/2014/main" pred="{62111A30-FDC6-0A41-AF6B-6B3682C8405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396440" y="1364760"/>
              <a:ext cx="23292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276574</xdr:colOff>
      <xdr:row>9</xdr:row>
      <xdr:rowOff>1402</xdr:rowOff>
    </xdr:from>
    <xdr:to>
      <xdr:col>14</xdr:col>
      <xdr:colOff>284134</xdr:colOff>
      <xdr:row>9</xdr:row>
      <xdr:rowOff>17962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3005097-0281-3F4C-B46D-BF559F290353}"/>
                </a:ext>
                <a:ext uri="{147F2762-F138-4A5C-976F-8EAC2B608ADB}">
                  <a16:predDERef xmlns:a16="http://schemas.microsoft.com/office/drawing/2014/main" pred="{3DD18A38-7828-CD45-A76C-27921B4EF9AC}"/>
                </a:ext>
              </a:extLst>
            </xdr14:cNvPr>
            <xdr14:cNvContentPartPr/>
          </xdr14:nvContentPartPr>
          <xdr14:nvPr macro=""/>
          <xdr14:xfrm>
            <a:off x="8818920" y="1725480"/>
            <a:ext cx="7560" cy="1656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3005097-0281-3F4C-B46D-BF559F290353}"/>
                </a:ext>
                <a:ext uri="{147F2762-F138-4A5C-976F-8EAC2B608ADB}">
                  <a16:predDERef xmlns:a16="http://schemas.microsoft.com/office/drawing/2014/main" pred="{3DD18A38-7828-CD45-A76C-27921B4EF9A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803800" y="1710360"/>
              <a:ext cx="3780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251734</xdr:colOff>
      <xdr:row>9</xdr:row>
      <xdr:rowOff>123442</xdr:rowOff>
    </xdr:from>
    <xdr:to>
      <xdr:col>14</xdr:col>
      <xdr:colOff>276934</xdr:colOff>
      <xdr:row>10</xdr:row>
      <xdr:rowOff>982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259927E1-4C8E-0C4C-8EF8-C2738288014D}"/>
                </a:ext>
                <a:ext uri="{147F2762-F138-4A5C-976F-8EAC2B608ADB}">
                  <a16:predDERef xmlns:a16="http://schemas.microsoft.com/office/drawing/2014/main" pred="{23005097-0281-3F4C-B46D-BF559F290353}"/>
                </a:ext>
              </a:extLst>
            </xdr14:cNvPr>
            <xdr14:cNvContentPartPr/>
          </xdr14:nvContentPartPr>
          <xdr14:nvPr macro=""/>
          <xdr14:xfrm>
            <a:off x="8794080" y="1847520"/>
            <a:ext cx="25200" cy="6804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259927E1-4C8E-0C4C-8EF8-C2738288014D}"/>
                </a:ext>
                <a:ext uri="{147F2762-F138-4A5C-976F-8EAC2B608ADB}">
                  <a16:predDERef xmlns:a16="http://schemas.microsoft.com/office/drawing/2014/main" pred="{23005097-0281-3F4C-B46D-BF559F29035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778960" y="1832400"/>
              <a:ext cx="5580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329854</xdr:colOff>
      <xdr:row>9</xdr:row>
      <xdr:rowOff>88522</xdr:rowOff>
    </xdr:from>
    <xdr:to>
      <xdr:col>14</xdr:col>
      <xdr:colOff>379894</xdr:colOff>
      <xdr:row>10</xdr:row>
      <xdr:rowOff>21518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16461A7-3DAB-1D41-85DC-6416E9D6DF92}"/>
                </a:ext>
                <a:ext uri="{147F2762-F138-4A5C-976F-8EAC2B608ADB}">
                  <a16:predDERef xmlns:a16="http://schemas.microsoft.com/office/drawing/2014/main" pred="{259927E1-4C8E-0C4C-8EF8-C2738288014D}"/>
                </a:ext>
              </a:extLst>
            </xdr14:cNvPr>
            <xdr14:cNvContentPartPr/>
          </xdr14:nvContentPartPr>
          <xdr14:nvPr macro=""/>
          <xdr14:xfrm>
            <a:off x="8872200" y="1812600"/>
            <a:ext cx="50040" cy="12456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16461A7-3DAB-1D41-85DC-6416E9D6DF92}"/>
                </a:ext>
                <a:ext uri="{147F2762-F138-4A5C-976F-8EAC2B608ADB}">
                  <a16:predDERef xmlns:a16="http://schemas.microsoft.com/office/drawing/2014/main" pred="{259927E1-4C8E-0C4C-8EF8-C2738288014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856720" y="1797480"/>
              <a:ext cx="8064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546214</xdr:colOff>
      <xdr:row>8</xdr:row>
      <xdr:rowOff>118806</xdr:rowOff>
    </xdr:from>
    <xdr:to>
      <xdr:col>16</xdr:col>
      <xdr:colOff>252158</xdr:colOff>
      <xdr:row>10</xdr:row>
      <xdr:rowOff>13958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426A84EC-F456-E94D-AEA1-A5EFDED04D08}"/>
                </a:ext>
                <a:ext uri="{147F2762-F138-4A5C-976F-8EAC2B608ADB}">
                  <a16:predDERef xmlns:a16="http://schemas.microsoft.com/office/drawing/2014/main" pred="{116461A7-3DAB-1D41-85DC-6416E9D6DF92}"/>
                </a:ext>
              </a:extLst>
            </xdr14:cNvPr>
            <xdr14:cNvContentPartPr/>
          </xdr14:nvContentPartPr>
          <xdr14:nvPr macro=""/>
          <xdr14:xfrm>
            <a:off x="9088560" y="1651320"/>
            <a:ext cx="926280" cy="27828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426A84EC-F456-E94D-AEA1-A5EFDED04D08}"/>
                </a:ext>
                <a:ext uri="{147F2762-F138-4A5C-976F-8EAC2B608ADB}">
                  <a16:predDERef xmlns:a16="http://schemas.microsoft.com/office/drawing/2014/main" pred="{116461A7-3DAB-1D41-85DC-6416E9D6DF9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073080" y="1636200"/>
              <a:ext cx="9568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407678</xdr:colOff>
      <xdr:row>9</xdr:row>
      <xdr:rowOff>42802</xdr:rowOff>
    </xdr:from>
    <xdr:to>
      <xdr:col>17</xdr:col>
      <xdr:colOff>85151</xdr:colOff>
      <xdr:row>10</xdr:row>
      <xdr:rowOff>16838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849A5E75-ACD0-B048-A596-3AA354C5BCA8}"/>
                </a:ext>
                <a:ext uri="{147F2762-F138-4A5C-976F-8EAC2B608ADB}">
                  <a16:predDERef xmlns:a16="http://schemas.microsoft.com/office/drawing/2014/main" pred="{426A84EC-F456-E94D-AEA1-A5EFDED04D08}"/>
                </a:ext>
              </a:extLst>
            </xdr14:cNvPr>
            <xdr14:cNvContentPartPr/>
          </xdr14:nvContentPartPr>
          <xdr14:nvPr macro=""/>
          <xdr14:xfrm>
            <a:off x="10170360" y="1766880"/>
            <a:ext cx="287640" cy="1656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849A5E75-ACD0-B048-A596-3AA354C5BCA8}"/>
                </a:ext>
                <a:ext uri="{147F2762-F138-4A5C-976F-8EAC2B608ADB}">
                  <a16:predDERef xmlns:a16="http://schemas.microsoft.com/office/drawing/2014/main" pred="{426A84EC-F456-E94D-AEA1-A5EFDED04D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155240" y="1751760"/>
              <a:ext cx="3182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97751</xdr:colOff>
      <xdr:row>8</xdr:row>
      <xdr:rowOff>180366</xdr:rowOff>
    </xdr:from>
    <xdr:to>
      <xdr:col>17</xdr:col>
      <xdr:colOff>213311</xdr:colOff>
      <xdr:row>10</xdr:row>
      <xdr:rowOff>16838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036699B5-B8FC-B34E-8F90-2AA4E2B7D7BE}"/>
                </a:ext>
                <a:ext uri="{147F2762-F138-4A5C-976F-8EAC2B608ADB}">
                  <a16:predDERef xmlns:a16="http://schemas.microsoft.com/office/drawing/2014/main" pred="{849A5E75-ACD0-B048-A596-3AA354C5BCA8}"/>
                </a:ext>
              </a:extLst>
            </xdr14:cNvPr>
            <xdr14:cNvContentPartPr/>
          </xdr14:nvContentPartPr>
          <xdr14:nvPr macro=""/>
          <xdr14:xfrm>
            <a:off x="10470600" y="1712880"/>
            <a:ext cx="115560" cy="21960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036699B5-B8FC-B34E-8F90-2AA4E2B7D7BE}"/>
                </a:ext>
                <a:ext uri="{147F2762-F138-4A5C-976F-8EAC2B608ADB}">
                  <a16:predDERef xmlns:a16="http://schemas.microsoft.com/office/drawing/2014/main" pred="{849A5E75-ACD0-B048-A596-3AA354C5BCA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0455120" y="1697760"/>
              <a:ext cx="14580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227351</xdr:colOff>
      <xdr:row>8</xdr:row>
      <xdr:rowOff>166686</xdr:rowOff>
    </xdr:from>
    <xdr:to>
      <xdr:col>17</xdr:col>
      <xdr:colOff>312311</xdr:colOff>
      <xdr:row>9</xdr:row>
      <xdr:rowOff>96082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9CF82D98-C161-E34B-A7D2-1DBEB3F0CDE7}"/>
                </a:ext>
                <a:ext uri="{147F2762-F138-4A5C-976F-8EAC2B608ADB}">
                  <a16:predDERef xmlns:a16="http://schemas.microsoft.com/office/drawing/2014/main" pred="{036699B5-B8FC-B34E-8F90-2AA4E2B7D7BE}"/>
                </a:ext>
              </a:extLst>
            </xdr14:cNvPr>
            <xdr14:cNvContentPartPr/>
          </xdr14:nvContentPartPr>
          <xdr14:nvPr macro=""/>
          <xdr14:xfrm>
            <a:off x="10600200" y="1699200"/>
            <a:ext cx="84960" cy="12096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9CF82D98-C161-E34B-A7D2-1DBEB3F0CDE7}"/>
                </a:ext>
                <a:ext uri="{147F2762-F138-4A5C-976F-8EAC2B608ADB}">
                  <a16:predDERef xmlns:a16="http://schemas.microsoft.com/office/drawing/2014/main" pred="{036699B5-B8FC-B34E-8F90-2AA4E2B7D7BE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584720" y="1683720"/>
              <a:ext cx="1155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287111</xdr:colOff>
      <xdr:row>9</xdr:row>
      <xdr:rowOff>134602</xdr:rowOff>
    </xdr:from>
    <xdr:to>
      <xdr:col>17</xdr:col>
      <xdr:colOff>291071</xdr:colOff>
      <xdr:row>9</xdr:row>
      <xdr:rowOff>149002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D8B5BF9-196C-6749-8684-BB9D48EB4F0D}"/>
                </a:ext>
                <a:ext uri="{147F2762-F138-4A5C-976F-8EAC2B608ADB}">
                  <a16:predDERef xmlns:a16="http://schemas.microsoft.com/office/drawing/2014/main" pred="{9CF82D98-C161-E34B-A7D2-1DBEB3F0CDE7}"/>
                </a:ext>
              </a:extLst>
            </xdr14:cNvPr>
            <xdr14:cNvContentPartPr/>
          </xdr14:nvContentPartPr>
          <xdr14:nvPr macro=""/>
          <xdr14:xfrm>
            <a:off x="10659960" y="1858680"/>
            <a:ext cx="3960" cy="1440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7D8B5BF9-196C-6749-8684-BB9D48EB4F0D}"/>
                </a:ext>
                <a:ext uri="{147F2762-F138-4A5C-976F-8EAC2B608ADB}">
                  <a16:predDERef xmlns:a16="http://schemas.microsoft.com/office/drawing/2014/main" pred="{9CF82D98-C161-E34B-A7D2-1DBEB3F0CDE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644840" y="1843560"/>
              <a:ext cx="3456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258934</xdr:colOff>
      <xdr:row>10</xdr:row>
      <xdr:rowOff>136718</xdr:rowOff>
    </xdr:from>
    <xdr:to>
      <xdr:col>14</xdr:col>
      <xdr:colOff>276934</xdr:colOff>
      <xdr:row>11</xdr:row>
      <xdr:rowOff>32273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532EDB90-4217-0247-A692-EC4FFFCD519C}"/>
                </a:ext>
                <a:ext uri="{147F2762-F138-4A5C-976F-8EAC2B608ADB}">
                  <a16:predDERef xmlns:a16="http://schemas.microsoft.com/office/drawing/2014/main" pred="{7D8B5BF9-196C-6749-8684-BB9D48EB4F0D}"/>
                </a:ext>
              </a:extLst>
            </xdr14:cNvPr>
            <xdr14:cNvContentPartPr/>
          </xdr14:nvContentPartPr>
          <xdr14:nvPr macro=""/>
          <xdr14:xfrm>
            <a:off x="8801280" y="2052360"/>
            <a:ext cx="18000" cy="8712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532EDB90-4217-0247-A692-EC4FFFCD519C}"/>
                </a:ext>
                <a:ext uri="{147F2762-F138-4A5C-976F-8EAC2B608ADB}">
                  <a16:predDERef xmlns:a16="http://schemas.microsoft.com/office/drawing/2014/main" pred="{7D8B5BF9-196C-6749-8684-BB9D48EB4F0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785800" y="2036880"/>
              <a:ext cx="4860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319054</xdr:colOff>
      <xdr:row>10</xdr:row>
      <xdr:rowOff>141758</xdr:rowOff>
    </xdr:from>
    <xdr:to>
      <xdr:col>14</xdr:col>
      <xdr:colOff>365494</xdr:colOff>
      <xdr:row>11</xdr:row>
      <xdr:rowOff>32273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14950C4-7889-A449-99E3-4D265AA7CA3C}"/>
                </a:ext>
                <a:ext uri="{147F2762-F138-4A5C-976F-8EAC2B608ADB}">
                  <a16:predDERef xmlns:a16="http://schemas.microsoft.com/office/drawing/2014/main" pred="{532EDB90-4217-0247-A692-EC4FFFCD519C}"/>
                </a:ext>
              </a:extLst>
            </xdr14:cNvPr>
            <xdr14:cNvContentPartPr/>
          </xdr14:nvContentPartPr>
          <xdr14:nvPr macro=""/>
          <xdr14:xfrm>
            <a:off x="8861400" y="2057400"/>
            <a:ext cx="46440" cy="8208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14950C4-7889-A449-99E3-4D265AA7CA3C}"/>
                </a:ext>
                <a:ext uri="{147F2762-F138-4A5C-976F-8EAC2B608ADB}">
                  <a16:predDERef xmlns:a16="http://schemas.microsoft.com/office/drawing/2014/main" pred="{532EDB90-4217-0247-A692-EC4FFFCD519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846280" y="2042280"/>
              <a:ext cx="7704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219694</xdr:colOff>
      <xdr:row>10</xdr:row>
      <xdr:rowOff>63638</xdr:rowOff>
    </xdr:from>
    <xdr:to>
      <xdr:col>14</xdr:col>
      <xdr:colOff>234094</xdr:colOff>
      <xdr:row>10</xdr:row>
      <xdr:rowOff>78038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27D0F53-519C-F340-885F-49BF7C5F7646}"/>
                </a:ext>
                <a:ext uri="{147F2762-F138-4A5C-976F-8EAC2B608ADB}">
                  <a16:predDERef xmlns:a16="http://schemas.microsoft.com/office/drawing/2014/main" pred="{614950C4-7889-A449-99E3-4D265AA7CA3C}"/>
                </a:ext>
              </a:extLst>
            </xdr14:cNvPr>
            <xdr14:cNvContentPartPr/>
          </xdr14:nvContentPartPr>
          <xdr14:nvPr macro=""/>
          <xdr14:xfrm>
            <a:off x="8762040" y="1979280"/>
            <a:ext cx="14400" cy="1440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27D0F53-519C-F340-885F-49BF7C5F7646}"/>
                </a:ext>
                <a:ext uri="{147F2762-F138-4A5C-976F-8EAC2B608ADB}">
                  <a16:predDERef xmlns:a16="http://schemas.microsoft.com/office/drawing/2014/main" pred="{614950C4-7889-A449-99E3-4D265AA7CA3C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746920" y="1964160"/>
              <a:ext cx="450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571054</xdr:colOff>
      <xdr:row>10</xdr:row>
      <xdr:rowOff>108278</xdr:rowOff>
    </xdr:from>
    <xdr:to>
      <xdr:col>14</xdr:col>
      <xdr:colOff>582214</xdr:colOff>
      <xdr:row>11</xdr:row>
      <xdr:rowOff>69713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2A87863C-A3D2-8E4A-A25A-8BB2F222BAB1}"/>
                </a:ext>
                <a:ext uri="{147F2762-F138-4A5C-976F-8EAC2B608ADB}">
                  <a16:predDERef xmlns:a16="http://schemas.microsoft.com/office/drawing/2014/main" pred="{127D0F53-519C-F340-885F-49BF7C5F7646}"/>
                </a:ext>
              </a:extLst>
            </xdr14:cNvPr>
            <xdr14:cNvContentPartPr/>
          </xdr14:nvContentPartPr>
          <xdr14:nvPr macro=""/>
          <xdr14:xfrm>
            <a:off x="9113400" y="2023920"/>
            <a:ext cx="11160" cy="15300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2A87863C-A3D2-8E4A-A25A-8BB2F222BAB1}"/>
                </a:ext>
                <a:ext uri="{147F2762-F138-4A5C-976F-8EAC2B608ADB}">
                  <a16:predDERef xmlns:a16="http://schemas.microsoft.com/office/drawing/2014/main" pred="{127D0F53-519C-F340-885F-49BF7C5F764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097920" y="2008440"/>
              <a:ext cx="4140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477094</xdr:colOff>
      <xdr:row>10</xdr:row>
      <xdr:rowOff>103598</xdr:rowOff>
    </xdr:from>
    <xdr:to>
      <xdr:col>15</xdr:col>
      <xdr:colOff>496926</xdr:colOff>
      <xdr:row>11</xdr:row>
      <xdr:rowOff>64313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8C772B95-A618-5B4F-B40D-C56DEEF95E68}"/>
                </a:ext>
                <a:ext uri="{147F2762-F138-4A5C-976F-8EAC2B608ADB}">
                  <a16:predDERef xmlns:a16="http://schemas.microsoft.com/office/drawing/2014/main" pred="{2A87863C-A3D2-8E4A-A25A-8BB2F222BAB1}"/>
                </a:ext>
              </a:extLst>
            </xdr14:cNvPr>
            <xdr14:cNvContentPartPr/>
          </xdr14:nvContentPartPr>
          <xdr14:nvPr macro=""/>
          <xdr14:xfrm>
            <a:off x="9019440" y="2019240"/>
            <a:ext cx="630000" cy="15228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8C772B95-A618-5B4F-B40D-C56DEEF95E68}"/>
                </a:ext>
                <a:ext uri="{147F2762-F138-4A5C-976F-8EAC2B608ADB}">
                  <a16:predDERef xmlns:a16="http://schemas.microsoft.com/office/drawing/2014/main" pred="{2A87863C-A3D2-8E4A-A25A-8BB2F222BAB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004320" y="2003760"/>
              <a:ext cx="66024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38678</xdr:colOff>
      <xdr:row>10</xdr:row>
      <xdr:rowOff>116918</xdr:rowOff>
    </xdr:from>
    <xdr:to>
      <xdr:col>16</xdr:col>
      <xdr:colOff>85118</xdr:colOff>
      <xdr:row>11</xdr:row>
      <xdr:rowOff>66113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D212761-8A7B-AF4C-ADAF-78B40352850E}"/>
                </a:ext>
                <a:ext uri="{147F2762-F138-4A5C-976F-8EAC2B608ADB}">
                  <a16:predDERef xmlns:a16="http://schemas.microsoft.com/office/drawing/2014/main" pred="{8C772B95-A618-5B4F-B40D-C56DEEF95E68}"/>
                </a:ext>
              </a:extLst>
            </xdr14:cNvPr>
            <xdr14:cNvContentPartPr/>
          </xdr14:nvContentPartPr>
          <xdr14:nvPr macro=""/>
          <xdr14:xfrm>
            <a:off x="9801360" y="2032560"/>
            <a:ext cx="46440" cy="1407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D212761-8A7B-AF4C-ADAF-78B40352850E}"/>
                </a:ext>
                <a:ext uri="{147F2762-F138-4A5C-976F-8EAC2B608ADB}">
                  <a16:predDERef xmlns:a16="http://schemas.microsoft.com/office/drawing/2014/main" pred="{8C772B95-A618-5B4F-B40D-C56DEEF95E6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786240" y="2017440"/>
              <a:ext cx="7704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131198</xdr:colOff>
      <xdr:row>10</xdr:row>
      <xdr:rowOff>90638</xdr:rowOff>
    </xdr:from>
    <xdr:to>
      <xdr:col>16</xdr:col>
      <xdr:colOff>138758</xdr:colOff>
      <xdr:row>11</xdr:row>
      <xdr:rowOff>58193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83F50A02-6903-304B-B237-4A1A2FDBA354}"/>
                </a:ext>
                <a:ext uri="{147F2762-F138-4A5C-976F-8EAC2B608ADB}">
                  <a16:predDERef xmlns:a16="http://schemas.microsoft.com/office/drawing/2014/main" pred="{0D212761-8A7B-AF4C-ADAF-78B40352850E}"/>
                </a:ext>
              </a:extLst>
            </xdr14:cNvPr>
            <xdr14:cNvContentPartPr/>
          </xdr14:nvContentPartPr>
          <xdr14:nvPr macro=""/>
          <xdr14:xfrm>
            <a:off x="9893880" y="2006280"/>
            <a:ext cx="7560" cy="15912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83F50A02-6903-304B-B237-4A1A2FDBA354}"/>
                </a:ext>
                <a:ext uri="{147F2762-F138-4A5C-976F-8EAC2B608ADB}">
                  <a16:predDERef xmlns:a16="http://schemas.microsoft.com/office/drawing/2014/main" pred="{0D212761-8A7B-AF4C-ADAF-78B40352850E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878400" y="1990800"/>
              <a:ext cx="3780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134798</xdr:colOff>
      <xdr:row>10</xdr:row>
      <xdr:rowOff>187838</xdr:rowOff>
    </xdr:from>
    <xdr:to>
      <xdr:col>16</xdr:col>
      <xdr:colOff>234518</xdr:colOff>
      <xdr:row>11</xdr:row>
      <xdr:rowOff>49553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82D2387-0F59-9946-82EA-005A566BD7FF}"/>
                </a:ext>
                <a:ext uri="{147F2762-F138-4A5C-976F-8EAC2B608ADB}">
                  <a16:predDERef xmlns:a16="http://schemas.microsoft.com/office/drawing/2014/main" pred="{83F50A02-6903-304B-B237-4A1A2FDBA354}"/>
                </a:ext>
              </a:extLst>
            </xdr14:cNvPr>
            <xdr14:cNvContentPartPr/>
          </xdr14:nvContentPartPr>
          <xdr14:nvPr macro=""/>
          <xdr14:xfrm>
            <a:off x="9897480" y="2103480"/>
            <a:ext cx="99720" cy="5328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882D2387-0F59-9946-82EA-005A566BD7FF}"/>
                </a:ext>
                <a:ext uri="{147F2762-F138-4A5C-976F-8EAC2B608ADB}">
                  <a16:predDERef xmlns:a16="http://schemas.microsoft.com/office/drawing/2014/main" pred="{83F50A02-6903-304B-B237-4A1A2FDBA3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882000" y="2088360"/>
              <a:ext cx="13032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180878</xdr:colOff>
      <xdr:row>10</xdr:row>
      <xdr:rowOff>95678</xdr:rowOff>
    </xdr:from>
    <xdr:to>
      <xdr:col>16</xdr:col>
      <xdr:colOff>216878</xdr:colOff>
      <xdr:row>10</xdr:row>
      <xdr:rowOff>131678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647F88B-0186-104D-9665-A3A1F8E96F69}"/>
                </a:ext>
                <a:ext uri="{147F2762-F138-4A5C-976F-8EAC2B608ADB}">
                  <a16:predDERef xmlns:a16="http://schemas.microsoft.com/office/drawing/2014/main" pred="{882D2387-0F59-9946-82EA-005A566BD7FF}"/>
                </a:ext>
              </a:extLst>
            </xdr14:cNvPr>
            <xdr14:cNvContentPartPr/>
          </xdr14:nvContentPartPr>
          <xdr14:nvPr macro=""/>
          <xdr14:xfrm>
            <a:off x="9943560" y="2011320"/>
            <a:ext cx="36000" cy="3600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647F88B-0186-104D-9665-A3A1F8E96F69}"/>
                </a:ext>
                <a:ext uri="{147F2762-F138-4A5C-976F-8EAC2B608ADB}">
                  <a16:predDERef xmlns:a16="http://schemas.microsoft.com/office/drawing/2014/main" pred="{882D2387-0F59-9946-82EA-005A566BD7F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928080" y="1995840"/>
              <a:ext cx="662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258638</xdr:colOff>
      <xdr:row>10</xdr:row>
      <xdr:rowOff>101078</xdr:rowOff>
    </xdr:from>
    <xdr:to>
      <xdr:col>16</xdr:col>
      <xdr:colOff>294638</xdr:colOff>
      <xdr:row>11</xdr:row>
      <xdr:rowOff>30833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29F41AC-FC44-B34A-B30C-E29D14EC079A}"/>
                </a:ext>
                <a:ext uri="{147F2762-F138-4A5C-976F-8EAC2B608ADB}">
                  <a16:predDERef xmlns:a16="http://schemas.microsoft.com/office/drawing/2014/main" pred="{A647F88B-0186-104D-9665-A3A1F8E96F69}"/>
                </a:ext>
              </a:extLst>
            </xdr14:cNvPr>
            <xdr14:cNvContentPartPr/>
          </xdr14:nvContentPartPr>
          <xdr14:nvPr macro=""/>
          <xdr14:xfrm>
            <a:off x="10021320" y="2016720"/>
            <a:ext cx="36000" cy="12132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29F41AC-FC44-B34A-B30C-E29D14EC079A}"/>
                </a:ext>
                <a:ext uri="{147F2762-F138-4A5C-976F-8EAC2B608ADB}">
                  <a16:predDERef xmlns:a16="http://schemas.microsoft.com/office/drawing/2014/main" pred="{A647F88B-0186-104D-9665-A3A1F8E96F6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006200" y="2001600"/>
              <a:ext cx="6624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329558</xdr:colOff>
      <xdr:row>10</xdr:row>
      <xdr:rowOff>127358</xdr:rowOff>
    </xdr:from>
    <xdr:to>
      <xdr:col>16</xdr:col>
      <xdr:colOff>351158</xdr:colOff>
      <xdr:row>11</xdr:row>
      <xdr:rowOff>45953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3BAD16CA-BD6E-E34A-9F35-36762DAD0BD1}"/>
                </a:ext>
                <a:ext uri="{147F2762-F138-4A5C-976F-8EAC2B608ADB}">
                  <a16:predDERef xmlns:a16="http://schemas.microsoft.com/office/drawing/2014/main" pred="{E29F41AC-FC44-B34A-B30C-E29D14EC079A}"/>
                </a:ext>
              </a:extLst>
            </xdr14:cNvPr>
            <xdr14:cNvContentPartPr/>
          </xdr14:nvContentPartPr>
          <xdr14:nvPr macro=""/>
          <xdr14:xfrm>
            <a:off x="10092240" y="2043000"/>
            <a:ext cx="21600" cy="11016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3BAD16CA-BD6E-E34A-9F35-36762DAD0BD1}"/>
                </a:ext>
                <a:ext uri="{147F2762-F138-4A5C-976F-8EAC2B608ADB}">
                  <a16:predDERef xmlns:a16="http://schemas.microsoft.com/office/drawing/2014/main" pred="{E29F41AC-FC44-B34A-B30C-E29D14EC079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077120" y="2027880"/>
              <a:ext cx="522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489398</xdr:colOff>
      <xdr:row>10</xdr:row>
      <xdr:rowOff>95678</xdr:rowOff>
    </xdr:from>
    <xdr:to>
      <xdr:col>16</xdr:col>
      <xdr:colOff>560678</xdr:colOff>
      <xdr:row>11</xdr:row>
      <xdr:rowOff>31913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8DEA96B-8E8A-3945-A913-562BA75A5F2D}"/>
                </a:ext>
                <a:ext uri="{147F2762-F138-4A5C-976F-8EAC2B608ADB}">
                  <a16:predDERef xmlns:a16="http://schemas.microsoft.com/office/drawing/2014/main" pred="{3BAD16CA-BD6E-E34A-9F35-36762DAD0BD1}"/>
                </a:ext>
              </a:extLst>
            </xdr14:cNvPr>
            <xdr14:cNvContentPartPr/>
          </xdr14:nvContentPartPr>
          <xdr14:nvPr macro=""/>
          <xdr14:xfrm>
            <a:off x="10252080" y="2011320"/>
            <a:ext cx="71280" cy="12780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8DEA96B-8E8A-3945-A913-562BA75A5F2D}"/>
                </a:ext>
                <a:ext uri="{147F2762-F138-4A5C-976F-8EAC2B608ADB}">
                  <a16:predDERef xmlns:a16="http://schemas.microsoft.com/office/drawing/2014/main" pred="{3BAD16CA-BD6E-E34A-9F35-36762DAD0BD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0236960" y="1995840"/>
              <a:ext cx="10188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602798</xdr:colOff>
      <xdr:row>10</xdr:row>
      <xdr:rowOff>149318</xdr:rowOff>
    </xdr:from>
    <xdr:to>
      <xdr:col>17</xdr:col>
      <xdr:colOff>53471</xdr:colOff>
      <xdr:row>11</xdr:row>
      <xdr:rowOff>38753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93070B4B-91DC-A747-85F7-BAA857B6FA1E}"/>
                </a:ext>
                <a:ext uri="{147F2762-F138-4A5C-976F-8EAC2B608ADB}">
                  <a16:predDERef xmlns:a16="http://schemas.microsoft.com/office/drawing/2014/main" pred="{F8DEA96B-8E8A-3945-A913-562BA75A5F2D}"/>
                </a:ext>
              </a:extLst>
            </xdr14:cNvPr>
            <xdr14:cNvContentPartPr/>
          </xdr14:nvContentPartPr>
          <xdr14:nvPr macro=""/>
          <xdr14:xfrm>
            <a:off x="10365480" y="2064960"/>
            <a:ext cx="60840" cy="8100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93070B4B-91DC-A747-85F7-BAA857B6FA1E}"/>
                </a:ext>
                <a:ext uri="{147F2762-F138-4A5C-976F-8EAC2B608ADB}">
                  <a16:predDERef xmlns:a16="http://schemas.microsoft.com/office/drawing/2014/main" pred="{F8DEA96B-8E8A-3945-A913-562BA75A5F2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350360" y="2049480"/>
              <a:ext cx="9108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91991</xdr:colOff>
      <xdr:row>10</xdr:row>
      <xdr:rowOff>152198</xdr:rowOff>
    </xdr:from>
    <xdr:to>
      <xdr:col>17</xdr:col>
      <xdr:colOff>159671</xdr:colOff>
      <xdr:row>11</xdr:row>
      <xdr:rowOff>159713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802F6B85-296F-634C-8832-46C77F00F472}"/>
                </a:ext>
                <a:ext uri="{147F2762-F138-4A5C-976F-8EAC2B608ADB}">
                  <a16:predDERef xmlns:a16="http://schemas.microsoft.com/office/drawing/2014/main" pred="{93070B4B-91DC-A747-85F7-BAA857B6FA1E}"/>
                </a:ext>
              </a:extLst>
            </xdr14:cNvPr>
            <xdr14:cNvContentPartPr/>
          </xdr14:nvContentPartPr>
          <xdr14:nvPr macro=""/>
          <xdr14:xfrm>
            <a:off x="10464840" y="2067840"/>
            <a:ext cx="67680" cy="19908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802F6B85-296F-634C-8832-46C77F00F472}"/>
                </a:ext>
                <a:ext uri="{147F2762-F138-4A5C-976F-8EAC2B608ADB}">
                  <a16:predDERef xmlns:a16="http://schemas.microsoft.com/office/drawing/2014/main" pred="{93070B4B-91DC-A747-85F7-BAA857B6FA1E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449720" y="2052720"/>
              <a:ext cx="9828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208991</xdr:colOff>
      <xdr:row>10</xdr:row>
      <xdr:rowOff>127358</xdr:rowOff>
    </xdr:from>
    <xdr:to>
      <xdr:col>17</xdr:col>
      <xdr:colOff>248231</xdr:colOff>
      <xdr:row>11</xdr:row>
      <xdr:rowOff>123353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E0B13735-1CA2-8245-829F-DCF15C629B29}"/>
                </a:ext>
                <a:ext uri="{147F2762-F138-4A5C-976F-8EAC2B608ADB}">
                  <a16:predDERef xmlns:a16="http://schemas.microsoft.com/office/drawing/2014/main" pred="{802F6B85-296F-634C-8832-46C77F00F472}"/>
                </a:ext>
              </a:extLst>
            </xdr14:cNvPr>
            <xdr14:cNvContentPartPr/>
          </xdr14:nvContentPartPr>
          <xdr14:nvPr macro=""/>
          <xdr14:xfrm>
            <a:off x="10581840" y="2043000"/>
            <a:ext cx="39240" cy="18756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E0B13735-1CA2-8245-829F-DCF15C629B29}"/>
                </a:ext>
                <a:ext uri="{147F2762-F138-4A5C-976F-8EAC2B608ADB}">
                  <a16:predDERef xmlns:a16="http://schemas.microsoft.com/office/drawing/2014/main" pred="{802F6B85-296F-634C-8832-46C77F00F472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0566720" y="2027880"/>
              <a:ext cx="6984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304751</xdr:colOff>
      <xdr:row>10</xdr:row>
      <xdr:rowOff>12518</xdr:rowOff>
    </xdr:from>
    <xdr:to>
      <xdr:col>17</xdr:col>
      <xdr:colOff>461351</xdr:colOff>
      <xdr:row>11</xdr:row>
      <xdr:rowOff>134513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5CCE4E51-2F5C-C24F-A48A-339E13FF90DB}"/>
                </a:ext>
                <a:ext uri="{147F2762-F138-4A5C-976F-8EAC2B608ADB}">
                  <a16:predDERef xmlns:a16="http://schemas.microsoft.com/office/drawing/2014/main" pred="{E0B13735-1CA2-8245-829F-DCF15C629B29}"/>
                </a:ext>
              </a:extLst>
            </xdr14:cNvPr>
            <xdr14:cNvContentPartPr/>
          </xdr14:nvContentPartPr>
          <xdr14:nvPr macro=""/>
          <xdr14:xfrm>
            <a:off x="10677600" y="1928160"/>
            <a:ext cx="156600" cy="31356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5CCE4E51-2F5C-C24F-A48A-339E13FF90DB}"/>
                </a:ext>
                <a:ext uri="{147F2762-F138-4A5C-976F-8EAC2B608ADB}">
                  <a16:predDERef xmlns:a16="http://schemas.microsoft.com/office/drawing/2014/main" pred="{E0B13735-1CA2-8245-829F-DCF15C629B2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0662480" y="1912680"/>
              <a:ext cx="18684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510671</xdr:colOff>
      <xdr:row>10</xdr:row>
      <xdr:rowOff>152198</xdr:rowOff>
    </xdr:from>
    <xdr:to>
      <xdr:col>17</xdr:col>
      <xdr:colOff>518231</xdr:colOff>
      <xdr:row>10</xdr:row>
      <xdr:rowOff>159758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507D951A-E57B-A64B-978E-34E407FC2DA9}"/>
                </a:ext>
                <a:ext uri="{147F2762-F138-4A5C-976F-8EAC2B608ADB}">
                  <a16:predDERef xmlns:a16="http://schemas.microsoft.com/office/drawing/2014/main" pred="{5CCE4E51-2F5C-C24F-A48A-339E13FF90DB}"/>
                </a:ext>
              </a:extLst>
            </xdr14:cNvPr>
            <xdr14:cNvContentPartPr/>
          </xdr14:nvContentPartPr>
          <xdr14:nvPr macro=""/>
          <xdr14:xfrm>
            <a:off x="10883520" y="2067840"/>
            <a:ext cx="7560" cy="756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507D951A-E57B-A64B-978E-34E407FC2DA9}"/>
                </a:ext>
                <a:ext uri="{147F2762-F138-4A5C-976F-8EAC2B608ADB}">
                  <a16:predDERef xmlns:a16="http://schemas.microsoft.com/office/drawing/2014/main" pred="{5CCE4E51-2F5C-C24F-A48A-339E13FF90D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0868400" y="2052720"/>
              <a:ext cx="378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305014</xdr:colOff>
      <xdr:row>12</xdr:row>
      <xdr:rowOff>45909</xdr:rowOff>
    </xdr:from>
    <xdr:to>
      <xdr:col>14</xdr:col>
      <xdr:colOff>571414</xdr:colOff>
      <xdr:row>12</xdr:row>
      <xdr:rowOff>53469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D44EA10E-3AC2-9242-86A9-964F407A3DC7}"/>
                </a:ext>
                <a:ext uri="{147F2762-F138-4A5C-976F-8EAC2B608ADB}">
                  <a16:predDERef xmlns:a16="http://schemas.microsoft.com/office/drawing/2014/main" pred="{507D951A-E57B-A64B-978E-34E407FC2DA9}"/>
                </a:ext>
              </a:extLst>
            </xdr14:cNvPr>
            <xdr14:cNvContentPartPr/>
          </xdr14:nvContentPartPr>
          <xdr14:nvPr macro=""/>
          <xdr14:xfrm>
            <a:off x="8847360" y="2344680"/>
            <a:ext cx="266400" cy="756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D44EA10E-3AC2-9242-86A9-964F407A3DC7}"/>
                </a:ext>
                <a:ext uri="{147F2762-F138-4A5C-976F-8EAC2B608ADB}">
                  <a16:predDERef xmlns:a16="http://schemas.microsoft.com/office/drawing/2014/main" pred="{507D951A-E57B-A64B-978E-34E407FC2DA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831880" y="2329560"/>
              <a:ext cx="2970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252094</xdr:colOff>
      <xdr:row>11</xdr:row>
      <xdr:rowOff>177353</xdr:rowOff>
    </xdr:from>
    <xdr:to>
      <xdr:col>14</xdr:col>
      <xdr:colOff>454414</xdr:colOff>
      <xdr:row>12</xdr:row>
      <xdr:rowOff>255069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AC8F5039-FDB6-024F-AEBD-7803C4C150F5}"/>
                </a:ext>
                <a:ext uri="{147F2762-F138-4A5C-976F-8EAC2B608ADB}">
                  <a16:predDERef xmlns:a16="http://schemas.microsoft.com/office/drawing/2014/main" pred="{D44EA10E-3AC2-9242-86A9-964F407A3DC7}"/>
                </a:ext>
              </a:extLst>
            </xdr14:cNvPr>
            <xdr14:cNvContentPartPr/>
          </xdr14:nvContentPartPr>
          <xdr14:nvPr macro=""/>
          <xdr14:xfrm>
            <a:off x="8794440" y="2284560"/>
            <a:ext cx="202320" cy="26928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AC8F5039-FDB6-024F-AEBD-7803C4C150F5}"/>
                </a:ext>
                <a:ext uri="{147F2762-F138-4A5C-976F-8EAC2B608ADB}">
                  <a16:predDERef xmlns:a16="http://schemas.microsoft.com/office/drawing/2014/main" pred="{D44EA10E-3AC2-9242-86A9-964F407A3DC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779320" y="2269080"/>
              <a:ext cx="23256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425614</xdr:colOff>
      <xdr:row>11</xdr:row>
      <xdr:rowOff>152513</xdr:rowOff>
    </xdr:from>
    <xdr:to>
      <xdr:col>15</xdr:col>
      <xdr:colOff>85446</xdr:colOff>
      <xdr:row>12</xdr:row>
      <xdr:rowOff>106749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6B172C8-6ECD-0F46-BC20-E314F083AF4A}"/>
                </a:ext>
                <a:ext uri="{147F2762-F138-4A5C-976F-8EAC2B608ADB}">
                  <a16:predDERef xmlns:a16="http://schemas.microsoft.com/office/drawing/2014/main" pred="{AC8F5039-FDB6-024F-AEBD-7803C4C150F5}"/>
                </a:ext>
              </a:extLst>
            </xdr14:cNvPr>
            <xdr14:cNvContentPartPr/>
          </xdr14:nvContentPartPr>
          <xdr14:nvPr macro=""/>
          <xdr14:xfrm>
            <a:off x="8967960" y="2259720"/>
            <a:ext cx="270000" cy="14580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26B172C8-6ECD-0F46-BC20-E314F083AF4A}"/>
                </a:ext>
                <a:ext uri="{147F2762-F138-4A5C-976F-8EAC2B608ADB}">
                  <a16:predDERef xmlns:a16="http://schemas.microsoft.com/office/drawing/2014/main" pred="{AC8F5039-FDB6-024F-AEBD-7803C4C150F5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952480" y="2244240"/>
              <a:ext cx="3006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244566</xdr:colOff>
      <xdr:row>12</xdr:row>
      <xdr:rowOff>17469</xdr:rowOff>
    </xdr:from>
    <xdr:to>
      <xdr:col>15</xdr:col>
      <xdr:colOff>386766</xdr:colOff>
      <xdr:row>12</xdr:row>
      <xdr:rowOff>106029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877B3FE1-7807-0941-AE5A-9F01F8A86146}"/>
                </a:ext>
                <a:ext uri="{147F2762-F138-4A5C-976F-8EAC2B608ADB}">
                  <a16:predDERef xmlns:a16="http://schemas.microsoft.com/office/drawing/2014/main" pred="{26B172C8-6ECD-0F46-BC20-E314F083AF4A}"/>
                </a:ext>
              </a:extLst>
            </xdr14:cNvPr>
            <xdr14:cNvContentPartPr/>
          </xdr14:nvContentPartPr>
          <xdr14:nvPr macro=""/>
          <xdr14:xfrm>
            <a:off x="9397080" y="2316240"/>
            <a:ext cx="142200" cy="8856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877B3FE1-7807-0941-AE5A-9F01F8A86146}"/>
                </a:ext>
                <a:ext uri="{147F2762-F138-4A5C-976F-8EAC2B608ADB}">
                  <a16:predDERef xmlns:a16="http://schemas.microsoft.com/office/drawing/2014/main" pred="{26B172C8-6ECD-0F46-BC20-E314F083AF4A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9381960" y="2301120"/>
              <a:ext cx="17280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404406</xdr:colOff>
      <xdr:row>12</xdr:row>
      <xdr:rowOff>7389</xdr:rowOff>
    </xdr:from>
    <xdr:to>
      <xdr:col>15</xdr:col>
      <xdr:colOff>440406</xdr:colOff>
      <xdr:row>12</xdr:row>
      <xdr:rowOff>92349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9DF7DE9-43B2-694D-9F4F-D8E815F22B04}"/>
                </a:ext>
                <a:ext uri="{147F2762-F138-4A5C-976F-8EAC2B608ADB}">
                  <a16:predDERef xmlns:a16="http://schemas.microsoft.com/office/drawing/2014/main" pred="{877B3FE1-7807-0941-AE5A-9F01F8A86146}"/>
                </a:ext>
              </a:extLst>
            </xdr14:cNvPr>
            <xdr14:cNvContentPartPr/>
          </xdr14:nvContentPartPr>
          <xdr14:nvPr macro=""/>
          <xdr14:xfrm>
            <a:off x="9556920" y="2306160"/>
            <a:ext cx="36000" cy="8496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A9DF7DE9-43B2-694D-9F4F-D8E815F22B04}"/>
                </a:ext>
                <a:ext uri="{147F2762-F138-4A5C-976F-8EAC2B608ADB}">
                  <a16:predDERef xmlns:a16="http://schemas.microsoft.com/office/drawing/2014/main" pred="{877B3FE1-7807-0941-AE5A-9F01F8A8614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9541440" y="2290680"/>
              <a:ext cx="662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609966</xdr:colOff>
      <xdr:row>12</xdr:row>
      <xdr:rowOff>16029</xdr:rowOff>
    </xdr:from>
    <xdr:to>
      <xdr:col>16</xdr:col>
      <xdr:colOff>241358</xdr:colOff>
      <xdr:row>12</xdr:row>
      <xdr:rowOff>133029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014269A-9423-6B4A-8DED-0C62EEB4720E}"/>
                </a:ext>
                <a:ext uri="{147F2762-F138-4A5C-976F-8EAC2B608ADB}">
                  <a16:predDERef xmlns:a16="http://schemas.microsoft.com/office/drawing/2014/main" pred="{A9DF7DE9-43B2-694D-9F4F-D8E815F22B04}"/>
                </a:ext>
              </a:extLst>
            </xdr14:cNvPr>
            <xdr14:cNvContentPartPr/>
          </xdr14:nvContentPartPr>
          <xdr14:nvPr macro=""/>
          <xdr14:xfrm>
            <a:off x="9762480" y="2314800"/>
            <a:ext cx="241560" cy="1170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014269A-9423-6B4A-8DED-0C62EEB4720E}"/>
                </a:ext>
                <a:ext uri="{147F2762-F138-4A5C-976F-8EAC2B608ADB}">
                  <a16:predDERef xmlns:a16="http://schemas.microsoft.com/office/drawing/2014/main" pred="{A9DF7DE9-43B2-694D-9F4F-D8E815F22B0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747360" y="2299680"/>
              <a:ext cx="27216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297878</xdr:colOff>
      <xdr:row>11</xdr:row>
      <xdr:rowOff>144233</xdr:rowOff>
    </xdr:from>
    <xdr:to>
      <xdr:col>16</xdr:col>
      <xdr:colOff>518198</xdr:colOff>
      <xdr:row>12</xdr:row>
      <xdr:rowOff>110349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1814C710-A8C9-4C4C-8E45-CD26CCFEFE7B}"/>
                </a:ext>
                <a:ext uri="{147F2762-F138-4A5C-976F-8EAC2B608ADB}">
                  <a16:predDERef xmlns:a16="http://schemas.microsoft.com/office/drawing/2014/main" pred="{3014269A-9423-6B4A-8DED-0C62EEB4720E}"/>
                </a:ext>
              </a:extLst>
            </xdr14:cNvPr>
            <xdr14:cNvContentPartPr/>
          </xdr14:nvContentPartPr>
          <xdr14:nvPr macro=""/>
          <xdr14:xfrm>
            <a:off x="10060560" y="2251440"/>
            <a:ext cx="220320" cy="15768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814C710-A8C9-4C4C-8E45-CD26CCFEFE7B}"/>
                </a:ext>
                <a:ext uri="{147F2762-F138-4A5C-976F-8EAC2B608ADB}">
                  <a16:predDERef xmlns:a16="http://schemas.microsoft.com/office/drawing/2014/main" pred="{3014269A-9423-6B4A-8DED-0C62EEB4720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0045080" y="2235960"/>
              <a:ext cx="25092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31871</xdr:colOff>
      <xdr:row>11</xdr:row>
      <xdr:rowOff>186353</xdr:rowOff>
    </xdr:from>
    <xdr:to>
      <xdr:col>17</xdr:col>
      <xdr:colOff>198911</xdr:colOff>
      <xdr:row>12</xdr:row>
      <xdr:rowOff>120789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7DD46254-2541-C04C-8A12-F871089F0551}"/>
                </a:ext>
                <a:ext uri="{147F2762-F138-4A5C-976F-8EAC2B608ADB}">
                  <a16:predDERef xmlns:a16="http://schemas.microsoft.com/office/drawing/2014/main" pred="{1814C710-A8C9-4C4C-8E45-CD26CCFEFE7B}"/>
                </a:ext>
              </a:extLst>
            </xdr14:cNvPr>
            <xdr14:cNvContentPartPr/>
          </xdr14:nvContentPartPr>
          <xdr14:nvPr macro=""/>
          <xdr14:xfrm>
            <a:off x="10404720" y="2293560"/>
            <a:ext cx="167040" cy="12600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7DD46254-2541-C04C-8A12-F871089F0551}"/>
                </a:ext>
                <a:ext uri="{147F2762-F138-4A5C-976F-8EAC2B608ADB}">
                  <a16:predDERef xmlns:a16="http://schemas.microsoft.com/office/drawing/2014/main" pred="{1814C710-A8C9-4C4C-8E45-CD26CCFEFE7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0389240" y="2278080"/>
              <a:ext cx="19764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368831</xdr:colOff>
      <xdr:row>11</xdr:row>
      <xdr:rowOff>182753</xdr:rowOff>
    </xdr:from>
    <xdr:to>
      <xdr:col>17</xdr:col>
      <xdr:colOff>521831</xdr:colOff>
      <xdr:row>12</xdr:row>
      <xdr:rowOff>228789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92BEB5CD-783A-A647-A8E1-6879F6B33CBC}"/>
                </a:ext>
                <a:ext uri="{147F2762-F138-4A5C-976F-8EAC2B608ADB}">
                  <a16:predDERef xmlns:a16="http://schemas.microsoft.com/office/drawing/2014/main" pred="{7DD46254-2541-C04C-8A12-F871089F0551}"/>
                </a:ext>
              </a:extLst>
            </xdr14:cNvPr>
            <xdr14:cNvContentPartPr/>
          </xdr14:nvContentPartPr>
          <xdr14:nvPr macro=""/>
          <xdr14:xfrm>
            <a:off x="10741680" y="2289960"/>
            <a:ext cx="153000" cy="23760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92BEB5CD-783A-A647-A8E1-6879F6B33CBC}"/>
                </a:ext>
                <a:ext uri="{147F2762-F138-4A5C-976F-8EAC2B608ADB}">
                  <a16:predDERef xmlns:a16="http://schemas.microsoft.com/office/drawing/2014/main" pred="{7DD46254-2541-C04C-8A12-F871089F0551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0726200" y="2274840"/>
              <a:ext cx="183240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610031</xdr:colOff>
      <xdr:row>11</xdr:row>
      <xdr:rowOff>166553</xdr:rowOff>
    </xdr:from>
    <xdr:to>
      <xdr:col>18</xdr:col>
      <xdr:colOff>71143</xdr:colOff>
      <xdr:row>12</xdr:row>
      <xdr:rowOff>109629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38DB08C6-03AD-D040-BDD4-15038482E704}"/>
                </a:ext>
                <a:ext uri="{147F2762-F138-4A5C-976F-8EAC2B608ADB}">
                  <a16:predDERef xmlns:a16="http://schemas.microsoft.com/office/drawing/2014/main" pred="{92BEB5CD-783A-A647-A8E1-6879F6B33CBC}"/>
                </a:ext>
              </a:extLst>
            </xdr14:cNvPr>
            <xdr14:cNvContentPartPr/>
          </xdr14:nvContentPartPr>
          <xdr14:nvPr macro=""/>
          <xdr14:xfrm>
            <a:off x="10982880" y="2273760"/>
            <a:ext cx="71280" cy="13464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38DB08C6-03AD-D040-BDD4-15038482E704}"/>
                </a:ext>
                <a:ext uri="{147F2762-F138-4A5C-976F-8EAC2B608ADB}">
                  <a16:predDERef xmlns:a16="http://schemas.microsoft.com/office/drawing/2014/main" pred="{92BEB5CD-783A-A647-A8E1-6879F6B33CB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0967760" y="2258640"/>
              <a:ext cx="10188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120463</xdr:colOff>
      <xdr:row>11</xdr:row>
      <xdr:rowOff>166553</xdr:rowOff>
    </xdr:from>
    <xdr:to>
      <xdr:col>18</xdr:col>
      <xdr:colOff>181303</xdr:colOff>
      <xdr:row>12</xdr:row>
      <xdr:rowOff>131589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6687295B-D6AA-CA4A-A8FF-A4BFC9490913}"/>
                </a:ext>
                <a:ext uri="{147F2762-F138-4A5C-976F-8EAC2B608ADB}">
                  <a16:predDERef xmlns:a16="http://schemas.microsoft.com/office/drawing/2014/main" pred="{38DB08C6-03AD-D040-BDD4-15038482E704}"/>
                </a:ext>
              </a:extLst>
            </xdr14:cNvPr>
            <xdr14:cNvContentPartPr/>
          </xdr14:nvContentPartPr>
          <xdr14:nvPr macro=""/>
          <xdr14:xfrm>
            <a:off x="11103480" y="2273760"/>
            <a:ext cx="60840" cy="15660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6687295B-D6AA-CA4A-A8FF-A4BFC9490913}"/>
                </a:ext>
                <a:ext uri="{147F2762-F138-4A5C-976F-8EAC2B608ADB}">
                  <a16:predDERef xmlns:a16="http://schemas.microsoft.com/office/drawing/2014/main" pred="{38DB08C6-03AD-D040-BDD4-15038482E70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1088360" y="2258640"/>
              <a:ext cx="9108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470092</xdr:colOff>
      <xdr:row>12</xdr:row>
      <xdr:rowOff>194949</xdr:rowOff>
    </xdr:from>
    <xdr:to>
      <xdr:col>9</xdr:col>
      <xdr:colOff>500332</xdr:colOff>
      <xdr:row>12</xdr:row>
      <xdr:rowOff>198909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00D9D96-15D7-7849-9107-5F696D89B95E}"/>
                </a:ext>
                <a:ext uri="{147F2762-F138-4A5C-976F-8EAC2B608ADB}">
                  <a16:predDERef xmlns:a16="http://schemas.microsoft.com/office/drawing/2014/main" pred="{04FDBA0C-A253-A544-95AA-4B3E5E108D73}"/>
                </a:ext>
              </a:extLst>
            </xdr14:cNvPr>
            <xdr14:cNvContentPartPr/>
          </xdr14:nvContentPartPr>
          <xdr14:nvPr macro=""/>
          <xdr14:xfrm>
            <a:off x="5961600" y="2493720"/>
            <a:ext cx="30240" cy="3960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00D9D96-15D7-7849-9107-5F696D89B95E}"/>
                </a:ext>
                <a:ext uri="{147F2762-F138-4A5C-976F-8EAC2B608ADB}">
                  <a16:predDERef xmlns:a16="http://schemas.microsoft.com/office/drawing/2014/main" pred="{04FDBA0C-A253-A544-95AA-4B3E5E108D7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946480" y="2478600"/>
              <a:ext cx="6084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99716</xdr:colOff>
      <xdr:row>12</xdr:row>
      <xdr:rowOff>202149</xdr:rowOff>
    </xdr:from>
    <xdr:to>
      <xdr:col>11</xdr:col>
      <xdr:colOff>120956</xdr:colOff>
      <xdr:row>12</xdr:row>
      <xdr:rowOff>220149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23960EEE-0F6D-7F4D-AE3C-F5D22719DA58}"/>
                </a:ext>
                <a:ext uri="{147F2762-F138-4A5C-976F-8EAC2B608ADB}">
                  <a16:predDERef xmlns:a16="http://schemas.microsoft.com/office/drawing/2014/main" pred="{C1F3D509-C965-0E42-94EB-479A45B45811}"/>
                </a:ext>
              </a:extLst>
            </xdr14:cNvPr>
            <xdr14:cNvContentPartPr/>
          </xdr14:nvContentPartPr>
          <xdr14:nvPr macro=""/>
          <xdr14:xfrm>
            <a:off x="6811560" y="2500920"/>
            <a:ext cx="21240" cy="1800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23960EEE-0F6D-7F4D-AE3C-F5D22719DA58}"/>
                </a:ext>
                <a:ext uri="{147F2762-F138-4A5C-976F-8EAC2B608ADB}">
                  <a16:predDERef xmlns:a16="http://schemas.microsoft.com/office/drawing/2014/main" pred="{C1F3D509-C965-0E42-94EB-479A45B45811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6796080" y="2485440"/>
              <a:ext cx="51840" cy="4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08.81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1 10987,'0'10'325,"0"0"0,0 0 0,0 3-442,0 0 1,0 0-1,0-2 1,0 1-551,0 1 0,0 4 0,0 0 1,0 0-1137,0 0 1803,0 1 0,0-2 0,0 3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1.94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29 8343,'4'-5'35,"-3"0"0,5 2 540,-3 0 1,3-4 56,4 4 0,-4 1 1,0 5-213,-2 3 0,0 8 1,-1 3-1,0 5-206,-1 4 0,-1 6 0,-1 2 0,0 1-145,0 2 1,0-2 0,0-1 0,0-2-633,0-4 1,3-1-1,2-3 1,0-7-1156,3-6 1,1-7 1717,1-1 0,-1-11 0,1-3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3.41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21 306 7691,'-6'-8'-1468,"2"4"2149,4-6 1,-4 3-133,1-3 0,0 6 1,3 4-1,0 5-273,0 4 0,0 1 0,0 1 0,1 1-17,2 1 1,-2 0 0,3-3-1,-2 0 84,1-1 1,-2 1 0,4 0-215,-1 0-472,-3-4 0,3-3-28,-4-6 0,-3-3 1,0-5-1,0-1-44,-2-1 0,4-5 0,-2 3 1,1-1 2,-2-1 1,3 1 0,-2-4-1,2-1 332,1-2 1,0 4 0,0-2 0,1 3 185,2 1 1,-1 6 0,4 1-1,-1 2-65,1 3 0,-3-1 0,4 4 261,0-1 0,1 4 0,0 4 0,-3 2 8,0 0 0,2 0 1,-1 5-1,0 1-72,1-1 0,-1 3 0,4-2 0,0 0-162,0 1 0,0-3 0,0 2 0,-1-2-98,1-1 0,0-3 0,0-2 0,0 1-202,0-1 0,0-3 1,-1 2-1,1-3-331,0-1 0,-1-1 0,-1-2 0,-2-1 151,2-2 0,-3 0 0,1-4 0,-1 0 273,1 0 0,-4 1 0,1-2 0,-2-1 87,-1-2 0,0 0 0,0 2 1,-1-1 169,-2 1 0,-3 2 0,-3 2 1,-1 3 36,0 1 0,-3 0 0,0 4 0,-1 1 113,0 3 1,3 1 0,-2 5 0,2 0 81,1 0 0,4 0 1,-1 0-1,1 3-171,0 0 0,2 4 1,4-1-1,1 0-150,2 0 0,3-3 1,5 3-1,2-1-110,3 0 0,1-6 0,1 1 1,3-2 95,0-3 0,4 0 1,0-6-375,0-3 237,4-1 0,-4-6 1,5-2-159,-1-4 141,5-1 1,-5-2-1,1 0-91,-1 1 0,1-1 0,-5 0 0,0 0 0,-5 1 26,-2-1 0,-7 4 1,0 0-1,-5 1 152,-1 0 0,-2 1 1,-3-1-26,0 1 0,-4 2 0,-4 5 277,-4 4 0,1 2 0,-2 1 0,2 1 214,1 2 1,0 3-1,0 2 1,0 1-208,1 1 0,-1-4 0,0 6 0,0 1-6,0 1 0,4-1 0,0 4 215,2 0-340,-4-3 1,7 5 0,-2-3 0,2 3 7,1 1 1,0-1-1,0 1 1,1-1-260,2-3 1,3-2 0,3-4 0,1-1-154,0-2 0,-2-3 0,0-5 18,3-2 1,1-4 0,-2-5 0,0-2 49,0-2 0,0 3 0,0-3 0,0-2-52,-1 0 0,-2 0 0,0 1 0,-1-2 199,0 1 1,1 1 560,-3-3-308,-1 1 0,-3 7 426,0 2-386,0 6 1,0 4-1,0 8 1,-1 4 113,-2 4 0,1 7 0,-1 3 0,1 1-21,-1 3 1,2-2-1,-3 8 1,3 1-35,1 2 1,0 1 0,0 1-1,0 0-59,0 1 1,3-8 0,1 1 0,-1-7-270,1-5 1,-1-6-82,3-4 1,-4-8-1,2-5 1,-3-6 93,-1-6 0,0 0 0,0-5 0,0 0-93,0-2 1,0 0 0,0-1 68,0 0 1,1-3 0,1-1-1,2 0-103,2 0 151,0 1 0,3 0 0,-1 1 0,-2 2-100,2 3 0,2 5 1,2 0-1,1 3-424,-1 2 1,0 5-1,0 0 1,3 4 567,0 5 0,-3 1 0,2 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3.5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89 1 8343,'-10'0'738,"0"0"1,0 0-407,0 0 1,1 0 0,0 1 0,1 1-894,2 1 1,2 5-1,-1-2 561,1 3 0,0 1 0,4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6.52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98 0 9289,'-5'0'4024,"-4"0"-3230,8 0-323,-3 0 0,4 1-669,0 2 0,4 0 0,2 2 95,3 0 0,1 2 1,0-1-1,0 0 0,1 1 1,1-1-344,1 0 0,3 3 235,-3-3 0,5 2 1,-3 0-288,1-2 359,2 1 1,-2-1-1,2 0 1,-1-2-150,-4-2 1,1-1-1,-1 0-355,-1 3 581,-5-3 1,-11 3 0,-5-4 0,-3 0 82,-3 0 1,3 3 0,-3 1 0,0-1 32,-1 1 1,0-1 0,-4 2 0,2 1-38,1-1 1,-1-2 0,2 4-1,0 1 82,-1 0 1,1 0 0,-3 1 0,2 2-51,0 0 0,5 1 0,-1 1-946,2 3 625,1 3 0,4-4 0,0-2 0,2-1-421,2 2 1,2-7 0,3 2 692,4-4 0,1-1 0,2-4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1.29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30 123 8046,'-1'-20'50,"-2"0"0,0 2 0,-2 0 0,-1 3 1278,1 1-657,3 5 1,-3 3-369,5 3 1,0 3 0,0 0-355,0 6 1,0 7 0,0 3 0,0 3-55,0 1 1,0 0 0,0 2-1,0 2-94,0 1 0,0-3 1,0 1-1,0-2 78,0-1 1,0-5 0,0-1 0,1 0-847,3-1 1,0-3-1,4-5 967,-2-1 0,5 0 0,5-4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1.69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 99 8938,'-5'0'2147,"0"1"-2091,5 2-45,5-2 1,0 3 0,5-2 0,0 0-88,0 1 1,-1 0 0,1-3 0,0-1-115,0-2 1,3 2 0,-1-4 0,-2 2 8,-2 0 0,-2-4 0,3 3 1,-1-2-295,-2-1 0,-4 1 0,2 0 0,-3-2 70,-1-1 1,3-1 0,0 1 306,0-1 1,-3 1-62,-4 2 1,2 3 493,-4 4 0,-1 1 0,-2 2 0,2 4 53,0 2 1,1 1 0,-1 1-1,0 1-123,0 1 1,2 3 0,1-2-1,1 1 56,-1-1-180,1-1 0,3 0 153,0 0-376,4 0 1,2-3 0,4 0 0,1-1-540,2-3 0,-1 0 0,3-4 0,2 1 111,1 0 0,-4-7 0,6-2 510,-1-3 0,4-5 0,2-2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1.98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50 88 8343,'0'-13'0,"0"0"194,0-5 1,0 7-1,-1-2 636,-2 2 0,0 6-770,-3 1 1,3 8 0,-4 2-1,0 3 48,2 1 1,-3 4 0,5 1-1,1 3-39,1 1 0,1-1 1,0 6-1,0 0-32,0 2 1,0 0 0,0 0-1,1 2-57,2 4 1,-1 0-1,4 3 1,-1-1-38,1-2 0,-3-2 0,3 0 1,-1-2-214,0-1 1,-1-7 0,1-4-614,0-2-251,2-1 700,-6-7 1,4-3-1,-5-6 1,0-5 433,0-4 0,-1 0 0,-2-4 0,-1 0 0,-1-3 0,1 2 0,-2-6 0,-1 2 0,-3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2.15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40 79 8343,'-4'-6'5,"-1"-6"192,-1 3 0,-3-4 362,2 4 1,3 2 608,1 0-837,2 5 0,2-1 0,3 5-198,6 1 0,0 2 1,3-3-1,-2 1-591,-1 0 1,4-2 0,1-1 0,2 0 95,-1 0 0,-3 0 0,3 0 0,-1-1-231,0-3 0,-2 3 1,3-3 592,-2-1 0,-1 0 0,-3-5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2.36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29 8343,'0'-5'-1328,"0"-4"3740,0 3-2062,0 1 1,0 2 0,0 7 0,0 6-193,0 5 1,3 5-1,0 3 1,1 3-70,0 3 1,-2 4-1,5 1 1,-1 0-398,0 0 1,2 0-1,-2-4 1,1 0-360,-1-5 0,0-8 0,1-3 65,0-3 0,-4-6 0,3-3-284,-2-4 886,-1-3 0,-3-6 0,0-3 0,-1-1 0,-2 0 0,-3-4 0,-3 4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2.53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29 138 8343,'-4'-5'271,"3"-4"0,-7 7 1,4-4 611,-2 2 0,4-1-444,-1 2 0,3 2 0,3-3-181,4-1 0,5 4 0,2-3 0,1 0-259,3 1 1,-2-3 0,3 1 0,2 0-594,-1-3 0,1 3 0,-1-2 0,0-1-374,-1 0 1,1 2 0,0 2 0,-1 0 967,1 1 0,0-4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09.47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197 50 7786,'7'0'-770,"-1"0"1,2 0 770,1 0 1,1 0 17,-1 0 1,1 0-5,0 0 0,0 0 0,0-1-111,0-2 0,0 1 1,-1-4 245,1 2 1,-4-4 336,-3 1 0,-3 2 16,-3-2 0,-3 5 0,-5-1 0,-2 2-184,-3 1 1,-3 0 0,-1 0-1,1 0-73,-1 0 1,0 1-1,1 2 1,-1 4-58,0 2 0,1 0 1,-1 2-1,1 3-493,3 2 0,0 0 0,5 2-260,2-1 475,-3 4 0,10-5 1,-1 3-1,2 2 24,1 2 0,4-1 0,4 3-125,4-1 165,-1 8 0,4-5 0,-2 8 0,1 0 69,1 0 1,-3 2-1,1 1 1,-2-1-82,-1-1 0,-3-6 0,-2 2 1,-1-1-124,-1 0 0,-2-7 1,-1-2-1,-1 0-58,-3-1 1,0-1 0,-4-2-1,2-4 12,-2-4 0,3-7 0,-1 0-1141,2-6 1347,1-6 0,-2-11 0,0-5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2.99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20 142 8343,'0'-20'146,"-3"-7"1,-2 8-1,1-1 1,0 2-1,1 5 1247,2 2-1163,1 2 0,0 4 0,0 6-73,0 8 0,1 3 0,2 7 0,1 3-118,1 2 1,-1-1 0,1 3 0,0 2-17,-3 4 1,0-4 0,0 1 0,1 0-560,0-1 0,-2-2 0,-1-2 1,0-1-752,0-1 1,0-6 120,0 3 1166,0-6 0,0-3 0,-5-5 0,0-5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3.48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67 129 8343,'-15'0'-265,"1"0"0,4-4 1376,0 1-701,0 0 1,4-1-1,4-2-305,4 1 1,4-4-1,4 3 1,1 0-192,2-1 1,2 4-1,5-3 1,0 1 17,-1-1 1,2 4 0,1-2 0,1 1-79,-1-1 1,0-2 0,-1 1 0,1 0 2,-1-3 0,-2 3 0,3-1 1,-3 2 317,-3 2 0,-6 1 0,2 1-10,0 0 1,-4 4-1,-5 3 99,-2 1-214,-1 7 0,0 0 1,-1 4-1,-2-2 54,-4-1 0,2 1 0,-2 1 0,0-1 2,2-4 0,-3-1 0,5 0 0,1 1-116,1-1 1,1-1-135,0-1 0,4-4 1,3-3-1,1-2 29,2-1 0,1-1 0,1-2 1,1-5-270,-1-4 1,-1 0 0,-1-3 0,0 0 130,0 3 1,-5-2-1,0 1 1,-2 1 194,0 1 0,0 1 0,-6 0 0,-1 1 189,-1 3-113,-6-3 1,0 8-1,-3-2 51,4 2 0,-4 1 0,1 0-370,1 0 34,1 4 0,2 1-123,3 5 1,2 0 389,4 0 0,0 0 0,0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4.04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208 30 8343,'-10'-10'20,"1"4"1,2 0 0,0 2 0,-1 2 256,0 1 1,-6 1 0,1 0 0,0 1 50,-1 2 1,2 3 0,-3 3-1,0 1-116,3 0 1,1 0 0,1-1 0,1-2 123,-1 0 1,4 0 0,3 2-612,2 1 1,2-1-1,2-2-547,4-4 665,2 2 0,5-3 0,1 1 0,2-2-156,-1-1 1,-3 1 0,3 1 166,-2 1 62,-1 1 0,-3-3 0,0 1 0,-1 1 146,1-1 1,-3 4 0,-2 1 117,0 1 1,-2-1 0,-4-1 0,-2 2-193,-4 1 0,0-3 0,-1 0 0,-3-1-65,0 1 1,-1-3 0,0 3 0,-2-2-3,-2-2 0,4-1 0,-2-1 0,1 0-188,0 0 0,-1-4 0,5-3-388,-1-1 0,4 1 1,3 0 654,2 0 0,2-1 0,2 0 0,4 2 0,6 4 0,2-3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4.28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1 108 8343,'10'6'-32,"0"-3"0,0 2 105,-1-2 1,1 3-1,0-2 158,0-2 0,-3 2 0,-1 1 0,2-1-89,1 0 1,0 0 0,1-4 0,0 0-100,0 0 1,0 0 0,0 0 0,0 0-200,-1 0 0,1-4 1,0 0-1,0-1-717,0-3 721,-5-1 0,3-1 0,-5 0-89,-1 1 0,3-1 0,-2-1-112,-1-2 0,-1 5 0,-2-2 0,-1 1 353,-1 1 0,-4 1 0,3 0 0,-2 0 0,3 2 0,-3 2 0,3 2 0,-5 1 0,2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4.82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30 139 7273,'1'-6'831,"2"3"1,-2 3-554,2 3 0,-2 3 0,-1 5 0,0 2-32,0 3 0,0 4 1,0 3-1,0 3-41,0 3 0,0 1 1,0 2-1,2 1-171,1-1 1,-2-2 0,3-2 0,0-3-85,-1-2 0,0-9 0,-3 2-150,0-4 188,0-6 0,0-3 0,-1-7 1,-1-5-293,-1-3 1,-4-4-1,3 1 1,-2-1-44,-1-5 0,1 1 1,1-4-47,0 0 279,2-1 0,0-6 0,-1 0 0,2-3-71,1-1 0,1 0 0,1-1 0,2 3 85,4 2 1,2 8-1,1 2 1,-1 3 145,1 3 0,0 7 1,0 2-1,1 2 47,2 2 0,-2-3 1,2 2-1,-2 1 115,-1 1 1,-3 1-1,-2 1 1,-1 2-42,-1 4 0,-2 5 1,-1 2-1,0 1 232,0 3 1,-5 0 0,-1 2-31,-3 0-328,-1-1 1,0 1 0,0-1-1,1-2 159,-1 0 0,1-5 1,2 1-2178,4-2 1367,-2-6 1,5 0 0,0-6 292,5-3 1,4-4 0,2-7 0,1 0 316,1-3 0,5 0 0,-3-2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5.23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1 245 8343,'0'10'-80,"3"0"109,1-1 0,0-2 1,-2 0-1,1 1 274,0 4 1,1 0-1,0 5 197,2 0-337,-4 2 0,3 2 0,-2 1 1,1 1 70,2-1 1,-4-3 0,1-2 0,-2-3 36,-1 0 0,0-6-186,0 2 1,0-8-1,0-2 1,0-7-143,0-5 1,-3 0 0,0-4 0,-1-2-11,0 0 0,2-2 0,-4 0 0,1 1-261,-1-1 0,4-1 1,-1-1-1,2-3-149,1-4 1,0 5-1,0-5-245,0 0 566,4-4 0,-2 3 0,5-2 1,0 5 27,2 4 1,1 5-1,0 4 1,0 2 167,0 3 0,-4 6 0,0 1 0,-1 3 386,1 2 1,-4 5 0,1-2 0,-2 4-188,-1 3 1,0-1-1,0 5 1,0 0-123,0 2 0,0-3 1,0 1-1,0 0 8,0 2 1,0 1 0,0-2 0,-1-1-1495,-2-4 0,2-2 658,-3-1 0,3-6-52,1-4 763,0-4 0,1-11 0,2-1 0,0-3 0,9-5 0,-1-1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35.85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58 8343,'0'-9'175,"0"-5"322,0 1 0,0 3 1,1 5-50,2 1 0,-2 1 1,3 8 135,-3 5 1,-1 4 0,0 7 287,0 2-642,0 2 0,0 1 0,0 0 1,0 2-68,0 0 1,1-2 0,1 0-1,1-2-385,-1-2 0,1-5 1,0-2-487,4 0 0,-2-3 1,2-6 334,0-2 1,3-8 0,2-2 0,1-3-334,-1-1 1,-1-1 0,-1-1 0,1-2 306,2-1 0,-3 1 1,1-1-1,-3 1 378,-1 2 1,1 1 0,0 2 0,-3 1 1112,0 2-188,2 4-679,-6-3 0,4 6 0,-5 3 355,0 2-382,0 7 0,0-2 1,0 4-1,0-1-3,0 2 1,0 0 0,0 0-1,0 0-210,0 0 0,3 1 1,1-4-1,2-1-114,1-1 1,2-4 0,1-2 0,0 0 47,0-3 0,3-2 0,1-3 0,1-5-90,3-4 0,-3 0 1,2-4-1,-1-1-263,0 2 1,1-4 0,-4 3-291,-1-3 532,-1 4 0,-1-4 0,0 4 6,0 0 133,-5 0 1,3 5 282,-5 1 0,0 4 0,-3 5-78,0 6 1,0 2 0,0 2 0,0 1 166,0 2 1,4 3 0,0 3 0,0 1 66,1 0 1,1 1 0,-1 2 0,0 4-125,3 5 0,-3 4 0,1 4 0,-2 2 121,-2 0 0,0-7 1,-2 3-1,-2-3-289,-1-3 1,-3-6 0,-8-3 0,-2-3-221,-3-4 1,3-5-1,0-5 1,-2-2-266,-1-2 1,4-2-1,2-4-1525,2-6 1482,-3 0 1,6-5 0,-2 3-1,3-2 434,1-2 0,2 0 0,4-4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35.95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 6 8040,'-5'0'-91,"-1"-1"-182,3-2-65,2 1 0,-4 2 0,5 7-278,0 2 616,0-4 0,0 8 0,0-2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36.45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 12 8104,'-4'-10'575,"3"9"0,-3 4-579,3 5 0,1 5 0,0 0 0,0 0-50,0 2 1,4-3 0,0 3-1013,2-1 857,0 4 1,1-7-1,-1 2 1,2-2 208,1-1 0,1-1 0,-1 1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37.29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109 10 8047,'-5'-5'270,"3"0"-81,-5 5 1,4 0-46,-3 0 1,2 4-1,-2-1 193,-2-1-249,4 4 0,-5-4 0,3 4 1,0 1-66,-1-2 0,2 4 0,-3-3 0,3 0-134,0 1 1,1-4-1,2 4 19,-2 0 110,1-2 1,4 0-80,3-1 0,1-3 1,6 3-1,1-1-126,1 1 1,0 3-1,-3 0 1,1 2-50,2 0 0,-3 5 1,1-1 31,-3-1 203,-2-1 1,0 0 0,-3 1 0,-2 1 9,-1-1 1,0 0-1,-1 0 1,-2 1-85,-4-1 0,-2 2 0,0 0 0,-1-2 38,0-1 1,0-6-1,0-2 49,0-2-12,5-5 0,-4-6 0,4-5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09.65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40 119 8470,'-10'-1'954,"1"-2"-667,3-4 1,-2 2 0,5-2 122,1-1 0,0 0 1,4-2-129,1 0 0,2 0 0,6 1 0,1 2-251,1 0 0,5 4 0,-3-3 1,3 1 180,1-1 0,-1 4 0,4-1-3800,-5 2 2380,6 1 0,-9 0 1208,5 0 0,-1 0 0,1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1.57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247 596 8040,'6'9'0,"0"-1"0,-2-2 0,-1 2 0,1 1 284,-1 1 1,0-4 308,-3 1-106,0-1 1,1 0 222,3-3-486,-3-2 0,3-6 0,-4-4 74,0-3-213,4-6 0,-2 3 0,2-5 0,-1 1-52,0-1 0,1 0 1,-4 0-1,0 1-602,0-1 0,0 4 0,-1 0 0,-3 2 157,-2 2 0,-4 1 0,-3 2 0,-4 3 0,-1 2 174,-2 3 0,-3 1 1,-1 1 40,-1 3 0,3-2 1,0 4-1,3 2 593,3 1 0,3 1 1,-2 1 736,0 2-906,7-2 0,0 4 1,5-2 365,0 4-520,2 1 1,2 2 0,3 0-1,2-1-75,3 1 0,4-3 1,1-2-1,1-1 10,-1-2 1,2-4 0,-2-3 0,1 0-190,-1-3 0,0-1 0,-2-1 0,1-1 106,-1-2 0,-1-6 1,0-5-1,1-3-117,1-4 0,1 1 0,-5-6 0,2 1 11,3 0 0,-3-1 1,1-4-1,-4 1-181,-1-1 0,-2-1 1,3 0 16,-1-2 206,-5 0 1,5 2-1,-3 2 145,-2 2 25,3-3 1,-3 17 0,1-6 205,-2 4 0,-5 6 0,-3 7-104,-2 4 0,3 8 1,0 5-1,1 3 118,-1 1 1,1 0-1,-3 7 1,3 2-40,0 0 1,1 2-1,2-1 1,-2 2 48,2 2 0,1-2 1,1 5-1,0-1-94,0 0 1,0-5-1,1 4 1,2 1-5,4-2 1,0-4 0,1-5-1,4-4-156,3-4 0,1-5 0,4-5-119,-1-2 77,6-8 1,-4-2-1,6-6-470,0-1 388,2-5 1,-3 2-1,-2-5 1,-1-1-163,-1 0 1,-4 2 0,3-4 0,-4 1-287,-4 1 1,-9 3 0,3-7-1,-5 1 476,-2 0 1,-1 6 0,-2 1-1,-5 2 309,-4 4 0,-2 1 0,-4 3 1,3 1 26,1 4 1,-1 2 0,4 2 0,0 1 22,3 1 1,0 5 0,-1-1 228,3 1-412,1-2 0,2 3 0,0-3 244,0 3-262,2 5 1,1-2 0,1 5 0,3 0-69,2 2-53,-1 0 0,3 1 0,0 0-76,4 0 1,-1-1-1,2 0 1,-2-2 8,-1 0 1,0-5 0,0 0-1,0-3 25,0-3 0,-1-4 0,1 2 0,0-4-15,0-4 0,0-1 1,-1-6-1,-2-2 62,0-4 1,-1-2-1,4-3 1,0-1-6,0 1 1,-4 0 0,1-1 0,1-3-116,0-3 0,2 3 1,0 1-1,0 1 30,0 2 1,0 5 0,0 4 134,-1 2 0,-3 7 1,-3 5 150,-2 8 0,-1 2 0,0 5 1,0 2 170,0 0 0,0 3 0,0 1 1,0 1-53,0-1 0,0-1 1,0-2-1,0 1-32,0 0 0,4 0 0,0-2 0,1-1-145,3-4 1,-2-2 0,0-1-240,2-1 0,1-3-709,0-3 705,1-2 1,-3-2 0,-2-2-1,1-4-26,-1-1 0,-1-3 0,1-3 0,-1-1-185,-1 0 1,1-4 0,0 3 0,1-3 234,-1-1 0,0 1 0,-1 0 0,0 2 125,-1 0 1,3 5 0,-2-1 0,-1 2 426,-1 1 1,0 5-103,2 1 0,-1 4 0,1 5 0,-2 4-113,-1 3 1,0 5 0,1 0 0,1 1-90,2 2 0,0 0 0,-2-2 1,2 0-35,2-2 1,-4-1-1,3 2-102,-1-4 0,-2-2 46,5-1 1,-4-1-187,4-3-90,-1-1 1,4-5-105,0 0 0,0-2 1,-2-2-1,0-5-51,-1-3 1,-2-5 0,3 0-1,-3-1 396,0-2 1,1-3 0,-1 0-1,0 0 20,3-1 1,-3 3 0,2-2-1,-1 3 1097,0 4 0,-1 3-673,-1 6 1,-2 4 0,3 7 0,0 6-171,-3 6 1,-1 2-1,-1 2-319,0 0 13,0 4 0,0-6 1,0 4-160,0 0 118,0-4 1,4 0-1,2-2 1,0-1 59,1-2 1,1-2 0,4-2 0,2-3 43,1-2 1,2-3-1,2-2 1,2-3-139,2-2 1,-1-6 0,3-3 0,0 0-169,1-2 0,-1-1 0,1 1 0,-3 0 24,-2 0 0,-5 1 1,0 0-1,-2-1 188,-2 2 0,-5-3 0,-1 2 1,-2 0 179,-1-1 1,-2 4 0,-2-2 78,-3 1-144,3-4 1,-8 10-1,3 0 1,-3 2-112,-1 4 0,0 1 1,1 2-1,-2 3 100,-3 6 1,3 1 0,-2 6 0,2 0 119,2 2 1,-1 0 0,0 1-1,1 0 130,2 0 0,-1-1 0,2 1 0,1 0 112,1-1 1,4-3-1,3-2 1,2-1-123,4 0 1,0-1 0,6-4 0,0-1-711,1 0 1,0-2 0,3-2 0,-2-2-377,0-1 1,-5 0 0,2-1 65,0-2 524,-3-3 0,0-8 0,-4-3 323,0-1-120,-2-2 0,3-1 0,-2-1 0,-1-1 48,-1 2 0,0-1 1,0 0-1,1-2 362,-1-2 1,1 8 0,-3-1 0,1 4 595,-1 3-878,-1 5 1,-2 18-1,-1 10-145,-1 4 0,-1-1 0,3 3 0,-1 0 56,-1 1 1,0 2 0,3 0 0,1-1-254,2 1 0,2-5 1,5-2 2,0-2 203,4-2 1,-2-8 0,5-4 63,0-5-89,2-2 0,2-4 0,0-4 0,-1-5 3,-1-7 0,-1-1 0,0-4 0,0 0 42,-2 0 1,-3 5 0,3-2 0,-1 0-101,0 2 1,-3-1 0,0 2-1,-2 3-125,0 3 0,-6 3 0,5 2 254,-3 1 0,-3 6 0,-3 2 177,0 8 0,0 1 0,0 4 1,1 1-153,2 1 1,-2-1-1,3 2 1,-2 0 2,1 2 1,2-3 0,2 0-45,0-2 1,-1 2 192,4-3 1,0-3 0,0-4 69,0-2 0,1-1 0,1-3 0,2 0-158,1 0 1,2-4-1,1-3 1,1-1-37,1-2 0,-6 0 1,5 0-1,-3-1-338,-1-2 1,-3 2-1,1-3 1,-2 1-261,-1 0 0,-3-4 0,-2 3 0,0-1 311,-3-3 0,-1-1 0,-1 0 0,-1-2 165,-2-2 0,0 5 0,-3-1 0,-3 1-77,-3 3 0,1 1 0,-2 5 756,2 2-459,-3 3 1,3 6 0,-2 4 0,2 6-52,1 5 0,0 2 0,0 7 1,0 3-138,0 2 1,4 0-1,0 1 1,2-3 43,2 1 0,1-6 0,1 4 0,0-2 21,0-5 1,4-3-1,3-4 1,3-2-62,3-3 1,-1-6 0,3 1 0,0-4-79,1-4 0,-3-6 0,2-6 0,0-4-32,1-3 0,-4-2 1,1-4-106,-2-1 1,-4 0 49,-1 1 0,0-3-135,0 3 128,-1-8 0,-5 10 0,0-8 0,0-1-54,0-2 1,0 4 0,0-5-1,0 5 640,0 6 1,-4 4 0,0 8 5,-2 7 1,3 9 0,-2 9 0,-1 8-67,1 5 1,2 4 0,-1 6-1,1 2-178,0 1 0,-1-2 1,4 1-1,0-3-70,0-2 1,4-3 0,0 0 0,2-3-835,5-2 0,0-4 0,6-2 0,0-1 737,2-2 0,5-1 0,1-1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2.83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30 127 7887,'-6'-18'253,"-1"1"0,4 0 0,-3 4 82,2 1 1,1 6 0,3 7-79,0 8-126,4 1 1,-2 10 0,4-1 183,-2 7-184,4 2 1,-7 3 0,2-1 0,-1 2-54,2 0 1,-3-6 0,2 5 0,-2-3-121,-1-4 0,0-3 0,1-4 0,1-4 130,2-2 0,0-6 1,-2-4-120,2-6 1,0-4-1,-1-10 1,4-3-143,2-2 0,-3 1 0,0-3 0,-1-1 59,1-2 0,-1-1 1,3-1-1,-3-1-137,0 0 0,1 7 0,-1-3 0,-1 3-77,0 3 1,0 5 615,-4 4-196,0 7 1,0 6 0,0 6-1,0 4 90,0 3 0,-1 4 0,-2 4 0,0 4-55,1 0 0,1-2 0,1 2 1,0-1-60,0-2 0,0-1 0,0-3 1,0 0-17,0-2 0,4-4 0,3 1 0,1-3-152,2-3 1,0-3 0,0-4 0,0 0-282,0 0 0,0-1 0,-2-2 0,1-4 73,1-1 0,-6-2 1,6 0-1,-1-1 209,0-2 0,-3 2 1,1-2-1,-1 2-43,0 1 1,3-3 205,-3 0 55,3-1 1,-2 8-1,-1 0 119,2 2 1,-3 1-1,1 4 1,-2 2 83,-2 4 1,3 3-1,-2 3 1,0 3-109,2 3 1,-4-3 0,3 1-1,0-1-141,3-1 0,2 0 0,0-6 0,-1 1-138,2 0 1,-2-4-1,6-3 1,0-2-101,3-1 0,-2-6 0,1-2 0,2-5-211,1-3 0,0 0 0,0-4-536,-3 0 720,3 1 1,-5-1 0,3 0-1,-4-1-50,-2-2 0,-3 6 1,-1-3 203,-4 2 97,-2-1 1,-1 0-1,0 3 1,-1 3 129,-2 2 1,-2 1 0,-5 1 0,0 3 81,0 2 0,2 4 0,0 4 1,-3 2-61,0 3 0,0 2 0,2 1 0,1 3-6,2 4 0,-1-5 1,-2 6-1,2 0 9,0 2 1,4-2 0,-3 3 0,2-2-82,2-1 1,1-3-1,2 1 1,2 1 8,4-2 0,1-4 0,2 0 0,0-1-380,0 1 1,3-5 0,1 1 0,1-4-686,-1-2 0,2-2 1,-1-1-1,0-1 923,2-3 0,-1-2 0,0-7 0,2-4 0,0-6 0,2-2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3.24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93 61 7395,'-6'-5'-541,"-1"-1"1016,0-3 542,2-1 1,-3 0-233,5 0 1,0 3-644,3 3 1,0 10-1,0 10-13,0 3 0,0 5 0,1 3 0,1 5-42,1 4 0,1 0 0,-4 3 1,0 3-262,0 6 0,0-5 0,0 6 0,0-5 29,0-2 1,0-9 0,0-6-1,0-5-569,0-7 1,1-7 0,1-7 265,1-6 1,0-6 0,-3-9 0,0 0 191,0 1 0,0-2 1,0-2-1,0-2 256,0 0 0,0-1 0,0 4 0,0-1 0,0-4 0,-1 6 0,-1-2 50,-1 2 1,-5 11 0,2 3 333,-3 5 0,-1 6 0,0 2 1,1 0 872,3 1 1,0-2-589,3 2 0,7-4 0,2-6-412,5-4 0,6-2 0,-1 1 0,1 0-699,3 1 0,-5 2 0,6-3 0,0 3-382,0 0 0,-5 1 0,6 2 0,0-1-155,-1 0 0,-4 2 979,0 1 0,-1-4 0,4-2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3.58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108 0 8074,'-15'5'128,"-1"1"12,-3-2 0,4 5 0,2-3 1,2 0 356,1 1 0,5-1-331,1 4 0,4-4 0,4-3 1,3-2-96,5-1 1,1 0 0,5 0 0,2 0-107,0 0 1,-4 0 0,3 0 0,-1 0-288,-3 0 1,1 0-1,-4 0 235,1 0 1,0 0 0,-4 1 123,-3 2 1,-1 0 0,-5 3-1,0 2 157,0 1 0,-4 1 0,0-1-139,-2 1-15,0 0 0,-1 3 0,1 0-217,-2-1 121,-1 4 1,0-1-1,-1 4 1,0-2-161,0 0 1,1-4-1,2 2 1,1-1 215,2-2 0,-4-1 0,3-1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3.74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1 11245,'-2'9'0,"-1"1"0,2 0 0,-3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9.48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34 8074,'0'-10'1189,"0"0"-976,0 1 1,0 4 0,0 6-91,0 8 0,0 4 0,0 5 0,0-1-350,0 4 0,0-1 0,0 3 1,0-3-210,0 0 1,1-3 0,2-2 0,4-1-671,2-2 1106,1-5 0,0 2 0,-1-4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9.82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70 10 8074,'-7'-3'1240,"0"0"-1227,5-1 1,-2 9 0,4 1 39,0 3 0,0 1 0,0 0-136,0 0 1,0 0 0,0-1-1,0 1 104,0 0 0,3-3 0,0-1 0,1 1 45,0-2 1,-3 4 0,4-4 0,-2 2 16,0 0 1,4-1-1,-3 3 63,2-2 0,-4-2 1,2-3 99,1 1 0,0 2 122,5-2-589,-5-2 0,0 5 0,-6-3-128,-3 4 0,2-2 0,-4 1 0,-2-1 151,-1 0 0,-4-2 1,-1 0-1351,-2-2 1548,0-1 0,-4 0 0,1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49.98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20 8074,'-6'-10'1228,"2"5"-1749,4 1 1,4 10 520,3 1 0,6 8 0,2-4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2.27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10 123 8072,'0'-15'0,"0"1"75,0 4 1,0-4-1,0 1 1,0 1 184,0 1 1,0 1 263,0 1 1,0 2-339,0 0 1,0 6-234,0 1 1,0 6-1,0 8 1,0 6-58,0 5 0,0 4 0,-1 3 0,-1 2 57,-1 1 1,-1-3 0,4 1 0,0-3-206,0 0 0,0-7 1,1-1-621,3 0 457,-3-5 1,4-4 41,-2-6 1,2-8 0,1-8 372,-2-3 0,-3-10 0,-1 1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3.55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173 146 8074,'-20'-6'11,"0"-2"1,2 2-1,0 1 1,2 1 368,-2 3 0,4 1 0,1 0 526,2 0-469,1 0 0,3 0-185,1 0 0,5 0 0,1 0-367,5 0 1,4 0 0,2 0-1,2 0-191,3 0 1,3-1-1,0-1 1,-2-2-24,0-2 0,-2 3 0,2-4 0,0 1 56,0 0 1,-2-3 0,-1 3-1,-1-2 237,0 2 1,1-3 0,-1 2 177,4-1 0,-3 2 1,-1 3-104,-2 2 0,-1 2 0,-1 2 491,-3 4-375,3 6 1,-8 0-1,4 6 305,-1 1-398,-3 7 1,4-4 0,-5 5 0,0 4 35,0 2 1,0-5-1,0 2 1,0-3-110,0-3 0,0-4 1,0-2-58,0-3 0,4-6 1,2-6-1,3-5-51,1-6 1,1-1-1,1-8 1,2-3-131,2-3 0,0 0 0,3-2 0,-2 1 114,0 1 0,-5 7 0,2-3 1,-1 1 165,0 2 1,-3 6 68,-3-1 1,-4 7 0,2 1 0,0 4 264,-3 4 0,-1 4 1,-1 2-1,0 3-104,0 0 1,0 1 0,1 3 0,2-2-257,4 0 1,2-1 0,1 3 0,1-2 60,2 0 0,-1-5 1,4 1-1,2-2-67,0-1 1,-1-5 0,-2-1 0,0-3-88,1-1 1,-1-5 0,1-1 0,-1-4 19,-1-3 0,-2 0 0,3-6 0,-1-2 54,-1 0 1,-3 0 0,0-1 0,0-2 110,0-2 0,-4 0 0,-2-2 0,-1 0-105,0 2 1,1 4-1,-4-1 1,0 2-115,0 2 0,0 7 1,-1 3-105,-3 3 0,0 5 0,-4 7 0,3 5 120,0 3 0,-2 0 1,1 5-1,0 1 142,-1 1 1,4 0-1,-3-1 1,2 0 266,2-1 1,1 2 0,1 0 0,0 1 11,0 0 0,0-7 1,0 4-1,1-3-179,2-1 1,-1-6 0,5 0-189,1-4 68,0 3 1,2-7 0,0 1-1,0-4-81,0-4 1,0-3 0,1-1-1,1 0-646,1 0 1,0 0 0,-3 0 0,0 1 139,-1-1 1,1-1-1,0-1 1,0-1 401,0 1 0,0 0 0,0 0 0,-1-3 373,1 0 0,-3 5 0,-1-1 1,1 1 1475,-2 3-1255,4-1 1,-7 2 667,5 3-728,-5 6 0,3 3 0,-5 4 1,0 1-84,0 2 0,1-2 0,1 2-254,1-2-43,0-1 0,1 0 0,0-2-168,2-1 134,0 2 0,4-5 0,1 4-374,2-2 0,-2-3 0,2 0 1,-2-2-302,-1-1 0,1-3 0,1-2 1,1 1 615,-1-1 0,-3-1 1,-1 2-1,0-2 72,0-2 0,-4 3 1,2-2-1,-1 1 277,1 0 1,-3-1 0,3 2 685,-2 0 0,2-2 0,-1-2-370,0 3-509,-2 2 1,5 2-169,-1-1 18,2 2 0,0-3-104,1 4 111,0 0 1,0 0 0,0 0-44,0 0 1,-4 0 133,1 0 0,-4 0 114,4 0 1,-5-5 0,1-1 0,-2-3 145,-1-1 0,0-3 0,0-1 0,0-1-134,0 1 0,0-2 0,0 3 0,0 1 28,0 1 1,-1 5-267,-2 3 0,-1 7 0,-4 6 87,1 6 42,5 2 0,-6 6 0,4 2 260,-1 3-202,2 1 1,-4-4 0,3-1-1,2 0-2,1 0 1,2-4-1,3 0 1,3-5-350,5-1 0,1-2 0,6-4 0,3-3-818,2-3 1,3-7-1,5-7 1098,1-8 0,4-9 0,-2-7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15.18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50 375 8470,'-10'0'0,"3"0"0,1 0 555,-2 0-494,4 0 1,-4 1 157,5 3 1,0 1 0,4 5-1,2 0-39,3 0 1,3-4-1,1 0 1,0-1-140,0 1 0,0-4 0,1 1 0,2-2-329,3-1 0,-1 0 1,2 0-1,0 0 111,2 0 0,1-4 0,-1-3 0,1-1 35,0-2 1,-2-1-1,0-1 1,-3-1 30,0 1 1,-6 1 0,-2 1 162,1 0 0,-5 0 134,-3 0-197,-4 5 1,-6-3 0,0 5 0,-1 0 31,-2-2 1,2 4 0,-2-2 0,1 2-19,-1 1 0,2 0 0,-4 0 0,2 0-33,0 0 1,-1 0-1,2 1 1,-1 2 47,1 4 0,0 1 0,-1 2 0,0 1 53,1 2 0,5-2 1,1 2-1,1-1 40,-1 2 0,4-2 0,-1 3 0,2 0-49,1 1 0,1-4 0,2 1 0,4-2 17,1-1 1,2-1 0,0 0 0,1-2-52,2-4 1,-2-2 0,2-1 0,-1 0-34,1 0 1,-1-1 0,4-2-152,-2-4 0,-1 2 116,-3-2 1,2 1 0,0-4-16,0 0 0,-3 0 0,3 0 0,-3 0-174,-3 0 1,-2 0 0,2-4 0,1-1 17,-2 0 1,0-4 0,-5 4-1,0-3 112,0-1 0,0 0 1,0-5-1,-2 1-26,-1 1 0,1 2 0,-3-5 0,-1 0 197,1 0 0,1 3 0,-1 0 0,0 3 32,3 3 1,-2 4-1,1-1 52,0 2 792,2 5-243,1 2-555,0 4 1,0 4 0,0 3-183,0 2 1,4 5 0,0 2 0,0 4 29,1 3 0,1 0 0,-2 5 0,-1 4 40,1 2 0,1 1 1,1 1-1,-1-2 4,-1 0 0,0-6 0,4 0 1,-1-2-4,0-1 0,-1-9 1,0-2-1,2-4-78,1-6 0,-2-2 1,3-2-55,4 0 0,0-4 0,-1-1-304,-2-1 272,3-3 1,-3 4 0,2-5 0,-2 0-125,-1 0 0,0 0 0,0 2 0,-1-1 94,1-1 1,-1 5 0,-1-7-1,-3 0 74,-1 1 1,1 0 0,-3 1 0,1 0 179,0 0 0,-2 0 0,-1 0 0,-1 1 80,-3-1 0,-1 0 0,-5 1 155,0 2 0,3 3 0,1 4-119,-2 0 0,0 1 0,-1 2-130,2 4 1,0 2 0,3 2 0,1 1 106,-1 1-124,2 4 1,-2-2-1,4 2 10,0 0 1,0-1-1,1 3 1,1-2-71,2 0 0,3-4 1,0 2-1,2-1-212,1-2 1,-1-1 0,1-2 0,0-1-9,0-2 0,3-3 0,1 0 0,1-3-341,-1-3 1,2-3 552,-3-4 0,5-4 0,-3-1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4.26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129 99 8074,'0'-11'103,"0"-2"0,0 2 1,0-2-1,0 2 646,0 1 1,0 0-871,0 0 48,0 5 1,-1 0 0,-1 7-1,-3 1 166,0 3 0,2 0 0,-3 0 0,1 2 53,-1 1 1,1 2 0,-3 1 0,3 1-196,0-1 0,-1 0 1,1 0-1,1 2 196,0 2 0,-1-3-333,2 3 78,-3 1 1,1-2 0,1-2-46,-1-2 1,4-1 80,-2 0 0,3-5 9,3-1 1,3-3 15,3-1 0,1-1 0,0-2-35,0 0 1,0 0-64,0 3 0,-4 0 0,0 1 59,-2 2 1,-1-1 0,-3 5 0,-1-1-28,-2 0 0,-1 4 1,-5-1-1,0 3-110,-2 0 1,-1 2 0,2-1 0,0-1-22,1-1 0,0-1 0,1-1 244,2-3 0,3-6 0,-1-5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4.50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44 8074,'0'-10'94,"1"1"1,1 2 572,2 0 1,-1 4-277,-3-4 1,0 6 0,0 1-248,0 6 0,0 7 1,0 3-1,0 3-232,0 0 1,3 6 0,1 1-1,-2 3 27,-1 4 0,-1-2 0,0 2 0,0-3-61,0 0 0,-1-4 0,-1-1 0,-2-2-54,2-4 0,1-3-1093,1-2 0,-3-9 908,-1-2 0,1-9 1,3-8-1,0-2 361,0-1 0,5-6 0,0-3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4.742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10 0 8074,'-1'10'-540,"-3"0"1,3-3 2174,-2-1-1430,2-3 0,2 0 1,2-5-1,4-3-96,2 0 1,2-1-1,0-1 1,1 1 272,0 2 0,-4 0-1581,6 4 604,-3 0 0,-2 0 326,1 0 0,-1 5 0,-1 0 0,-3 2 140,0-1 0,-1 1 0,-2 3 0,2 0 84,2 0 0,-3 1 0,3 1 0,-1 1 231,1-1 1,-3-5 0,4 0 0,0 0-285,2-2 0,1 1 0,0-4 0,0 1 98,-1-1 0,6-9 0,0-4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4.92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89 10 8074,'-16'0'145,"-1"-3"0,4 0 74,1 0 1,1 2-327,1 1 0,5 1 1,1 3-133,3 2 0,6 3 0,1 0 0,3-2 73,1 0 0,3 1 1,0 4 165,-1 1 0,3 0 0,1-3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5.15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64 8074,'6'-10'0,"1"0"-289,-5 1 0,6-1 0,-4 1 413,2 2 0,-3 2 339,4 2 0,-5 3 0,1 0 0,-1 5-73,2 4 0,-3 5 1,2 3-1,-2 1-356,-1 2 1,0 1 0,0 1-1,-1 2-50,-2 1 0,2-3 0,-3 1 1,3-3-385,1 0 0,0-3 0,0-2-958,0-1 847,0-1 1,1-6-1,3-2 511,2 0 0,3-6 0,0-7 0,-3-4 0,3-8 0,-4-5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5.31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 7783,'0'5'-111,"0"4"1,0-2 0,0 2 1003,0 0 1,0 5 0,0 0 0,0 2-751,0 5 0,0-3 0,0 3 1,0 1-431,0-1 1,4 0 0,2-2 0,0-2-1012,1-1 0,-2-3 1298,2 0 0,6-2 0,-2-2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5.91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158 128 7568,'-3'-14'146,"0"-2"0,-4 0 1,3 1-1,-1 1 0,0 2 1,0 1 1013,1 1 1,-4 1-1083,2 3 0,-3 1 0,-1 5-20,0 0 1,0 1 0,1 3 0,-1 3-7,0 5-37,0-1 1,3 7 0,2-4 0,-1 1-74,1 3 1,3-3 0,-1 1 0,1-2-93,2-2 0,0-1 0,0-1 1,2 0 65,1-1 1,2 1-1,5-1 1,0-1-171,0-2 1,3-2 0,1 1 0,0 0-33,1 1 0,1-4 0,-3 1 1,0 0 329,2 0 1,-4-2 0,2 3 177,-2 1 1,-6-3-238,-2 4 13,-1-3 0,-4 4 1,-1-2-612,-3 0 446,-3 2 1,-4 3 0,-2-2 0,0 0-41,-2-1 1,1-4 0,1 2-1,1 0 15,2-3 1,1-2 0,2-3 191,2-4 0,3-6 0,4-2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6.21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78 8074,'0'10'956,"0"-4"1,0 1-773,0 1 1,0-3 0,1 2 0,1 0-221,1 2 0,5 1 0,-1 0 0,1 0-629,2-1 1,0 1 0,0 0 0,0-1 199,0-2 0,-4 0 1,1-4 318,0 0 1,1-3 0,0-4 0,-3-2 145,0-3 0,-2-2 0,-2-1 0,1-1 0,1 1 0,1-2 0,-3-1 0,1 1 17,1 0 0,2-2 0,-3 2 0,1 2 149,-1 1 1,-1 2-1,-1-1 1,2 0 312,1 0-385,-2 4 1,3 3-95,-4 6 0,-4 7 0,-2 6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6.72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1 119 8074,'0'-5'167,"3"-4"319,0 2 0,1-1 25,-4-2-214,4 4-312,-3 2 1,3 9 0,-4 5 0,0 4 134,0 2 1,0 6-1,0-3 1,0 3 119,0 2 1,0 1 0,0 2 0,0-1 65,0 2 0,0-3 1,0 1-1,0 0-299,0-1 0,0 1 1,0-6-1,0 1-76,0-2 0,4-6 0,-1 0-528,-1-2 63,-1-1-114,-1-5 413,0 0 0,0-13 0,0-3 20,0-3 1,0-2 0,0-4 0,0-1 82,0-2 0,0 0 0,0-5 1,0-4 24,0-2 1,4 1 0,0-3 0,1-1 22,3-2 1,0 1 0,-1 3-1,0 4 64,1 4 0,-3 9 0,2 3 105,0 6 1,-1 5 0,0 4 24,2 0 1,-4 1 0,1 1-1,-2 3-59,0 0 0,5 3 1,-3 4 105,1 1-107,3 4 0,-7-1 1,3 3-1,0 1 59,-3 0 0,2 0 1,0-1-1,-2 1-54,-1 0 0,-5-4 0,-3-1 0,-1 0-121,2-3 1,-4 0 0,1 0-711,-3 1 0,-1-4-834,3-6 1610,5-6 0,0-7 0,5-5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7.16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11 316 8074,'0'10'0,"1"0"-123,2 0 1,-2 0-1,2 0 381,-1-1 1,-1-3-1,1-2 44,1 1 1,4 0 0,-3 5-127,2 0 1,-4 0 0,2 0-1,-1-1 12,1 1 0,-1 0 0,-3 0 87,0 0-243,0 0 0,-1-2 0,-1 0-78,-2-1 1,-3-5 0,1 0-84,1-4 1,-3-4 0,4-3 0,-1-2-176,1-3 0,1-1 0,3-5 0,-1 0 108,-3-3 0,3 0 1,-2-6-1,2-1-170,1-1 1,0-1 0,1 0 0,2-2 128,4-1 0,-2 0 0,2 1 0,1 7 264,0 6 1,2 8 0,0 1 530,0 4-477,-5 4 0,3 5 1,-4 2 173,2 4 0,-3 5 0,3 1 0,-2 0-75,-2 1 1,-1-1 0,-1 2-1,0 0-160,0 1 0,-1-3 0,-2 3 0,-3 2-226,1 0 1,-4-1 0,4-2 0,-1-1-463,3-2 1,-1-1 667,0-1 0,1-9 0,3-2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16.90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20 393 7846,'-5'-5'-631,"0"4"709,1-3 0,3 5 164,-2 2 1,1 0-1,2 3 1,2 2-98,1 1 1,-1 0 0,3 1-1,0 0-111,-3 0 0,2 1 0,1 1 1,-1 1 13,1-1 0,1-1 0,-3-1 0,1-1 92,0-3 0,-2 2-175,5-5 1,-2-1 0,2-5-83,-4-3 0,2-3 0,-2-1 0,-1 0 5,-1 0 1,-1-1-1,0-1 1,0-1 51,0 1 0,0 0 0,-1 0 0,-1-1 7,-1 1 0,-1 1 0,4 1 0,0 0 37,0 0 1,0 0 0,0 1 7,0-1 0,0 3 85,0 1-63,5-1 0,-3 1 0,4 3-1,2 2 0,-2 1 0,0 0 1,1 1 103,-2 2 0,3 6 1,-4 5-1,1 2 85,-1 1 0,0 3 0,-1 1 0,0 1-134,-1 0 1,-1-7 0,0 4 0,1-3-148,2-1 0,0-6 0,-2 1-62,2-1 0,0-5 0,-2-2 40,1-4 1,4-4 0,-3-7 0,1 0-120,-1 1 1,0-2-1,-1 1-81,0 1 256,5-3 1,-6 3 0,3-4 0,0 2 53,-3 2 1,2 1 0,1 1 0,-1 0 58,0 0 0,1 4 207,-2-1 0,-1 5-49,5-1 0,-4 7 0,3 5 0,-2 3-123,-2 0 1,2 2 0,1 0-1,-1 2-23,1 1 0,2-2 1,0-1-28,2 0-14,0-3 0,1 3 1,0-5-1,1-1 1,2-2 1,-1-4 0,4 2 0,-1-3-58,0-1 1,-2 0 0,3-1 0,-1-3-54,0-2 1,2-6 0,1-1 0,0-1-137,-2 0 1,-2 2 0,1-3-1,-1 0 78,-2-1 1,-1 4 0,-2-1-1,-1 2 43,-2 1 1,-4 0 0,2 1 140,-3-1 1,-6 1 0,-1 1 24,-3 2 0,2 2 0,1-1-4,-2 1 0,3 0 46,-2 4 0,2 1 1,-3 3-1,3 3 48,0 5 1,-1 0 0,1 4 0,1-1 31,-1 0 0,2 2 1,2 3-1,-1-1-68,-1 1 1,-1-4-1,4 1 1,1 0-126,3 2 1,-2-4-1,4-2 1,2-2-103,1-1 1,1-3 0,0-2 0,-1 0-27,1-3 1,-3-4 0,-1-3 0,2-1-137,1-5 1,-3 1 0,0-3 0,-2 1 57,-2-1 0,0 2 1,-2-4 178,0 1 5,0 3 1,0-4-1,0 3 1,0-2 3,0-2 0,0 3 1,0-2-1,0 1 301,0 1 0,0 3 0,0 0 727,0 0-819,0 4 1,0 6 0,0 7 0,0 2-111,0 1 0,3 0 1,0 3-1,0 1-52,2 1 1,-3-2 0,3 3 0,1-2-125,-1-2 0,1 2 0,2-1-370,-2-1 345,1-1 1,3-4-1,-1-2 17,1 0 0,0-2 0,0-3-427,0 0 384,0 0 0,-4 0 1,1-1-1,0-1-16,2-2 1,1-3-1,0 0 1,0-2-104,0-1 1,1 3 0,1-1 0,1-1 135,-1 2 1,0-1 0,0-2 0,1 1 167,-1 3 0,-1-2 0,-1 5-2,0 1 0,0-3 454,-1 2 0,1 4 1,0 6-254,0 2 0,-3 1 0,-1 3 1,2 0-226,1-1 1,0-1 0,1-2 0,0 1 63,0 0-36,4 0 1,-3-1 0,3-2-26,1 0 1,-3-5 0,3 2 0,0-3 8,1-1 1,-3 0 0,2-1 0,0-3-46,1-2 0,-1-3 1,2-2-1,-3-1-97,0-1 0,-3-5 0,2 3 0,-2-1-74,-1-1 1,-1 1-1,-3-3 1,-3 3 146,-1 2 0,-2 4 0,-2 0 0,-1 0 0,-3 0 0,-6 4 0,-3 3 0,0 2 53,-2 1 1,1 0 0,1 1 117,1 2 1,-3 0-13,4 3 0,0 1 0,3 3-31,0 0 0,4 0 1,0 3-1,1 1-33,-1 1 1,4-2 0,-1 4-1,2 0 9,1 2 1,1 0 0,2 1 0,3 0-3,-1 0 1,5-5 0,-1-2 0,3-2-158,0-1 0,-1-1 0,-2-3 0,1-3-4,0-1 1,0-2-1,0-2-210,0-1 214,4-2 1,-5-9 0,3-3 0,0-2 3,-1 0 1,0-2-1,-3-1 1,0-2-215,-1-1 1,-5 2-1,1-3 1,-2-2 213,-1 0 1,0-3 0,0 0 0,-1 0 29,-2-1 1,1 0 0,-4-3 0,1 4 177,-1 4 0,3 5 1,-2 0-1,0 5 233,3 4 0,0 6 1,0 5-1,-2 4-157,2 5 1,1 2 0,1 6 0,1 4 98,2 7 0,0 3 0,2 4 0,1 3 717,-1 2-874,-3 2 0,7 1 0,-2 1 77,1 0 0,-1-4 1,-1 4-1154,2-5 438,1-3 1,1-11 0,0-4 0,-2-2-1969,-1-6 2465,2-7 0,-4-8 0,5-7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7.80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11 74 8065,'3'-20'-20,"0"0"757,1 1-228,-4 8 1,-1 7-1,-2 13 1,0 4-317,1 2 0,-3 5 1,2 4-1,1 1 7,1 3 0,1 1 0,0 3 1,0 2-296,0 1 0,0-2 0,0 2 0,0 0-304,0 0 1,1-5 0,1 0 0,3-1-80,0-5 0,2-7 1,2-5 171,1-4 191,0-4 1,0-8 0,0-4-270,0-4 278,4-3 0,-5-1 0,2-1 0,0 0-6,0-2 0,-6-1 0,5 2 0,-2 0 155,-3 2 1,4 0 0,-4-1 0,2 2 396,-1 0 1,-3 2 307,0 3 0,-2 6-576,-1 4 1,0 4 0,0 7 0,0 1-141,0 2 1,0 3-1,-1-1-218,-2 3 142,2 1 1,-4-4 0,5 0-143,0-2 191,0 3 1,0-6 29,0 2-39,5-2 1,-3-5-1,4-3 1,2-2-85,1-1 0,1-1 0,-1-1 0,1-4-146,0-2 1,3 0 0,0-5 0,1 2-82,0 1 0,-5 0 0,3-1 0,0-1 151,-1-1 0,0-1 0,-2 2 0,1-2-24,0-2 1,-1 1 0,-1-1 0,-3 1 760,-1 1 1,1 6-215,-2-1 0,-2 6 1,2 4 259,-1 8-428,-2 5 0,-4 11 0,0 0 402,-2 0-442,4 8 1,-3-7-1,3 8 1,-3 0-8,0 2 1,1 0 0,-1 1-1,-1 2-126,1-2 1,2-4 0,-3-1 0,1-4-77,-1-2 0,3-7 1,-3-1-1,1-2-65,0-4 1,-2-6-405,-3-2 1,5-5-1,0-5 1,2-5-506,0-3 0,-1-2 1032,4-4 0,5-9 0,0-1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7.92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 21 9072,'-5'-5'272,"-1"1"-1906,3-3 1634,2 3 0,-4 13 0,5 2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3:59.591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739 20 7286,'-24'0'-245,"0"0"1,-4 0 0,0 0 0,-1 0-1,-1-1 292,-2-2 1,-6-1-1,-1-3-74,-5 4 1,6 2-1,-11 1 1,-1 0-21,-3 0 1,5 0 0,2 1 0,6 1 46,5 1 0,5 0 0,-4-3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0.43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157 276 7887,'0'-7'166,"1"2"114,2 1 1,-1-4 0,1 1-137,-2-1 1,-1-2-1,0 0 1,1-1-3,2-2 0,-1 1 0,4-5 0,-2 1-208,-1 1 0,-2-4 1,-1 4-1,0-2 181,0 1 0,-1 4 0,-3-1 1,-2 2-36,-3 1 1,-2 3 0,-1 2 112,-1 0-111,-5 2 0,6 7 1,-3 3 28,1 2-33,-4 5 1,7 1-1,-2 5 1,3 0 12,4-1 0,0 1 0,4 0 0,-1-2-184,0-1 1,7 0 0,2-3-1,4-2-142,3-1 0,-1-3 0,5-1 0,0-4 7,2-2 0,-3-4 0,0-2 1,-1-3 17,0-3 1,-3-6 0,2 2-1,-4-1 357,0-1 0,-3 1 0,-2-4 0,1 0 90,-1 1 1,-2 2 0,0 2 0,-1 1-63,1 2-517,-2 5 264,4 3 1,-5 9 0,0 6 0,1 8 74,2 6 0,-1 5 1,4 2-1,-1 6-19,1 3 1,0 4-1,3 3 1,-1 0-45,-2 2 1,0-10 0,1 5 0,-1-2 92,-2-3 1,0-7 0,-6-5 0,-1-4-29,-3-2 1,-6-5-1,-2 2 1,2-7-9,1-5 1,-2-4-1,0-1 1,0-4-173,-1-5 1,6-3-1,-2-3 1,2-4-135,-1-5 1,2-4-1,2-2-453,0 2 556,2-7 1,3 5 0,1-7-1,2 0 212,4 0 0,5 7 0,2-1 0,2 3 0,1 1 0,2 3 0,0 1 0,2 5-33,2 3 0,-2 4 0,2-4 0,-2 3 421,-1 3 0,-4 2 0,-1 3 423,0-2 0,-2 1 0,-3 3-405,-1 0 1,0 5-1,-1 1-475,-2 3 55,-3 5 0,4-2 0,-3 3 0,-2 1 16,-1-1 1,0-2-477,2 4 130,-2-5 0,5-1 1,-3-6-204,4 0 1,-3-8 0,0-5 0,0-7 546,-1-3 0,0 0 0,2-15 0,0 3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1.08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0 7887,'-10'0'600,"4"4"1,-1-1-1,4 3-418,0 2 1,2 1 0,1 2 0,1 2-315,3 3 1,1-1 0,6 2 0,1 0-228,1 2 1,5 1 0,-2-1 0,3 1 65,0 0 1,-2-2 0,-1-1 0,1-4 220,-2-2 1,0-1 0,-3-1 0,2-2 213,-2 0 0,-5-5 1,0 1 166,1-2 0,0-1-210,2 0 0,-3 0 1,-2-1 178,0-2 0,-2 1 0,-3-5-108,0 0 1,0-2 0,1-1 277,2 0-354,-2 5 1,5-4-1,-4 2 1,1-1-305,-1-2 0,1 3 0,-1 1-581,1-2 1,2-1 0,-3-1 355,1 0 1,0 4 0,-2 0 434,3 2 0,-3 1 0,6 4 0,-2 2 0,0 4 0,-1 1 0,1 3 0,1 1 0,-1 2 0,2-1 0,1-3 0,0-1-152,-1 1 0,-1-3 0,4-2 1224,0 0-733,0 2 1,0-6-1,-1 3 1,1-3 50,0-1 1,0 0 0,0 0 0,1 0-497,2 0 1,-2-3 0,3-2-1,-1 0-185,0-3 1,2-1 0,-3-1 0,1 1 65,-1-1 1,-1 0 0,-2 0-1,-2 0 74,0 0 0,-5-3 1,1 0-1,-2 1 312,-1 1 1,0 1 0,-1 1 0,-1 2 474,-1 0 0,-5 5 106,2-1-543,1 2 0,-4 2 0,4 2 0,-2 5 82,1 4 0,2 0 1,-1 4-1,0 2 10,-1 0 0,4 2 1,-1-1-1,1-2-301,2 0 0,0-1 0,0 3 1,0-2-523,0 0 1,5-4 0,3 2 0,2-2-179,4-4 0,3 1 0,0-5 0,1 1 710,2-3 0,4-2 0,1-1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1.51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148 50 7887,'5'-5'340,"-4"-4"1,2 2-201,-2-2 1,-1 3 0,-1 0 0,-2 2 32,-4 2 1,-1 1 0,-2 1-1,0 1 24,0 2 1,0 3 0,-1 3 0,-1 2-11,-1 3 0,0-2 0,3 3 0,0 0-75,0 1 1,4 0-1,0 3 1,2-2 75,2 0 0,1-5 0,1 1-523,0-2 0,1-1 1,2-2-1,4-1 1,1-4-24,2-2 0,0-1 0,0 0 0,0-1 44,0-2 0,-1-3 0,1-3 0,0-1 209,0 0 1,-3-3 0,-1 0 0,2-1 112,1 0 1,-1 2-1,0-3 1,-1-1 15,0 1 1,-1 3 0,-1-1-1,1 2 573,-1 1 77,-3 5-519,3 0 1,-5 10 0,0 1 604,0 3-553,0 5 0,0 2 0,-1 3 434,-3 1-630,3 0 1,-3-4 0,4-1 0,0 1-271,0-1 1,0-3 0,1 0-1,2-3-375,4-2 1,3-5 0,2 1 0,3-3 170,4-3 0,-4-4 1,7-6-1,1-5 463,1-3 0,2 0 0,4-3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1.767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79 9 8674,'1'-5'976,"2"1"0,-2 4-660,3 4 1,-3-2-1,-1 4-98,0 2 0,0-3 1,1 2-1,1 1-137,1 0 1,1 3 0,-4 1-1,0 3-315,0 0 0,0-2 1,0 4-1,0-1 174,0-1 0,0 1 0,0-4-154,0 1 1,-4 0 0,0-4-1,-2-3-200,-1-2 0,-2-3 0,-1-1 0,0 0-168,0 0 1,4-1-1,-1-2 1,1-1 581,0-1 0,2 2 0,-1-5 0,0 2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2.68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20 84 7887,'-3'-16'11,"0"3"0,-4-1 1964,4 1-1598,0 4 0,4 6 0,1 7 0,2 5-119,2 3 1,0 5 0,3 0 0,-1 3-168,-2 3 1,0-2-1,1 5 1,-1-2 125,-2-2 1,1-2-1,-3 0-1142,1 0 549,0-5 0,-2-1 0,2-4 78,0 0 0,0-6 0,-2-4 0,2-6 29,0-6 0,3-3 1,-1-5-1,0-1 184,3-2 1,-3 1-1,2-3 1,0 1 33,-2 2 0,3 1 1,-5 1-1,0 1 143,2-1 0,-3 4 1,3 0 256,0 2 1,-2 6-113,-3 8 1,0 9 0,1 8 154,2 1-355,-2 6 0,4-2 0,-5 3 0,1 1 35,2-1 1,-1-2 0,4 1-51,-2-3-55,4 0 1,-6-10-1,5 3-104,0-3 1,2-6-21,1-2 0,0-7 0,-1-5 1,-2-4 12,0-2 1,-1 2 0,3-4 0,-1 0-92,-2-2 1,1 3-1,3-1 1,0 0 107,-1-2 0,1 0 0,-1 3 0,-1 3 104,-2 2 1,1 2 0,3 3 116,0 2 1,-4 3-50,1 1 0,-4 5 413,4 1-318,-5 3 0,3 4 0,-3 0 135,2-1 1,-1 2-41,-3 0 0,3 2 0,2-2-65,0 2 0,-2-4 0,4 1 0,1-2-248,0-1 1,2-1 0,0 0-1,0-2-32,0-4 1,0-2-1,0-2 1,-1-2 53,1-4 0,-1-2 0,-1 0 0,-3-1 34,0 0 1,-1-3-1,-2 0 1,1-1-142,0 0 0,-2 3 1,-1-2-338,0 2 373,0-3 1,0 3 0,0-2-620,0 2 476,0-3 0,0 3 1,1-1-9,2 4 1,3 0 0,3 5 277,1 1 0,0 5 0,4 7 0,2 5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3.31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30 309 7887,'10'-10'11,"-5"0"0,3 4 0,-5-1 240,-1-1 1,-1 0-192,-1-2 0,0 0 0,-1 1 291,-2 3 1,2 0-1,-3 4-1,-1-1 1,3-1 0,-5 4-207,0 0 1,1 5-1,1 2 1,-1 4-56,1 2 1,3 5 0,-2-3 0,3 2-190,1-1 1,0-3 0,0 3 0,0-2-49,0-2 0,1-1 1,3-1-223,2 0 0,3-5 1,2-2-1,1-3-283,1-3 0,5-4 0,-3-6-378,0-3 894,4-3 1,-8 0 0,2-1 136,-2 0 0,3-4 0,-6 5 0,1-2 0,-3-2-9,0-2 0,-3 2 0,2-2 0,0 1 91,-3 2 0,-1 1 1,0 3-1,1 1 492,2 4 1,-1 6-183,-3 0 1,0 9-1,0 2 1,0 4-97,0 5 1,3 1 0,1 4 0,-2 4-80,-1 2 0,-1 0 0,0 5-249,0 1 27,0 2 0,0-2 0,1-1 0,1 1-85,1-1 1,4-4 0,-3-5-254,2-2 261,0-6 1,4-2 0,0-7 0,1-3-96,2-3 1,-2-4-1,2-6 1,-2-2-169,-1-1 0,0-2 1,0 1-1,-1-1 148,-3-2 1,2 4-1,-4 0 1,1 2 112,-1 2 0,2 0 0,-1 0 0,-1-1-279,1 1 645,2 5 0,-5 4 1,4 6-1,-2 5 446,-1 4 0,-2 3 0,-1 4 0,0-2-389,0 0 1,1-1 0,1 4 0,2 0-305,2-1 0,-3-2 0,4-2 0,0-1-627,2-2 1,1-1-1,0-2 1,1-2-472,2-4 0,-2-2 0,3-1 1063,0 0 0,2-4 0,3-2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4.103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30 162 7887,'10'0'-382,"-5"5"1,4-4 0,-3 2 381,3-2 0,-2-1 191,-1 0 0,-4-4 0,2-3 665,-3-2 0,-1 3-514,0-1 0,-1 2 0,-3-2-91,-2 4 0,-3 6 0,-1 4 1,0 2 19,1 0 0,0 2 1,1 1-28,2 2-247,3 3 0,-2-5 0,3 5 0,-2-1-294,2-1 1,1 0 0,1-6-1,1 1-204,3 0 1,-2-1-1,4-3-26,2-2 0,-3-3 1,2-2 403,1-3 0,-3-2 0,1-6 0,-1-2 183,1-2 1,-1 3-1,3-2 1,-3-1-31,0 1 1,-1 2-1,-2-2 1,3-1 322,0 1 0,-3 3 0,1-1 292,-1 2-143,2 5-286,-3-2 0,3 11 0,-4 1 1,0 6 282,0 3 0,0 2 0,0-3 0,0 2-390,0 1 1,0 0-1,0 3 1,0-3-669,0 0 0,2-1 0,1-2 1,3 1 42,3-1 1,-1-2 0,2-4-91,4-2 0,-1-3 1,0-2-1,-1-3 606,1-2 0,-1-7 0,5-4 0,0-2 0,2-4 0,-3 1 0,0-3 0,-1-1 0,0 1 0,-3 3 0,2 0 0,-4 5-60,0-2 0,0 8 0,-1-2 0,-1 2-450,-2 1 675,-4 0 0,3 4 365,-5-1 1,0 6 0,0 1-12,0 6 1,-5 4 0,-1 2 0,-4 1-320,-3-1 1,2 3 0,-2 0 0,2 1 14,1-3 0,0 1 1,1-1-1,2 0-55,0 2 0,5-4 0,-1 2 0,1-2-445,2-1 0,2-1 0,1 0 0,3-1-21,3-2 1,2 0 0,1 2 169,1-2 1,0-3 157,-3 4 1,3-4-60,1 4 0,-1-1 0,-3 4-21,-1 0 1,-3 0-145,-3 0 1,-2-4-1,-2 0-98,-2-2 1,1 0 0,-5-4 0,0 0-177,-2 0 1,2 0 0,1-2 475,-2-1 0,4 2 0,-5-8 0,3 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0.860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129 109 8343,'10'-10'142,"-3"-3"0,-2 0 0,-1 1 0,0 0-94,0-1 1,-3 2 114,2-2 0,-3 6 19,-3 4 1,-2 2 0,-4 2-1,1 1 152,2 1 1,-2 5 0,-4-1-41,-1 1-172,0 2 0,3 0 0,0 0 0,0 0-51,0 0 1,0 0 0,2 3-1,0 0-410,1-1 1,4-1 0,-2-1 134,0-1 1,2 1-1,4 0 79,2 0 0,4-1 0,5-3 0,2-1 38,2-1 1,-3-3 0,2 2 0,0 0 83,1 0 0,-1-1 0,1 4 1,-1-1-58,-1 1 0,-3 0 0,2 4 0,-2 1 16,-1 2 1,-5-1-1,-1 4 1,-3 1-127,-1-2 1,-5 4 0,-1-5-1,-3 0 51,-1-1 0,0-4 0,-1 4 1,-1-2-165,-1-1 1,-1-3-1,2-2 1,-1 0 56,1-3 0,4-1 1,2-2 225,2-3 0,1-10 0,3-7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4.988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0 399 7887,'5'-10'876,"-4"5"1,3-1-515,-4 3 1,0 3-1,1 0-134,3 5 1,-3 5-1,3 3 1,0 4-86,3 1 0,2 2 0,-1 0 0,0 1-106,-1 2 1,-1-6 0,4 3 0,-1-2 105,-3 1 0,0-3 0,-4 0-1076,1-2 752,1-1 0,-9-8 1,-1-7 235,-3-6 1,-1-3 0,1-6-22,3 0-38,-3-6 0,4 1 0,-4-3 1,1-2-28,2-1 1,3-4-1,0-8 1,2-4-318,1-5 0,0 0 0,1-3 0,2-1 112,4 4 0,2 11 1,-1 6-1,0 10 42,-1 8 1,-1 8 93,4 6 1,-1 8 0,-3 5-1,-1 0 264,-1 2 1,-3 0 0,4 5-1,-2-1 22,0 1 1,1 0 0,-4-1 475,0 1-481,0 4 0,0-3 0,0 2-693,0-2 402,0-1 1,0-1 0,1-1-1,1-3-189,1-2 0,5-8 1,-2 1-1,3-5-312,1-4 1,3-6 0,0-5 0,0-2 610,2-5 0,-4 4 0,2-1 0,-1 2 0,1 4 0,-5 1 0,1 2 0,0 0 0,0 2 0,-3 2 0,1 3 2,1-2 1,-3 1 365,2 3 2212,-5 0-1594,2 0 0,-5 4 85,-2 3-872,2 2 0,-4 4 0,5 0 0,0 0-70,0 1 0,4-3 0,-1 4 0,0-2-243,2 0 1,-3-1 0,4-4 0,1-2-56,-1 2 0,2-4 0,-1-1-152,2-1 1,-3-7-1,0-1 1,-1-3-94,1-1 0,-4-4 1,2-2-1,-1 0 134,1 0 0,-1-1 0,-3-3 1,0 0 244,0-3 1,0 4 0,0-3 0,-1 0-6,-2 1 0,-3 4 0,-4 3 414,0 3-262,5-1 1,-4 11 0,3-3 0,-3 4-10,-1 4 0,3 1 0,1 6 1,-1 1-158,2 1 1,-1 1 0,4-2-1,-1 3-109,1 0 1,1-2 0,1 2-1,1 0-401,2-3 0,2 0 564,5 1 0,5-2 0,0 3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5.36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197 0 7887,'-9'0'583,"-1"0"0,0 0-229,0 0 0,-3 0 0,0 2 0,0 1-38,-2 3 0,4 0 1,-3 0-1,1 2-20,0 1 0,0 1 0,3 0 0,0 1-339,0 2 0,5-2 0,1 2 0,3-2-329,1-1 0,0-1 0,1 0-474,3-2 624,1 2 0,2-5 0,-1 4-242,2-2 385,5-4 1,-2 4 0,2-4 0,-2 2 17,-1 2 1,0-3 0,0 3-1,0-1 203,-1 1 1,1-3-1,0 2 1,0 1-18,0-1 0,0 2 1,-1 3-25,-3 0 1,-2-4 0,-5 1-127,-2 0 0,-2-1 0,-6 0 0,-1 2-39,-2 1 1,-3 1 0,2 0-1,-2-1-494,1 1 1,4-3-918,-1-1 909,2-3 0,5 0 566,3-6 0,6-3 0,7-13 0,5-1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4:05.675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79 0 7887,'-6'0'822,"-1"0"0,4 0 0,-3 2-592,2 1 1,0 0 0,1 6 0,-1 2-223,-1 0 1,1 1 0,-1 0 0,-1 2 247,1 1 0,2-1 0,-3 1 0,2-1-291,2-2 1,0-1 0,2-1-1,0 0-641,0 0 1,5-4-1,1 0 1,4-2 247,3-2 0,-2 1 0,4-1 0,-2 1 245,0-1 0,0 0 0,-3 1 1,0 1 31,0 1 1,-1 1 0,0 2-1,-1-2 635,-2 2 1,-3-3-1,0 2 1,-2 1-51,-1 0 0,-4 3 0,-3 0 1,-2 1-353,-1 0 1,-1-3 0,-1 4 0,-2-2-617,-1-1 1,3 1 0,-1 1 533,2 1 0,-4 0 0,0-3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53:59.306"/>
    </inkml:context>
    <inkml:brush xml:id="br0">
      <inkml:brushProperty name="width" value="0.08571" units="cm"/>
      <inkml:brushProperty name="height" value="0.08571" units="cm"/>
      <inkml:brushProperty name="color" value="#33CCFF"/>
    </inkml:brush>
  </inkml:definitions>
  <inkml:trace contextRef="#ctx0" brushRef="#br0">84 10 7833,'-19'0'246,"7"0"0,-10 0 0,9 0-501,1 0 1,6-3-215,6 0 1,6-1 0,7 4 468,3 0 0,7 5 0,3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54:01.442"/>
    </inkml:context>
    <inkml:brush xml:id="br0">
      <inkml:brushProperty name="width" value="0.08571" units="cm"/>
      <inkml:brushProperty name="height" value="0.08571" units="cm"/>
      <inkml:brushProperty name="color" value="#33CCFF"/>
    </inkml:brush>
  </inkml:definitions>
  <inkml:trace contextRef="#ctx0" brushRef="#br0">58 0 7744,'-10'0'475,"0"0"1,0 1-647,1 3 0,0-2-190,2 4 1,4-2-1,6 2 361,4 2 0,2 1 0,0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1.376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1 49 8343,'4'-16'541,"-3"2"184,3 4 0,1 5-516,2 2 1,-2 6-1,1 3 1,-1 4-89,1 3 0,-3 4 0,2 5 0,0 3 48,-3 3 0,2 1 0,0 6 0,-2 1-480,-1 2 1,-1-6-1,0 4 1,0-1-238,0-2 0,0-7 0,0 2 0,0-5-532,0-5 1,0-8 1079,0 0 0,0-8 0,0-3 0,0-8 0,0-2 0,0-4 0,0 0 0,0-1 0,0 3 0,0-3 0,0-2 0,0 0 0,0 2 0,0 3 0,0 1 113,0-1 1,0 2 0,0-2 0,0 2 526,0 1 0,0 4 1,0-1 225,0-1 1,4 4-708,3 1 0,2 2 0,0 1 0,1 1-165,0 2 0,3 3 0,0 3 0,1 0-134,0-2 1,-2 1 0,3-1-278,-1 2 321,0 1 0,-1-2 0,0 0 0,-1-1-46,-1 0 0,0-2 1,0-1-1,0-1-767,-3 1 367,0 3 0,2-6-48,0 3 1,-4-3 589,1-1 0,-4 0 0,4 0 0,-4-4 0,3 0 0,-2-1 0,-2-3 0,4 0 0,-1 1 0,1 0 0,-1 2 0,-2-2 0,-2-2 0,3 3 0,1-3 0,1-1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1.529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74 49 8343,'-15'0'134,"-4"-4"1,10 2 0,-3-5-131,0-1 0,6 3-314,6-2 0,4 5 0,6-1-552,0 2 713,0-4 1,-1 4 0,2-2 0,1 2 148,2 1 0,-1 0 0,-3 0 0,-1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3T17:32:21.774"/>
    </inkml:context>
    <inkml:brush xml:id="br0">
      <inkml:brushProperty name="width" value="0.08571" units="cm"/>
      <inkml:brushProperty name="height" value="0.08571" units="cm"/>
      <inkml:brushProperty name="color" value="#008C3A"/>
    </inkml:brush>
  </inkml:definitions>
  <inkml:trace contextRef="#ctx0" brushRef="#br0">0 0 6945,'6'5'1772,"-2"-4"0,-4 4-1276,0-1-344,0 1 0,0 5 0,0 0 0,1 1 74,3 2 1,-3 7 0,2 5 0,-2 1-295,-1 0 1,1 1-1,1 1 1,3-1-381,0 0 1,-2-9 0,1 1-1919,0-4 1861,2-2 1,0-8-1,0-5 1,-2-7 504,-2-5 0,-1 0 0,-1-4 0,0-3 0,0-3 0,5 1 0,0-3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3C11-FE4A-2A47-89F7-31D509658CBC}">
  <dimension ref="A1:F5"/>
  <sheetViews>
    <sheetView tabSelected="1" zoomScaleNormal="150" zoomScaleSheetLayoutView="100" workbookViewId="0">
      <selection activeCell="E26" sqref="E26"/>
    </sheetView>
  </sheetViews>
  <sheetFormatPr defaultRowHeight="15" x14ac:dyDescent="0.2"/>
  <sheetData>
    <row r="1" spans="1:6" x14ac:dyDescent="0.2">
      <c r="A1" s="6"/>
      <c r="B1" s="7" t="s">
        <v>4</v>
      </c>
      <c r="C1" s="8" t="s">
        <v>3</v>
      </c>
      <c r="D1" s="8" t="s">
        <v>5</v>
      </c>
      <c r="E1" s="8" t="s">
        <v>6</v>
      </c>
      <c r="F1" s="14" t="s">
        <v>7</v>
      </c>
    </row>
    <row r="2" spans="1:6" x14ac:dyDescent="0.2">
      <c r="A2" s="10" t="s">
        <v>0</v>
      </c>
      <c r="B2" s="11">
        <v>180</v>
      </c>
      <c r="C2" s="11">
        <v>110</v>
      </c>
      <c r="D2" s="11">
        <v>130</v>
      </c>
      <c r="E2" s="11">
        <v>290</v>
      </c>
      <c r="F2" s="12">
        <v>14</v>
      </c>
    </row>
    <row r="3" spans="1:6" x14ac:dyDescent="0.2">
      <c r="A3" s="12" t="s">
        <v>1</v>
      </c>
      <c r="B3" s="11">
        <v>190</v>
      </c>
      <c r="C3" s="11">
        <v>250</v>
      </c>
      <c r="D3" s="11">
        <v>150</v>
      </c>
      <c r="E3" s="11">
        <v>280</v>
      </c>
      <c r="F3" s="12">
        <v>16</v>
      </c>
    </row>
    <row r="4" spans="1:6" x14ac:dyDescent="0.2">
      <c r="A4" s="12" t="s">
        <v>2</v>
      </c>
      <c r="B4" s="11">
        <v>240</v>
      </c>
      <c r="C4" s="11">
        <v>270</v>
      </c>
      <c r="D4" s="11">
        <v>190</v>
      </c>
      <c r="E4" s="11">
        <v>120</v>
      </c>
      <c r="F4" s="13">
        <v>20</v>
      </c>
    </row>
    <row r="5" spans="1:6" x14ac:dyDescent="0.2">
      <c r="A5" s="14" t="s">
        <v>8</v>
      </c>
      <c r="B5" s="8">
        <v>11</v>
      </c>
      <c r="C5" s="8">
        <v>15</v>
      </c>
      <c r="D5" s="8">
        <v>14</v>
      </c>
      <c r="E5" s="9">
        <v>10</v>
      </c>
      <c r="F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D459-1B13-C14D-A185-327FB7485683}">
  <dimension ref="A2:T19"/>
  <sheetViews>
    <sheetView zoomScaleNormal="150" zoomScaleSheetLayoutView="100" workbookViewId="0">
      <selection activeCell="I2" sqref="I2:N6"/>
    </sheetView>
  </sheetViews>
  <sheetFormatPr defaultRowHeight="15" x14ac:dyDescent="0.2"/>
  <sheetData>
    <row r="2" spans="1:20" x14ac:dyDescent="0.2">
      <c r="B2" t="s">
        <v>4</v>
      </c>
      <c r="C2" t="s">
        <v>3</v>
      </c>
      <c r="D2" t="s">
        <v>5</v>
      </c>
      <c r="E2" t="s">
        <v>6</v>
      </c>
      <c r="F2" t="s">
        <v>7</v>
      </c>
    </row>
    <row r="3" spans="1:20" x14ac:dyDescent="0.2">
      <c r="A3" t="s">
        <v>0</v>
      </c>
      <c r="B3" s="1">
        <f>IF(F3&gt;=B6,B6)</f>
        <v>11</v>
      </c>
      <c r="C3" s="2">
        <f>IF($F3=SUM($B3:B3),"",$F3-B3)</f>
        <v>3</v>
      </c>
      <c r="D3" s="2" t="str">
        <f>IF($F3=SUM($B3:C3),"",$F3-C3)</f>
        <v/>
      </c>
      <c r="E3" s="2" t="str">
        <f>IF($F3=SUM($B3:D3),"",$F3-D3)</f>
        <v/>
      </c>
      <c r="F3">
        <v>14</v>
      </c>
      <c r="G3">
        <f>SUM(B3:E3)</f>
        <v>14</v>
      </c>
      <c r="P3">
        <v>0</v>
      </c>
      <c r="Q3">
        <f>SUM(Sheet2!$B2:B2)</f>
        <v>180</v>
      </c>
      <c r="R3">
        <f>SUM(Sheet2!$B2:C2)</f>
        <v>290</v>
      </c>
      <c r="S3">
        <f>SUM(Sheet2!$B2:D2)</f>
        <v>420</v>
      </c>
      <c r="T3">
        <f>SUM(Sheet2!$B2:E2)</f>
        <v>710</v>
      </c>
    </row>
    <row r="4" spans="1:20" x14ac:dyDescent="0.2">
      <c r="A4" t="s">
        <v>1</v>
      </c>
      <c r="B4" s="3" t="str">
        <f>IF(SUM(B$3:B3)&lt;B$6,B6-SUM(B$3:B3),"")</f>
        <v/>
      </c>
      <c r="C4" s="4">
        <f>IF($F4=SUM($B4:B4),"",
IF(SUM(C$3:C3)=C$6,"",
IF($F4-SUM($B4:B4)&lt;C$6-SUM(C$3:C3),$F4-SUM($B4:B4),C$6-SUM(C$3:C3))))</f>
        <v>12</v>
      </c>
      <c r="D4" s="4">
        <f>IF($F4=SUM($B4:C4),"",
IF(SUM(D$3:D3)=D$6,"",
IF($F4-SUM($B4:C4)&lt;D$6-SUM(D$3:D3),$F4-SUM($B4:C4),D$6-SUM(D$3:D3))))</f>
        <v>4</v>
      </c>
      <c r="E4" s="4" t="str">
        <f>IF($F4=SUM($B4:D4),"",
IF(SUM(E$3:E3)=E$6,"",
IF($F4-SUM($B4:D4)&lt;E$6-SUM(E$3:E3),$F4-SUM($B4:D4),E$6-SUM(E$3:E3))))</f>
        <v/>
      </c>
      <c r="F4">
        <v>16</v>
      </c>
      <c r="G4">
        <f t="shared" ref="G4:G5" si="0">SUM(B4:E4)</f>
        <v>16</v>
      </c>
      <c r="P4">
        <v>0</v>
      </c>
      <c r="Q4">
        <f>SUM(Sheet2!$B3:B3)</f>
        <v>190</v>
      </c>
      <c r="R4">
        <f>SUM(Sheet2!$B3:C3)</f>
        <v>440</v>
      </c>
      <c r="S4">
        <f>SUM(Sheet2!$B3:D3)</f>
        <v>590</v>
      </c>
      <c r="T4">
        <f>SUM(Sheet2!$B3:E3)</f>
        <v>870</v>
      </c>
    </row>
    <row r="5" spans="1:20" x14ac:dyDescent="0.2">
      <c r="A5" t="s">
        <v>2</v>
      </c>
      <c r="B5" s="3" t="str">
        <f>IF(SUM(B$3:B4)&lt;B$6,B7-SUM(B$3:B4),"")</f>
        <v/>
      </c>
      <c r="C5" s="4" t="str">
        <f>IF($F5=SUM($B5:B5),"",
IF(SUM(C$3:C4)=C$6,"",
IF($F5-SUM($B5:B5)&lt;C$6-SUM(C$3:C4),$F5-SUM($B5:B5),C$6-SUM(C$3:C4))))</f>
        <v/>
      </c>
      <c r="D5" s="4">
        <f>IF($F5=SUM($B5:C5),"",
IF(SUM(D$3:D4)=D$6,"",
IF($F5-SUM($B5:C5)&lt;D$6-SUM(D$3:D4),$F5-SUM($B5:C5),D$6-SUM(D$3:D4))))</f>
        <v>10</v>
      </c>
      <c r="E5" s="4">
        <f>IF($F5=SUM($B5:D5),"",
IF(SUM(E$3:E4)=E$6,"",
IF($F5-SUM($B5:D5)&lt;E$6-SUM(E$3:E4),$F5-SUM($B5:D5),E$6-SUM(E$3:E4))))</f>
        <v>10</v>
      </c>
      <c r="F5">
        <v>20</v>
      </c>
      <c r="G5">
        <f t="shared" si="0"/>
        <v>20</v>
      </c>
      <c r="P5">
        <v>0</v>
      </c>
      <c r="Q5">
        <f>SUM(Sheet2!$B4:B4)</f>
        <v>240</v>
      </c>
      <c r="R5">
        <f>SUM(Sheet2!$B4:C4)</f>
        <v>510</v>
      </c>
      <c r="S5">
        <f>SUM(Sheet2!$B4:D4)</f>
        <v>700</v>
      </c>
      <c r="T5">
        <f>SUM(Sheet2!$B4:E4)</f>
        <v>820</v>
      </c>
    </row>
    <row r="6" spans="1:20" x14ac:dyDescent="0.2">
      <c r="A6" t="s">
        <v>8</v>
      </c>
      <c r="B6">
        <v>11</v>
      </c>
      <c r="C6">
        <v>15</v>
      </c>
      <c r="D6">
        <v>14</v>
      </c>
      <c r="E6">
        <v>10</v>
      </c>
    </row>
    <row r="7" spans="1:20" x14ac:dyDescent="0.2">
      <c r="B7">
        <f>SUM(B3:B5)</f>
        <v>11</v>
      </c>
      <c r="C7">
        <f>SUM(C3:C5)</f>
        <v>15</v>
      </c>
      <c r="D7">
        <f t="shared" ref="D7:E7" si="1">SUM(D3:D5)</f>
        <v>14</v>
      </c>
      <c r="E7">
        <f t="shared" si="1"/>
        <v>10</v>
      </c>
    </row>
    <row r="8" spans="1:20" x14ac:dyDescent="0.2">
      <c r="D8" t="s">
        <v>9</v>
      </c>
    </row>
    <row r="9" spans="1:20" x14ac:dyDescent="0.2">
      <c r="J9">
        <v>0</v>
      </c>
      <c r="K9">
        <v>0</v>
      </c>
      <c r="L9">
        <v>0</v>
      </c>
      <c r="M9">
        <v>0</v>
      </c>
    </row>
    <row r="10" spans="1:20" x14ac:dyDescent="0.2">
      <c r="J10">
        <f>SUM(Sheet2!B$2:B2)</f>
        <v>180</v>
      </c>
      <c r="K10">
        <f>SUM(Sheet2!C$2:C2)</f>
        <v>110</v>
      </c>
      <c r="L10">
        <f>SUM(Sheet2!D$2:D2)</f>
        <v>130</v>
      </c>
      <c r="M10">
        <f>SUM(Sheet2!E$2:E2)</f>
        <v>290</v>
      </c>
    </row>
    <row r="11" spans="1:20" x14ac:dyDescent="0.2">
      <c r="J11">
        <f>SUM(Sheet2!B$2:B3)</f>
        <v>370</v>
      </c>
      <c r="K11">
        <f>SUM(Sheet2!C$2:C3)</f>
        <v>360</v>
      </c>
      <c r="L11">
        <f>SUM(Sheet2!D$2:D3)</f>
        <v>280</v>
      </c>
      <c r="M11">
        <f>SUM(Sheet2!E$2:E3)</f>
        <v>570</v>
      </c>
    </row>
    <row r="12" spans="1:20" x14ac:dyDescent="0.2">
      <c r="B12" t="s">
        <v>10</v>
      </c>
      <c r="C12" t="s">
        <v>14</v>
      </c>
      <c r="J12">
        <f>SUM(Sheet2!B$2:B4)</f>
        <v>610</v>
      </c>
      <c r="K12">
        <f>SUM(Sheet2!C$2:C4)</f>
        <v>630</v>
      </c>
      <c r="L12">
        <f>SUM(Sheet2!D$2:D4)</f>
        <v>470</v>
      </c>
      <c r="M12">
        <f>SUM(Sheet2!E$2:E4)</f>
        <v>690</v>
      </c>
    </row>
    <row r="13" spans="1:20" ht="38.25" customHeight="1" x14ac:dyDescent="0.2">
      <c r="B13" t="s">
        <v>11</v>
      </c>
      <c r="C13" s="5" t="s">
        <v>15</v>
      </c>
    </row>
    <row r="14" spans="1:20" x14ac:dyDescent="0.2">
      <c r="B14" t="s">
        <v>12</v>
      </c>
      <c r="J14" t="s">
        <v>16</v>
      </c>
    </row>
    <row r="15" spans="1:20" x14ac:dyDescent="0.2">
      <c r="B15" t="s">
        <v>13</v>
      </c>
      <c r="J15" t="s">
        <v>17</v>
      </c>
    </row>
    <row r="16" spans="1:20" x14ac:dyDescent="0.2">
      <c r="J16" t="s">
        <v>18</v>
      </c>
    </row>
    <row r="17" spans="10:10" x14ac:dyDescent="0.2">
      <c r="J17" t="s">
        <v>19</v>
      </c>
    </row>
    <row r="19" spans="10:10" x14ac:dyDescent="0.2">
      <c r="J19" s="1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Shore T Mr</dc:creator>
  <dcterms:created xsi:type="dcterms:W3CDTF">2021-10-23T15:58:13Z</dcterms:created>
</cp:coreProperties>
</file>