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1" sheetId="1" r:id="rId1"/>
  </sheets>
  <calcPr calcId="17102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J6" i="1"/>
  <c r="K6" i="1" s="1"/>
  <c r="J5" i="1"/>
  <c r="K5" i="1" s="1"/>
  <c r="J4" i="1"/>
  <c r="K4" i="1" s="1"/>
  <c r="J3" i="1"/>
  <c r="K3" i="1" s="1"/>
  <c r="T3" i="1"/>
  <c r="U3" i="1" s="1"/>
  <c r="V3" i="1" s="1"/>
  <c r="P3" i="1"/>
  <c r="Q3" i="1" s="1"/>
  <c r="R3" i="1" s="1"/>
</calcChain>
</file>

<file path=xl/sharedStrings.xml><?xml version="1.0" encoding="utf-8"?>
<sst xmlns="http://schemas.openxmlformats.org/spreadsheetml/2006/main" count="81" uniqueCount="42">
  <si>
    <t>DIGIT</t>
  </si>
  <si>
    <t>WEIGHTED NUMBERS</t>
  </si>
  <si>
    <t>POSITION</t>
  </si>
  <si>
    <t>FULL NUMBER</t>
  </si>
  <si>
    <t>Row Labels</t>
  </si>
  <si>
    <t>Sum of 12</t>
  </si>
  <si>
    <t>2279</t>
  </si>
  <si>
    <t>2</t>
  </si>
  <si>
    <t>7</t>
  </si>
  <si>
    <t>9</t>
  </si>
  <si>
    <t>2654</t>
  </si>
  <si>
    <t>6</t>
  </si>
  <si>
    <t>5</t>
  </si>
  <si>
    <t>4</t>
  </si>
  <si>
    <t>7929</t>
  </si>
  <si>
    <t>1</t>
  </si>
  <si>
    <t>0</t>
  </si>
  <si>
    <t>1996</t>
  </si>
  <si>
    <t>8</t>
  </si>
  <si>
    <t>4970</t>
  </si>
  <si>
    <t>3</t>
  </si>
  <si>
    <t>9331</t>
  </si>
  <si>
    <t>6962</t>
  </si>
  <si>
    <t>1559</t>
  </si>
  <si>
    <t>1220</t>
  </si>
  <si>
    <t>Grand Total</t>
  </si>
  <si>
    <t>5620</t>
  </si>
  <si>
    <t>9086</t>
  </si>
  <si>
    <t>2051</t>
  </si>
  <si>
    <t>0944</t>
  </si>
  <si>
    <t>4336</t>
  </si>
  <si>
    <t>8410</t>
  </si>
  <si>
    <t>0383</t>
  </si>
  <si>
    <t>Position</t>
  </si>
  <si>
    <t>BIG</t>
  </si>
  <si>
    <t>SMALL</t>
  </si>
  <si>
    <t>Weightage</t>
  </si>
  <si>
    <t>Weightage/4</t>
  </si>
  <si>
    <t>7473</t>
  </si>
  <si>
    <t>3300</t>
  </si>
  <si>
    <t>8853</t>
  </si>
  <si>
    <t>8885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</si>
</sst>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right" vertical="center"/>
    </xf>
    <xf numFmtId="0" fontId="2" fillId="0" borderId="0" xfId="1"/>
    <xf numFmtId="0" fontId="0" fillId="0" borderId="0" xfId="0" quotePrefix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pivotButton="1"/>
  </cellXfs>
  <cellStyles count="2">
    <cellStyle name="Hyperlink" xfId="1" builtinId="8"/>
    <cellStyle name="Normal" xfId="0" builtinId="0"/>
  </cellStyles>
  <dxfs count="4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175260</xdr:colOff>
      <xdr:row>15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32F9D3-A1D4-4C75-8C77-8BE37E454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2613660" cy="262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20200508%20-%20STC%20-%20EXCEL%20WORKSHOP%202020/MY%20LESSON%20FILES/20200607%20-%20DRAFT%20LESSON%20FILE2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89.668080902775" createdVersion="6" refreshedVersion="6" minRefreshableVersion="3" recordCount="23">
  <cacheSource type="worksheet">
    <worksheetSource ref="L61:S84" sheet="Sheet3" r:id="rId2"/>
  </cacheSource>
  <cacheFields count="8">
    <cacheField name="1" numFmtId="0">
      <sharedItems count="10">
        <s v="2"/>
        <s v="7"/>
        <s v="1"/>
        <s v="4"/>
        <s v="9"/>
        <s v="6"/>
        <s v="5"/>
        <s v="0"/>
        <s v="8"/>
        <s v="3"/>
      </sharedItems>
    </cacheField>
    <cacheField name="2" numFmtId="0">
      <sharedItems count="8">
        <s v="2"/>
        <s v="6"/>
        <s v="9"/>
        <s v="3"/>
        <s v="5"/>
        <s v="0"/>
        <s v="4"/>
        <s v="8"/>
      </sharedItems>
    </cacheField>
    <cacheField name="3" numFmtId="0">
      <sharedItems count="10">
        <s v="7"/>
        <s v="5"/>
        <s v="2"/>
        <s v="9"/>
        <s v="3"/>
        <s v="6"/>
        <s v="8"/>
        <s v="4"/>
        <s v="1"/>
        <s v="0"/>
      </sharedItems>
    </cacheField>
    <cacheField name="4" numFmtId="0">
      <sharedItems count="8">
        <s v="9"/>
        <s v="4"/>
        <s v="6"/>
        <s v="0"/>
        <s v="1"/>
        <s v="2"/>
        <s v="3"/>
        <s v="5"/>
      </sharedItems>
    </cacheField>
    <cacheField name="12" numFmtId="0">
      <sharedItems containsSemiMixedTypes="0" containsString="0" containsNumber="1" minValue="15" maxValue="750"/>
    </cacheField>
    <cacheField name="22" numFmtId="0">
      <sharedItems containsSemiMixedTypes="0" containsString="0" containsNumber="1" minValue="15" maxValue="750"/>
    </cacheField>
    <cacheField name="32" numFmtId="0">
      <sharedItems containsSemiMixedTypes="0" containsString="0" containsNumber="1" minValue="15" maxValue="750"/>
    </cacheField>
    <cacheField name="42" numFmtId="0">
      <sharedItems containsSemiMixedTypes="0" containsString="0" containsNumber="1" minValue="15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n v="750"/>
    <n v="750"/>
    <n v="750"/>
    <n v="750"/>
  </r>
  <r>
    <x v="0"/>
    <x v="1"/>
    <x v="1"/>
    <x v="1"/>
    <n v="375"/>
    <n v="375"/>
    <n v="375"/>
    <n v="375"/>
  </r>
  <r>
    <x v="1"/>
    <x v="2"/>
    <x v="2"/>
    <x v="0"/>
    <n v="187.5"/>
    <n v="187.5"/>
    <n v="187.5"/>
    <n v="187.5"/>
  </r>
  <r>
    <x v="2"/>
    <x v="2"/>
    <x v="3"/>
    <x v="2"/>
    <n v="45"/>
    <n v="45"/>
    <n v="45"/>
    <n v="45"/>
  </r>
  <r>
    <x v="3"/>
    <x v="2"/>
    <x v="0"/>
    <x v="3"/>
    <n v="45"/>
    <n v="45"/>
    <n v="45"/>
    <n v="45"/>
  </r>
  <r>
    <x v="4"/>
    <x v="3"/>
    <x v="4"/>
    <x v="4"/>
    <n v="45"/>
    <n v="45"/>
    <n v="45"/>
    <n v="45"/>
  </r>
  <r>
    <x v="5"/>
    <x v="2"/>
    <x v="5"/>
    <x v="5"/>
    <n v="45"/>
    <n v="45"/>
    <n v="45"/>
    <n v="45"/>
  </r>
  <r>
    <x v="2"/>
    <x v="4"/>
    <x v="1"/>
    <x v="0"/>
    <n v="45"/>
    <n v="45"/>
    <n v="45"/>
    <n v="45"/>
  </r>
  <r>
    <x v="2"/>
    <x v="0"/>
    <x v="2"/>
    <x v="3"/>
    <n v="45"/>
    <n v="45"/>
    <n v="45"/>
    <n v="45"/>
  </r>
  <r>
    <x v="6"/>
    <x v="1"/>
    <x v="2"/>
    <x v="3"/>
    <n v="45"/>
    <n v="45"/>
    <n v="45"/>
    <n v="45"/>
  </r>
  <r>
    <x v="4"/>
    <x v="5"/>
    <x v="6"/>
    <x v="2"/>
    <n v="45"/>
    <n v="45"/>
    <n v="45"/>
    <n v="45"/>
  </r>
  <r>
    <x v="0"/>
    <x v="5"/>
    <x v="1"/>
    <x v="4"/>
    <n v="45"/>
    <n v="45"/>
    <n v="45"/>
    <n v="45"/>
  </r>
  <r>
    <x v="7"/>
    <x v="2"/>
    <x v="7"/>
    <x v="1"/>
    <n v="45"/>
    <n v="45"/>
    <n v="45"/>
    <n v="45"/>
  </r>
  <r>
    <x v="3"/>
    <x v="3"/>
    <x v="4"/>
    <x v="2"/>
    <n v="15"/>
    <n v="15"/>
    <n v="15"/>
    <n v="15"/>
  </r>
  <r>
    <x v="8"/>
    <x v="6"/>
    <x v="8"/>
    <x v="3"/>
    <n v="15"/>
    <n v="15"/>
    <n v="15"/>
    <n v="15"/>
  </r>
  <r>
    <x v="7"/>
    <x v="3"/>
    <x v="6"/>
    <x v="6"/>
    <n v="15"/>
    <n v="15"/>
    <n v="15"/>
    <n v="15"/>
  </r>
  <r>
    <x v="1"/>
    <x v="6"/>
    <x v="0"/>
    <x v="6"/>
    <n v="15"/>
    <n v="15"/>
    <n v="15"/>
    <n v="15"/>
  </r>
  <r>
    <x v="9"/>
    <x v="3"/>
    <x v="9"/>
    <x v="3"/>
    <n v="15"/>
    <n v="15"/>
    <n v="15"/>
    <n v="15"/>
  </r>
  <r>
    <x v="8"/>
    <x v="7"/>
    <x v="1"/>
    <x v="6"/>
    <n v="15"/>
    <n v="15"/>
    <n v="15"/>
    <n v="15"/>
  </r>
  <r>
    <x v="8"/>
    <x v="7"/>
    <x v="6"/>
    <x v="7"/>
    <n v="15"/>
    <n v="15"/>
    <n v="15"/>
    <n v="15"/>
  </r>
  <r>
    <x v="3"/>
    <x v="0"/>
    <x v="1"/>
    <x v="1"/>
    <n v="15"/>
    <n v="15"/>
    <n v="15"/>
    <n v="15"/>
  </r>
  <r>
    <x v="8"/>
    <x v="5"/>
    <x v="0"/>
    <x v="0"/>
    <n v="15"/>
    <n v="15"/>
    <n v="15"/>
    <n v="15"/>
  </r>
  <r>
    <x v="4"/>
    <x v="4"/>
    <x v="5"/>
    <x v="6"/>
    <n v="15"/>
    <n v="15"/>
    <n v="1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3:Y14" firstHeaderRow="1" firstDataRow="1" firstDataCol="1"/>
  <pivotFields count="8">
    <pivotField axis="axisRow" showAll="0" sortType="descending">
      <items count="11">
        <item x="7"/>
        <item x="2"/>
        <item x="0"/>
        <item x="9"/>
        <item x="3"/>
        <item x="6"/>
        <item x="5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2"/>
    </i>
    <i>
      <x v="7"/>
    </i>
    <i>
      <x v="1"/>
    </i>
    <i>
      <x v="9"/>
    </i>
    <i>
      <x v="4"/>
    </i>
    <i>
      <x v="8"/>
    </i>
    <i>
      <x/>
    </i>
    <i>
      <x v="5"/>
    </i>
    <i>
      <x v="6"/>
    </i>
    <i>
      <x v="3"/>
    </i>
    <i t="grand">
      <x/>
    </i>
  </rowItems>
  <colItems count="1">
    <i/>
  </colItems>
  <dataFields count="1">
    <dataField name="Sum of 12" fld="4" showDataAs="percentOfCol" baseField="0" baseItem="2" numFmtId="10"/>
  </dataFields>
  <formats count="2">
    <format dxfId="2">
      <pivotArea collapsedLevelsAreSubtotals="1" fieldPosition="0">
        <references count="1">
          <reference field="0" count="3">
            <x v="1"/>
            <x v="2"/>
            <x v="7"/>
          </reference>
        </references>
      </pivotArea>
    </format>
    <format dxfId="3">
      <pivotArea dataOnly="0" labelOnly="1" fieldPosition="0">
        <references count="1">
          <reference field="0" count="3">
            <x v="1"/>
            <x v="2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B12" firstHeaderRow="1" firstDataRow="1" firstDataCol="1"/>
  <pivotFields count="8">
    <pivotField showAll="0"/>
    <pivotField axis="axisRow" showAll="0" sortType="descending">
      <items count="9">
        <item x="5"/>
        <item x="0"/>
        <item x="3"/>
        <item x="6"/>
        <item x="4"/>
        <item x="1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 v="1"/>
    </i>
    <i>
      <x v="5"/>
    </i>
    <i>
      <x v="7"/>
    </i>
    <i>
      <x/>
    </i>
    <i>
      <x v="2"/>
    </i>
    <i>
      <x v="4"/>
    </i>
    <i>
      <x v="6"/>
    </i>
    <i>
      <x v="3"/>
    </i>
    <i t="grand">
      <x/>
    </i>
  </rowItems>
  <colItems count="1">
    <i/>
  </colItems>
  <dataFields count="1">
    <dataField name="Sum of 1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3:AE14" firstHeaderRow="1" firstDataRow="1" firstDataCol="1"/>
  <pivotFields count="8">
    <pivotField showAll="0"/>
    <pivotField showAll="0"/>
    <pivotField axis="axisRow" showAll="0" sortType="descending">
      <items count="11">
        <item x="9"/>
        <item x="8"/>
        <item x="2"/>
        <item x="4"/>
        <item x="7"/>
        <item x="1"/>
        <item x="5"/>
        <item x="0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2"/>
  </rowFields>
  <rowItems count="11">
    <i>
      <x v="7"/>
    </i>
    <i>
      <x v="5"/>
    </i>
    <i>
      <x v="2"/>
    </i>
    <i>
      <x v="8"/>
    </i>
    <i>
      <x v="3"/>
    </i>
    <i>
      <x v="6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Sum of 1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3:AH12" firstHeaderRow="1" firstDataRow="1" firstDataCol="1"/>
  <pivotFields count="8">
    <pivotField showAll="0"/>
    <pivotField showAll="0"/>
    <pivotField showAll="0"/>
    <pivotField axis="axisRow" showAll="0" sortType="descending">
      <items count="9">
        <item x="3"/>
        <item x="4"/>
        <item x="5"/>
        <item x="6"/>
        <item x="1"/>
        <item x="7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3"/>
  </rowFields>
  <rowItems count="9">
    <i>
      <x v="7"/>
    </i>
    <i>
      <x v="4"/>
    </i>
    <i>
      <x/>
    </i>
    <i>
      <x v="6"/>
    </i>
    <i>
      <x v="1"/>
    </i>
    <i>
      <x v="3"/>
    </i>
    <i>
      <x v="2"/>
    </i>
    <i>
      <x v="5"/>
    </i>
    <i t="grand">
      <x/>
    </i>
  </rowItems>
  <colItems count="1">
    <i/>
  </colItems>
  <dataFields count="1">
    <dataField name="Sum of 1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6"/>
  <sheetViews>
    <sheetView tabSelected="1" workbookViewId="0">
      <selection activeCell="E19" sqref="E19"/>
    </sheetView>
  </sheetViews>
  <sheetFormatPr defaultRowHeight="14.4" x14ac:dyDescent="0.3"/>
  <sheetData>
    <row r="2" spans="7:34" x14ac:dyDescent="0.3">
      <c r="G2" s="18" t="s">
        <v>33</v>
      </c>
      <c r="H2" s="1" t="s">
        <v>34</v>
      </c>
      <c r="I2" s="1" t="s">
        <v>35</v>
      </c>
      <c r="J2" s="18" t="s">
        <v>36</v>
      </c>
      <c r="K2" s="18" t="s">
        <v>37</v>
      </c>
      <c r="O2" s="2" t="s">
        <v>0</v>
      </c>
      <c r="P2" s="2"/>
      <c r="Q2" s="2"/>
      <c r="R2" s="2"/>
      <c r="S2" s="2" t="s">
        <v>1</v>
      </c>
      <c r="T2" s="2"/>
      <c r="U2" s="2"/>
      <c r="V2" s="2"/>
    </row>
    <row r="3" spans="7:34" x14ac:dyDescent="0.3">
      <c r="G3" s="17">
        <v>1</v>
      </c>
      <c r="H3">
        <v>2500</v>
      </c>
      <c r="I3">
        <v>3500</v>
      </c>
      <c r="J3">
        <f>AVERAGE(H3:I3)</f>
        <v>3000</v>
      </c>
      <c r="K3">
        <f>J3/4</f>
        <v>750</v>
      </c>
      <c r="M3" s="3" t="s">
        <v>2</v>
      </c>
      <c r="N3" s="4" t="s">
        <v>3</v>
      </c>
      <c r="O3" s="5">
        <v>1</v>
      </c>
      <c r="P3" s="5">
        <f>O3+1</f>
        <v>2</v>
      </c>
      <c r="Q3" s="5">
        <f>P3+1</f>
        <v>3</v>
      </c>
      <c r="R3" s="5">
        <f>Q3+1</f>
        <v>4</v>
      </c>
      <c r="S3" s="5">
        <v>1</v>
      </c>
      <c r="T3" s="5">
        <f>S3+1</f>
        <v>2</v>
      </c>
      <c r="U3" s="5">
        <f>T3+1</f>
        <v>3</v>
      </c>
      <c r="V3" s="5">
        <f>U3+1</f>
        <v>4</v>
      </c>
      <c r="X3" s="19" t="s">
        <v>4</v>
      </c>
      <c r="Y3" s="19" t="s">
        <v>5</v>
      </c>
      <c r="Z3" s="19"/>
      <c r="AA3" s="19" t="s">
        <v>4</v>
      </c>
      <c r="AB3" s="19" t="s">
        <v>5</v>
      </c>
      <c r="AC3" s="19"/>
      <c r="AD3" s="19" t="s">
        <v>4</v>
      </c>
      <c r="AE3" s="19" t="s">
        <v>5</v>
      </c>
      <c r="AF3" s="19"/>
      <c r="AG3" s="19" t="s">
        <v>4</v>
      </c>
      <c r="AH3" s="19" t="s">
        <v>5</v>
      </c>
    </row>
    <row r="4" spans="7:34" x14ac:dyDescent="0.3">
      <c r="G4" s="17">
        <v>2</v>
      </c>
      <c r="H4">
        <v>1000</v>
      </c>
      <c r="I4">
        <v>2000</v>
      </c>
      <c r="J4">
        <f>AVERAGE(H4:I4)</f>
        <v>1500</v>
      </c>
      <c r="K4">
        <f>J4/4</f>
        <v>375</v>
      </c>
      <c r="M4" s="6">
        <v>1</v>
      </c>
      <c r="N4" s="7" t="s">
        <v>6</v>
      </c>
      <c r="O4" s="8" t="s">
        <v>7</v>
      </c>
      <c r="P4" s="8" t="s">
        <v>7</v>
      </c>
      <c r="Q4" s="8" t="s">
        <v>8</v>
      </c>
      <c r="R4" s="8" t="s">
        <v>9</v>
      </c>
      <c r="S4" s="8">
        <v>750</v>
      </c>
      <c r="T4" s="8">
        <v>750</v>
      </c>
      <c r="U4" s="8">
        <v>750</v>
      </c>
      <c r="V4" s="8">
        <v>750</v>
      </c>
      <c r="X4" s="9" t="s">
        <v>7</v>
      </c>
      <c r="Y4" s="10">
        <v>0.61176470588235299</v>
      </c>
      <c r="AA4" s="11" t="s">
        <v>7</v>
      </c>
      <c r="AB4" s="12">
        <v>0.42352941176470588</v>
      </c>
      <c r="AD4" s="11" t="s">
        <v>8</v>
      </c>
      <c r="AE4" s="12">
        <v>0.43137254901960786</v>
      </c>
      <c r="AG4" s="11" t="s">
        <v>9</v>
      </c>
      <c r="AH4" s="12">
        <v>0.52156862745098043</v>
      </c>
    </row>
    <row r="5" spans="7:34" x14ac:dyDescent="0.3">
      <c r="G5" s="17">
        <v>3</v>
      </c>
      <c r="H5">
        <v>500</v>
      </c>
      <c r="I5">
        <v>1000</v>
      </c>
      <c r="J5">
        <f>AVERAGE(H5:I5)</f>
        <v>750</v>
      </c>
      <c r="K5">
        <f>J5/4</f>
        <v>187.5</v>
      </c>
      <c r="M5" s="6">
        <v>2</v>
      </c>
      <c r="N5" s="7" t="s">
        <v>10</v>
      </c>
      <c r="O5" s="8"/>
      <c r="P5" s="8"/>
      <c r="Q5" s="8"/>
      <c r="R5" s="8"/>
      <c r="S5" s="8"/>
      <c r="T5" s="8"/>
      <c r="U5" s="8"/>
      <c r="V5" s="8"/>
      <c r="X5" s="9" t="s">
        <v>8</v>
      </c>
      <c r="Y5" s="10">
        <v>0.10588235294117647</v>
      </c>
      <c r="AA5" s="11" t="s">
        <v>11</v>
      </c>
      <c r="AB5" s="12">
        <v>0.2196078431372549</v>
      </c>
      <c r="AD5" s="11" t="s">
        <v>12</v>
      </c>
      <c r="AE5" s="12">
        <v>0.25882352941176473</v>
      </c>
      <c r="AG5" s="11" t="s">
        <v>13</v>
      </c>
      <c r="AH5" s="12">
        <v>0.22745098039215686</v>
      </c>
    </row>
    <row r="6" spans="7:34" x14ac:dyDescent="0.3">
      <c r="G6" s="17">
        <v>4</v>
      </c>
      <c r="H6">
        <v>180</v>
      </c>
      <c r="J6">
        <f>AVERAGE(H6:I6)</f>
        <v>180</v>
      </c>
      <c r="K6">
        <f>J6/4</f>
        <v>45</v>
      </c>
      <c r="M6" s="6">
        <v>3</v>
      </c>
      <c r="N6" s="7" t="s">
        <v>14</v>
      </c>
      <c r="O6" s="8"/>
      <c r="P6" s="8"/>
      <c r="Q6" s="8"/>
      <c r="R6" s="8"/>
      <c r="S6" s="8"/>
      <c r="T6" s="8"/>
      <c r="U6" s="8"/>
      <c r="V6" s="8"/>
      <c r="X6" s="9" t="s">
        <v>15</v>
      </c>
      <c r="Y6" s="10">
        <v>7.0588235294117646E-2</v>
      </c>
      <c r="AA6" s="11" t="s">
        <v>9</v>
      </c>
      <c r="AB6" s="12">
        <v>0.19215686274509805</v>
      </c>
      <c r="AD6" s="11" t="s">
        <v>7</v>
      </c>
      <c r="AE6" s="12">
        <v>0.14509803921568629</v>
      </c>
      <c r="AG6" s="11" t="s">
        <v>16</v>
      </c>
      <c r="AH6" s="12">
        <v>8.6274509803921567E-2</v>
      </c>
    </row>
    <row r="7" spans="7:34" x14ac:dyDescent="0.3">
      <c r="G7" s="17">
        <v>5</v>
      </c>
      <c r="H7">
        <v>60</v>
      </c>
      <c r="J7">
        <f>AVERAGE(H7:I7)</f>
        <v>60</v>
      </c>
      <c r="K7">
        <f>J7/4</f>
        <v>15</v>
      </c>
      <c r="M7" s="13">
        <v>4</v>
      </c>
      <c r="N7" s="14" t="s">
        <v>17</v>
      </c>
      <c r="O7" s="8"/>
      <c r="P7" s="8"/>
      <c r="Q7" s="8"/>
      <c r="R7" s="8"/>
      <c r="S7" s="8"/>
      <c r="T7" s="8"/>
      <c r="U7" s="8"/>
      <c r="V7" s="8"/>
      <c r="X7" s="11" t="s">
        <v>9</v>
      </c>
      <c r="Y7" s="12">
        <v>5.4901960784313725E-2</v>
      </c>
      <c r="AA7" s="11" t="s">
        <v>16</v>
      </c>
      <c r="AB7" s="12">
        <v>5.4901960784313725E-2</v>
      </c>
      <c r="AD7" s="11" t="s">
        <v>18</v>
      </c>
      <c r="AE7" s="12">
        <v>3.9215686274509803E-2</v>
      </c>
      <c r="AG7" s="11" t="s">
        <v>11</v>
      </c>
      <c r="AH7" s="12">
        <v>5.4901960784313725E-2</v>
      </c>
    </row>
    <row r="8" spans="7:34" x14ac:dyDescent="0.3">
      <c r="M8" s="13">
        <v>4</v>
      </c>
      <c r="N8" s="14" t="s">
        <v>19</v>
      </c>
      <c r="O8" s="8"/>
      <c r="P8" s="8"/>
      <c r="Q8" s="8"/>
      <c r="R8" s="8"/>
      <c r="S8" s="8"/>
      <c r="T8" s="8"/>
      <c r="U8" s="8"/>
      <c r="V8" s="8"/>
      <c r="X8" s="11" t="s">
        <v>13</v>
      </c>
      <c r="Y8" s="12">
        <v>3.9215686274509803E-2</v>
      </c>
      <c r="AA8" s="11" t="s">
        <v>20</v>
      </c>
      <c r="AB8" s="12">
        <v>4.7058823529411764E-2</v>
      </c>
      <c r="AD8" s="11" t="s">
        <v>20</v>
      </c>
      <c r="AE8" s="12">
        <v>3.1372549019607843E-2</v>
      </c>
      <c r="AG8" s="11" t="s">
        <v>15</v>
      </c>
      <c r="AH8" s="12">
        <v>4.7058823529411764E-2</v>
      </c>
    </row>
    <row r="9" spans="7:34" x14ac:dyDescent="0.3">
      <c r="M9" s="13">
        <v>4</v>
      </c>
      <c r="N9" s="14" t="s">
        <v>21</v>
      </c>
      <c r="O9" s="8"/>
      <c r="P9" s="8"/>
      <c r="Q9" s="8"/>
      <c r="R9" s="8"/>
      <c r="S9" s="8"/>
      <c r="T9" s="8"/>
      <c r="U9" s="8"/>
      <c r="V9" s="8"/>
      <c r="X9" s="11" t="s">
        <v>18</v>
      </c>
      <c r="Y9" s="12">
        <v>3.1372549019607843E-2</v>
      </c>
      <c r="AA9" s="11" t="s">
        <v>12</v>
      </c>
      <c r="AB9" s="12">
        <v>3.1372549019607843E-2</v>
      </c>
      <c r="AD9" s="11" t="s">
        <v>11</v>
      </c>
      <c r="AE9" s="12">
        <v>3.1372549019607843E-2</v>
      </c>
      <c r="AG9" s="11" t="s">
        <v>20</v>
      </c>
      <c r="AH9" s="12">
        <v>3.1372549019607843E-2</v>
      </c>
    </row>
    <row r="10" spans="7:34" x14ac:dyDescent="0.3">
      <c r="M10" s="13">
        <v>4</v>
      </c>
      <c r="N10" s="14" t="s">
        <v>22</v>
      </c>
      <c r="O10" s="8"/>
      <c r="P10" s="8"/>
      <c r="Q10" s="8"/>
      <c r="R10" s="8"/>
      <c r="S10" s="8"/>
      <c r="T10" s="8"/>
      <c r="U10" s="8"/>
      <c r="V10" s="8"/>
      <c r="X10" s="11" t="s">
        <v>16</v>
      </c>
      <c r="Y10" s="12">
        <v>3.1372549019607843E-2</v>
      </c>
      <c r="AA10" s="11" t="s">
        <v>18</v>
      </c>
      <c r="AB10" s="12">
        <v>1.5686274509803921E-2</v>
      </c>
      <c r="AD10" s="11" t="s">
        <v>9</v>
      </c>
      <c r="AE10" s="12">
        <v>2.3529411764705882E-2</v>
      </c>
      <c r="AG10" s="11" t="s">
        <v>7</v>
      </c>
      <c r="AH10" s="12">
        <v>2.3529411764705882E-2</v>
      </c>
    </row>
    <row r="11" spans="7:34" x14ac:dyDescent="0.3">
      <c r="M11" s="13">
        <v>4</v>
      </c>
      <c r="N11" s="14" t="s">
        <v>23</v>
      </c>
      <c r="O11" s="8"/>
      <c r="P11" s="8"/>
      <c r="Q11" s="8"/>
      <c r="R11" s="8"/>
      <c r="S11" s="8"/>
      <c r="T11" s="8"/>
      <c r="U11" s="8"/>
      <c r="V11" s="8"/>
      <c r="X11" s="11" t="s">
        <v>12</v>
      </c>
      <c r="Y11" s="12">
        <v>2.3529411764705882E-2</v>
      </c>
      <c r="AA11" s="11" t="s">
        <v>13</v>
      </c>
      <c r="AB11" s="12">
        <v>1.5686274509803921E-2</v>
      </c>
      <c r="AD11" s="11" t="s">
        <v>13</v>
      </c>
      <c r="AE11" s="12">
        <v>2.3529411764705882E-2</v>
      </c>
      <c r="AG11" s="11" t="s">
        <v>12</v>
      </c>
      <c r="AH11" s="12">
        <v>7.8431372549019607E-3</v>
      </c>
    </row>
    <row r="12" spans="7:34" x14ac:dyDescent="0.3">
      <c r="M12" s="13">
        <v>4</v>
      </c>
      <c r="N12" s="14" t="s">
        <v>24</v>
      </c>
      <c r="O12" s="8"/>
      <c r="P12" s="8"/>
      <c r="Q12" s="8"/>
      <c r="R12" s="8"/>
      <c r="S12" s="8"/>
      <c r="T12" s="8"/>
      <c r="U12" s="8"/>
      <c r="V12" s="8"/>
      <c r="X12" s="11" t="s">
        <v>11</v>
      </c>
      <c r="Y12" s="12">
        <v>2.3529411764705882E-2</v>
      </c>
      <c r="AA12" s="11" t="s">
        <v>25</v>
      </c>
      <c r="AB12" s="12">
        <v>1</v>
      </c>
      <c r="AD12" s="11" t="s">
        <v>15</v>
      </c>
      <c r="AE12" s="12">
        <v>7.8431372549019607E-3</v>
      </c>
      <c r="AG12" s="11" t="s">
        <v>25</v>
      </c>
      <c r="AH12" s="12">
        <v>1</v>
      </c>
    </row>
    <row r="13" spans="7:34" x14ac:dyDescent="0.3">
      <c r="M13" s="13">
        <v>4</v>
      </c>
      <c r="N13" s="14" t="s">
        <v>26</v>
      </c>
      <c r="O13" s="8"/>
      <c r="P13" s="8"/>
      <c r="Q13" s="8"/>
      <c r="R13" s="8"/>
      <c r="S13" s="8"/>
      <c r="T13" s="8"/>
      <c r="U13" s="8"/>
      <c r="V13" s="8"/>
      <c r="X13" s="11" t="s">
        <v>20</v>
      </c>
      <c r="Y13" s="12">
        <v>7.8431372549019607E-3</v>
      </c>
      <c r="AD13" s="11" t="s">
        <v>16</v>
      </c>
      <c r="AE13" s="12">
        <v>7.8431372549019607E-3</v>
      </c>
    </row>
    <row r="14" spans="7:34" x14ac:dyDescent="0.3">
      <c r="M14" s="13">
        <v>4</v>
      </c>
      <c r="N14" s="14" t="s">
        <v>27</v>
      </c>
      <c r="O14" s="8"/>
      <c r="P14" s="8"/>
      <c r="Q14" s="8"/>
      <c r="R14" s="8"/>
      <c r="S14" s="8"/>
      <c r="T14" s="8"/>
      <c r="U14" s="8"/>
      <c r="V14" s="8"/>
      <c r="X14" s="11" t="s">
        <v>25</v>
      </c>
      <c r="Y14" s="12">
        <v>1</v>
      </c>
      <c r="AD14" s="11" t="s">
        <v>25</v>
      </c>
      <c r="AE14" s="12">
        <v>1</v>
      </c>
    </row>
    <row r="15" spans="7:34" x14ac:dyDescent="0.3">
      <c r="M15" s="13">
        <v>4</v>
      </c>
      <c r="N15" s="14" t="s">
        <v>28</v>
      </c>
      <c r="O15" s="8"/>
      <c r="P15" s="8"/>
      <c r="Q15" s="8"/>
      <c r="R15" s="8"/>
      <c r="S15" s="8"/>
      <c r="T15" s="8"/>
      <c r="U15" s="8"/>
      <c r="V15" s="8"/>
    </row>
    <row r="16" spans="7:34" x14ac:dyDescent="0.3">
      <c r="G16" s="15"/>
      <c r="M16" s="13">
        <v>4</v>
      </c>
      <c r="N16" s="14" t="s">
        <v>29</v>
      </c>
      <c r="O16" s="8"/>
      <c r="P16" s="8"/>
      <c r="Q16" s="8"/>
      <c r="R16" s="8"/>
      <c r="S16" s="8"/>
      <c r="T16" s="8"/>
      <c r="U16" s="8"/>
      <c r="V16" s="8"/>
    </row>
    <row r="17" spans="7:24" x14ac:dyDescent="0.3">
      <c r="G17" s="15"/>
      <c r="M17" s="6">
        <v>5</v>
      </c>
      <c r="N17" s="7" t="s">
        <v>30</v>
      </c>
      <c r="O17" s="8"/>
      <c r="P17" s="8"/>
      <c r="Q17" s="8"/>
      <c r="R17" s="8"/>
      <c r="S17" s="8"/>
      <c r="T17" s="8"/>
      <c r="U17" s="8"/>
      <c r="V17" s="8"/>
      <c r="X17" s="16"/>
    </row>
    <row r="18" spans="7:24" x14ac:dyDescent="0.3">
      <c r="G18" s="17"/>
      <c r="M18" s="6">
        <v>5</v>
      </c>
      <c r="N18" s="7" t="s">
        <v>31</v>
      </c>
      <c r="O18" s="8"/>
      <c r="P18" s="8"/>
      <c r="Q18" s="8"/>
      <c r="R18" s="8"/>
      <c r="S18" s="8"/>
      <c r="T18" s="8"/>
      <c r="U18" s="8"/>
      <c r="V18" s="8"/>
    </row>
    <row r="19" spans="7:24" x14ac:dyDescent="0.3">
      <c r="G19" s="17"/>
      <c r="M19" s="6">
        <v>5</v>
      </c>
      <c r="N19" s="7" t="s">
        <v>32</v>
      </c>
      <c r="O19" s="8"/>
      <c r="P19" s="8"/>
      <c r="Q19" s="8"/>
      <c r="R19" s="8"/>
      <c r="S19" s="8"/>
      <c r="T19" s="8"/>
      <c r="U19" s="8"/>
      <c r="V19" s="8"/>
    </row>
    <row r="20" spans="7:24" x14ac:dyDescent="0.3">
      <c r="L20" s="18"/>
      <c r="M20" s="6">
        <v>5</v>
      </c>
      <c r="N20" s="7" t="s">
        <v>38</v>
      </c>
      <c r="O20" s="8"/>
      <c r="P20" s="8"/>
      <c r="Q20" s="8"/>
      <c r="R20" s="8"/>
      <c r="S20" s="8"/>
      <c r="T20" s="8"/>
      <c r="U20" s="8"/>
      <c r="V20" s="8"/>
    </row>
    <row r="21" spans="7:24" x14ac:dyDescent="0.3">
      <c r="M21" s="6">
        <v>5</v>
      </c>
      <c r="N21" s="7" t="s">
        <v>39</v>
      </c>
      <c r="O21" s="8"/>
      <c r="P21" s="8"/>
      <c r="Q21" s="8"/>
      <c r="R21" s="8"/>
      <c r="S21" s="8"/>
      <c r="T21" s="8"/>
      <c r="U21" s="8"/>
      <c r="V21" s="8"/>
    </row>
    <row r="22" spans="7:24" x14ac:dyDescent="0.3">
      <c r="M22" s="6">
        <v>5</v>
      </c>
      <c r="N22" s="7" t="s">
        <v>40</v>
      </c>
      <c r="O22" s="8"/>
      <c r="P22" s="8"/>
      <c r="Q22" s="8"/>
      <c r="R22" s="8"/>
      <c r="S22" s="8"/>
      <c r="T22" s="8"/>
      <c r="U22" s="8"/>
      <c r="V22" s="8"/>
    </row>
    <row r="23" spans="7:24" x14ac:dyDescent="0.3">
      <c r="M23" s="6">
        <v>5</v>
      </c>
      <c r="N23" s="7" t="s">
        <v>41</v>
      </c>
      <c r="O23" s="8"/>
      <c r="P23" s="8"/>
      <c r="Q23" s="8"/>
      <c r="R23" s="8"/>
      <c r="S23" s="8"/>
      <c r="T23" s="8"/>
      <c r="U23" s="8"/>
      <c r="V23" s="8"/>
    </row>
    <row r="24" spans="7:24" x14ac:dyDescent="0.3">
      <c r="M24" s="6">
        <v>5</v>
      </c>
      <c r="N24" s="7">
        <v>4254</v>
      </c>
      <c r="O24" s="8"/>
      <c r="P24" s="8"/>
      <c r="Q24" s="8"/>
      <c r="R24" s="8"/>
      <c r="S24" s="8"/>
      <c r="T24" s="8"/>
      <c r="U24" s="8"/>
      <c r="V24" s="8"/>
    </row>
    <row r="25" spans="7:24" x14ac:dyDescent="0.3">
      <c r="M25" s="6">
        <v>5</v>
      </c>
      <c r="N25" s="7">
        <v>8079</v>
      </c>
      <c r="O25" s="8"/>
      <c r="P25" s="8"/>
      <c r="Q25" s="8"/>
      <c r="R25" s="8"/>
      <c r="S25" s="8"/>
      <c r="T25" s="8"/>
      <c r="U25" s="8"/>
      <c r="V25" s="8"/>
    </row>
    <row r="26" spans="7:24" x14ac:dyDescent="0.3">
      <c r="G26" s="17"/>
      <c r="M26" s="6">
        <v>5</v>
      </c>
      <c r="N26" s="7">
        <v>9563</v>
      </c>
      <c r="O26" s="8"/>
      <c r="P26" s="8"/>
      <c r="Q26" s="8"/>
      <c r="R26" s="8"/>
      <c r="S26" s="8"/>
      <c r="T26" s="8"/>
      <c r="U26" s="8"/>
      <c r="V26" s="8"/>
    </row>
    <row r="27" spans="7:24" x14ac:dyDescent="0.3">
      <c r="G27" s="15"/>
      <c r="M27" s="6"/>
      <c r="N27" s="7"/>
      <c r="O27" s="8"/>
      <c r="P27" s="8"/>
      <c r="Q27" s="8"/>
      <c r="R27" s="8"/>
    </row>
    <row r="28" spans="7:24" x14ac:dyDescent="0.3">
      <c r="G28" s="17"/>
    </row>
    <row r="36" spans="2:2" x14ac:dyDescent="0.3">
      <c r="B36" s="1"/>
    </row>
  </sheetData>
  <mergeCells count="2">
    <mergeCell ref="O2:R2"/>
    <mergeCell ref="S2:V2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2020-09-16T08:48:16Z</dcterms:modified>
</cp:coreProperties>
</file>