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chase Request" sheetId="1" r:id="rId4"/>
    <sheet state="visible" name="Sheet1" sheetId="2" r:id="rId5"/>
  </sheets>
  <definedNames>
    <definedName name="Accreditation">Sheet1!#REF!</definedName>
    <definedName name="Advertising">Sheet1!#REF!</definedName>
    <definedName name="Audiovisual_Electronic_Equipment_and_Accessories__Non_Capital">Sheet1!#REF!</definedName>
    <definedName localSheetId="0" name="Z_4F4801AE_CF13_47EB_965F_6A9B2DCE6E42_.wvu.PrintArea">'Purchase Request'!$A$27:$H$31</definedName>
  </definedNames>
  <calcPr/>
  <extLst>
    <ext uri="GoogleSheetsCustomDataVersion2">
      <go:sheetsCustomData xmlns:go="http://customooxmlschemas.google.com/" r:id="rId6" roundtripDataChecksum="Ia5jf67iZn9nk7Xb6K0tB8V5EI/uvGZZU+1N3yNrDYY="/>
    </ext>
  </extLst>
</workbook>
</file>

<file path=xl/sharedStrings.xml><?xml version="1.0" encoding="utf-8"?>
<sst xmlns="http://schemas.openxmlformats.org/spreadsheetml/2006/main" count="172" uniqueCount="137">
  <si>
    <t xml:space="preserve">                   Course/Capstone/eProject/FURI Purchase Request</t>
  </si>
  <si>
    <t>Name of Class or Project:   EGR 304/314</t>
  </si>
  <si>
    <t>Vendor (one vendor per form):  Jameco</t>
  </si>
  <si>
    <t>Date</t>
  </si>
  <si>
    <t>Faculty/PI Contact</t>
  </si>
  <si>
    <t>Student Name &amp; Email</t>
  </si>
  <si>
    <t>eProject?            Capstone Project?             Course Project?</t>
  </si>
  <si>
    <r>
      <rPr>
        <rFont val="Century Gothic"/>
        <b/>
        <color theme="1"/>
        <sz val="9.0"/>
      </rPr>
      <t xml:space="preserve">eProject Industry Sponsor </t>
    </r>
    <r>
      <rPr>
        <rFont val="Century Gothic"/>
        <b/>
        <i/>
        <color theme="1"/>
        <sz val="8.0"/>
      </rPr>
      <t>(if applicable)</t>
    </r>
  </si>
  <si>
    <t>Jordan / Kelley / Nichols</t>
  </si>
  <si>
    <t>shon ha ssha5@asu.edu</t>
  </si>
  <si>
    <r>
      <rPr>
        <rFont val="Century Gothic"/>
        <b/>
        <color rgb="FF000000"/>
        <sz val="9.0"/>
      </rPr>
      <t xml:space="preserve">                 </t>
    </r>
    <r>
      <rPr>
        <rFont val="Century Gothic"/>
        <b val="0"/>
        <color rgb="FF000000"/>
        <sz val="9.0"/>
      </rPr>
      <t xml:space="preserve"> Yes  / </t>
    </r>
    <r>
      <rPr>
        <rFont val="Century Gothic"/>
        <b/>
        <color rgb="FF000000"/>
        <sz val="9.0"/>
      </rPr>
      <t xml:space="preserve"> No                  </t>
    </r>
    <r>
      <rPr>
        <rFont val="Century Gothic"/>
        <b val="0"/>
        <color rgb="FF000000"/>
        <sz val="9.0"/>
      </rPr>
      <t xml:space="preserve">Yes  / </t>
    </r>
    <r>
      <rPr>
        <rFont val="Century Gothic"/>
        <b/>
        <color rgb="FF000000"/>
        <sz val="9.0"/>
      </rPr>
      <t xml:space="preserve"> No                            </t>
    </r>
    <r>
      <rPr>
        <rFont val="Century Gothic"/>
        <b/>
        <color rgb="FFFF0000"/>
        <sz val="9.0"/>
      </rPr>
      <t>Yes</t>
    </r>
    <r>
      <rPr>
        <rFont val="Century Gothic"/>
        <b/>
        <color rgb="FF000000"/>
        <sz val="9.0"/>
      </rPr>
      <t xml:space="preserve"> </t>
    </r>
    <r>
      <rPr>
        <rFont val="Century Gothic"/>
        <b val="0"/>
        <color rgb="FF000000"/>
        <sz val="9.0"/>
      </rPr>
      <t xml:space="preserve"> /  No</t>
    </r>
  </si>
  <si>
    <t>n/a</t>
  </si>
  <si>
    <t>A purchasing card is available to check out for local purchases or you may come to Sutton 101 and order your supplies, using this purchasing card.</t>
  </si>
  <si>
    <t>Qty</t>
  </si>
  <si>
    <t>Item # or Quote #</t>
  </si>
  <si>
    <t>Direct Website Link to Product</t>
  </si>
  <si>
    <t>General Description of Item</t>
  </si>
  <si>
    <t>Business Purpose/Benefit for the Purchase</t>
  </si>
  <si>
    <t>Unit Price</t>
  </si>
  <si>
    <t>Line Total</t>
  </si>
  <si>
    <t>12345ABCDE</t>
  </si>
  <si>
    <r>
      <rPr>
        <rFont val="Garamond"/>
        <i/>
        <color theme="1"/>
        <sz val="9.0"/>
      </rPr>
      <t xml:space="preserve">www.thisistheplace.com/12345ABCDE </t>
    </r>
    <r>
      <rPr>
        <rFont val="Garamond"/>
        <b/>
        <i/>
        <color rgb="FFFF0000"/>
        <sz val="9.0"/>
      </rPr>
      <t>(SAMPLE: PLEASE START ON NEXT LINE)</t>
    </r>
  </si>
  <si>
    <t>safety goggles</t>
  </si>
  <si>
    <t>protect student/instructor eyes while working
on project; benefit to the University of reducing number of accidents in the lab</t>
  </si>
  <si>
    <r>
      <rPr>
        <color rgb="FF0000FF"/>
        <u/>
      </rPr>
      <t>https://www.jameco.com/z/35BYHJ30-36A-Fulling-Motor-USA-Bipolar-Stepper-Motor-12VDC-259-mA-7-5-deg-48-Steps_2234476.html?CID=GOOG&amp;gad_source=1&amp;gclid=CjwKCAiAlPu9BhAjEiwA5NDSA3S3xKQSO3o9rV3IAYmnlmhb64g-l5FYRvc8DqAq_hisXs7W4HKWGxoCDoUQAvD_BwE</t>
    </r>
    <r>
      <rPr>
        <color rgb="FF0000FF"/>
      </rPr>
      <t xml:space="preserve"> </t>
    </r>
  </si>
  <si>
    <t>Bipolar Stepper Motor 12VDC 259 mA 7.5°/48 Steps</t>
  </si>
  <si>
    <t>external component to rotate solar panel</t>
  </si>
  <si>
    <t>e</t>
  </si>
  <si>
    <t>Sub-Total</t>
  </si>
  <si>
    <t xml:space="preserve">      Chair or PI Approval: </t>
  </si>
  <si>
    <t xml:space="preserve">Date: </t>
  </si>
  <si>
    <t>Tax</t>
  </si>
  <si>
    <t>Shipping</t>
  </si>
  <si>
    <t>Grand Total</t>
  </si>
  <si>
    <r>
      <rPr>
        <rFont val="Arial"/>
        <color rgb="FF3F3F3F"/>
        <sz val="10.0"/>
      </rPr>
      <t xml:space="preserve">Business Purpose/Public Benefit:  </t>
    </r>
    <r>
      <rPr>
        <rFont val="Arial"/>
        <b/>
        <color rgb="FF3F3F3F"/>
        <sz val="10.0"/>
      </rPr>
      <t>(Click on yellow line.  Next, select an option on the drop-down arrow on the right of the box)</t>
    </r>
  </si>
  <si>
    <t>Lab / Classroom / Medical Supplies</t>
  </si>
  <si>
    <t>Student:  Forward completed form to Instructor/Project Mentor for approval</t>
  </si>
  <si>
    <r>
      <rPr>
        <rFont val="Century Gothic"/>
        <b/>
        <color theme="1"/>
        <sz val="10.0"/>
      </rPr>
      <t xml:space="preserve">Mentor/Faculty:  Forward form with email indicating your approval to </t>
    </r>
    <r>
      <rPr>
        <rFont val="Century Gothic"/>
        <b/>
        <color rgb="FFC00000"/>
        <sz val="10.0"/>
      </rPr>
      <t>PolyBizz@asu.edu</t>
    </r>
    <r>
      <rPr>
        <rFont val="Century Gothic"/>
        <b/>
        <color theme="1"/>
        <sz val="10.0"/>
      </rPr>
      <t xml:space="preserve"> for processing                                                                                                                                            </t>
    </r>
  </si>
  <si>
    <t>1. A purchasing card is available to check out for local purchases. 2. You may come to Sutton 101 and place your order online.</t>
  </si>
  <si>
    <t>SECTION BELOW IS FOR OFFICE USE ONLY</t>
  </si>
  <si>
    <t>ORDER PLACED BY / DATE:</t>
  </si>
  <si>
    <t>B.O. NOTIFIED BY / DATE:</t>
  </si>
  <si>
    <t>ORDER RECEIVED BY / DATE:</t>
  </si>
  <si>
    <t xml:space="preserve">STUDENT / INSTRUCTOR NOTIFIED BY / DATE: </t>
  </si>
  <si>
    <t>COST CENTER + PROGRAM/GIFT TO CHARGE:</t>
  </si>
  <si>
    <t>Category</t>
  </si>
  <si>
    <t>Reimbursement Justification</t>
  </si>
  <si>
    <t xml:space="preserve"> </t>
  </si>
  <si>
    <t>Audiovisual Electronic Equipment and Accessories (Non-Capital)</t>
  </si>
  <si>
    <r>
      <rPr>
        <rFont val="Garamond"/>
        <b/>
        <color theme="1"/>
        <sz val="12.0"/>
      </rPr>
      <t>Business Purpose:</t>
    </r>
    <r>
      <rPr>
        <rFont val="Garamond"/>
        <color theme="1"/>
        <sz val="12.0"/>
      </rPr>
      <t xml:space="preserve">  Non-capital Audiovisual devices, equipment, or accessories purchased to facilitate The Polytechnic School business and operations.</t>
    </r>
  </si>
  <si>
    <r>
      <rPr>
        <rFont val="Garamond"/>
        <b/>
        <color theme="1"/>
        <sz val="12.0"/>
      </rPr>
      <t xml:space="preserve">Public Benefit: </t>
    </r>
    <r>
      <rPr>
        <rFont val="Garamond"/>
        <color theme="1"/>
        <sz val="12.0"/>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</si>
  <si>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Purchase Made Outside Business Hours</t>
  </si>
  <si>
    <t>The items or services purchased were made outside of business hours, most often for immediate use outside of business hours.  It was necessary for the Requestor to make this purchase, as the need for it was imperative.</t>
  </si>
  <si>
    <t>Audiovisual R/M Supplies</t>
  </si>
  <si>
    <r>
      <rPr>
        <rFont val="Garamond"/>
        <b/>
        <color theme="1"/>
        <sz val="12.0"/>
      </rPr>
      <t>Business Purpose:</t>
    </r>
    <r>
      <rPr>
        <rFont val="Garamond"/>
        <color theme="1"/>
        <sz val="12.0"/>
      </rPr>
      <t xml:space="preserve">  Audiovisual commodity items purchased to maintain Audiovisual equipment.</t>
    </r>
  </si>
  <si>
    <r>
      <rPr>
        <rFont val="Garamond"/>
        <b/>
        <color theme="1"/>
        <sz val="12.0"/>
      </rPr>
      <t>Public Benefit:</t>
    </r>
    <r>
      <rPr>
        <rFont val="Garamond"/>
        <color theme="1"/>
        <sz val="12.0"/>
      </rPr>
      <t xml:space="preserve">  ASU benefits from this expense as the items purchased allow staff &amp; students to utilize  functional Audiovisual equipment in order to further classroom, lab, and research project efforts.</t>
    </r>
  </si>
  <si>
    <t>Items/Service Needed While Off Campus</t>
  </si>
  <si>
    <t>The items or services purchased were needed while the Requestor was doing ASU business off campus and/or in travel status.  The purchase was necessary, and standard ASU purchasing methods were unavailable at the time.</t>
  </si>
  <si>
    <t>Books / Reference Materials</t>
  </si>
  <si>
    <r>
      <rPr>
        <rFont val="Garamond"/>
        <b/>
        <color theme="1"/>
        <sz val="12.0"/>
      </rPr>
      <t>Business Purpose:</t>
    </r>
    <r>
      <rPr>
        <rFont val="Garamond"/>
        <color theme="1"/>
        <sz val="12.0"/>
      </rPr>
      <t xml:space="preserve">  A set of printed sheets bound together into a volume, printed material, or a digital equivalent that directs a reader or researcher to specific sources of information.</t>
    </r>
  </si>
  <si>
    <r>
      <rPr>
        <rFont val="Garamond"/>
        <b/>
        <color theme="1"/>
        <sz val="12.0"/>
      </rPr>
      <t>Public Benefit:</t>
    </r>
    <r>
      <rPr>
        <rFont val="Garamond"/>
        <color theme="1"/>
        <sz val="12.0"/>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</si>
  <si>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t>Standard ASU Purchasing Methods Not Available</t>
  </si>
  <si>
    <t>Due to either a system outage/limitation or a personnel issue, the standard ASU Purchasing methods were unavailable at the time that the Requestor needed this purchase to be made.</t>
  </si>
  <si>
    <t>Credit – Returned Items</t>
  </si>
  <si>
    <r>
      <rPr>
        <rFont val="Garamond"/>
        <b/>
        <color theme="1"/>
        <sz val="12.0"/>
      </rPr>
      <t>Business Purpose:</t>
    </r>
    <r>
      <rPr>
        <rFont val="Garamond"/>
        <color theme="1"/>
        <sz val="12.0"/>
      </rPr>
      <t xml:space="preserve">  Credit received for returned items.  Problem occurred with product, or the product was not received in a timely manner.</t>
    </r>
  </si>
  <si>
    <r>
      <rPr>
        <rFont val="Garamond"/>
        <b/>
        <color theme="1"/>
        <sz val="12.0"/>
      </rPr>
      <t>Public Benefit:</t>
    </r>
    <r>
      <rPr>
        <rFont val="Garamond"/>
        <color theme="1"/>
        <sz val="12.0"/>
      </rPr>
      <t xml:space="preserve">  ASU benefits from this credit as the funds can be used to purchase a replacement item, for other project needs, research activities, or operational needs.</t>
    </r>
  </si>
  <si>
    <t>Document Printing</t>
  </si>
  <si>
    <r>
      <rPr>
        <rFont val="Garamond"/>
        <b/>
        <color theme="1"/>
        <sz val="12.0"/>
      </rPr>
      <t>Business Purpose:</t>
    </r>
    <r>
      <rPr>
        <rFont val="Garamond"/>
        <color theme="1"/>
        <sz val="12.0"/>
      </rPr>
      <t xml:space="preserve">  Printing of documents, journals, or other materials for current and future projects.</t>
    </r>
  </si>
  <si>
    <r>
      <rPr>
        <rFont val="Garamond"/>
        <b/>
        <color theme="1"/>
        <sz val="12.0"/>
      </rPr>
      <t>Public Benefit:</t>
    </r>
    <r>
      <rPr>
        <rFont val="Garamond"/>
        <color theme="1"/>
        <sz val="12.0"/>
      </rPr>
      <t xml:space="preserve">  This expense ensures that ASU employees and students have proper information when working on research, projects, or operational duties.</t>
    </r>
  </si>
  <si>
    <t>Electronic Devices – Computers</t>
  </si>
  <si>
    <r>
      <rPr>
        <rFont val="Garamond"/>
        <b/>
        <color theme="1"/>
        <sz val="12.0"/>
      </rPr>
      <t>Business Purpose:</t>
    </r>
    <r>
      <rPr>
        <rFont val="Garamond"/>
        <color theme="1"/>
        <sz val="12.0"/>
      </rPr>
      <t xml:space="preserve">  Personal computers and accessories having a life expectancy of less than one year or a unit cost of less than $5,000 purchased to equip an office or lab.</t>
    </r>
  </si>
  <si>
    <r>
      <rPr>
        <rFont val="Garamond"/>
        <b/>
        <color theme="1"/>
        <sz val="12.0"/>
      </rPr>
      <t>Public Benefit:</t>
    </r>
    <r>
      <rPr>
        <rFont val="Garamond"/>
        <b val="0"/>
        <color theme="1"/>
        <sz val="12.0"/>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</si>
  <si>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t>Electronic Devices – Non Capital</t>
  </si>
  <si>
    <r>
      <rPr>
        <rFont val="Garamond"/>
        <b/>
        <color theme="1"/>
        <sz val="12.0"/>
      </rPr>
      <t>Business Purpose:</t>
    </r>
    <r>
      <rPr>
        <rFont val="Garamond"/>
        <color theme="1"/>
        <sz val="12.0"/>
      </rPr>
      <t xml:space="preserve">  Non-capital Electronic devices purchased for employees and students to perform testing and complete project requirements.</t>
    </r>
  </si>
  <si>
    <r>
      <rPr>
        <rFont val="Garamond"/>
        <b/>
        <color theme="1"/>
        <sz val="12.0"/>
      </rPr>
      <t>Public Benefit:</t>
    </r>
    <r>
      <rPr>
        <rFont val="Garamond"/>
        <color theme="1"/>
        <sz val="12.0"/>
      </rPr>
      <t xml:space="preserve">  ASU benefits from this expense as electronic devices allow faculty, staff, and students to complete projects and to participate in research in the field and then import it into classroom.</t>
    </r>
  </si>
  <si>
    <t>Electronic Equipment – Computer Hardware Supplies</t>
  </si>
  <si>
    <r>
      <rPr>
        <rFont val="Garamond"/>
        <b/>
        <color theme="1"/>
        <sz val="12.0"/>
      </rPr>
      <t>Business Purpose:</t>
    </r>
    <r>
      <rPr>
        <rFont val="Garamond"/>
        <b val="0"/>
        <color theme="1"/>
        <sz val="12.0"/>
      </rPr>
      <t xml:space="preserve">  Keyboard, mouse, flash drives, memory, CD and DVD disks, etc purchased to be used by all departmental employees.</t>
    </r>
  </si>
  <si>
    <r>
      <rPr>
        <rFont val="Garamond"/>
        <b/>
        <color theme="1"/>
        <sz val="12.0"/>
      </rPr>
      <t>Public Benefit:</t>
    </r>
    <r>
      <rPr>
        <rFont val="Garamond"/>
        <b val="0"/>
        <color theme="1"/>
        <sz val="12.0"/>
      </rPr>
      <t xml:space="preserve">  Computer Hardware supplies are used in day-to-day operations. ASU benefits from this expense as the supplies purchased allow departmental employees to perform general job duties, projects, and research.</t>
    </r>
  </si>
  <si>
    <t>Electronic Equipment / Accessories</t>
  </si>
  <si>
    <r>
      <rPr>
        <rFont val="Garamond"/>
        <b/>
        <color theme="1"/>
        <sz val="12.0"/>
      </rPr>
      <t>Business Purpose:</t>
    </r>
    <r>
      <rPr>
        <rFont val="Garamond"/>
        <color theme="1"/>
        <sz val="12.0"/>
      </rPr>
      <t xml:space="preserve">  Non-capital equipment/accessories purchased for employees and students to use in classroom.</t>
    </r>
  </si>
  <si>
    <r>
      <rPr>
        <rFont val="Garamond"/>
        <b/>
        <color theme="1"/>
        <sz val="12.0"/>
      </rPr>
      <t>Public Benefit:</t>
    </r>
    <r>
      <rPr>
        <rFont val="Garamond"/>
        <color theme="1"/>
        <sz val="12.0"/>
      </rPr>
      <t xml:space="preserve">  ASU benefits from this expense as the equipment/accessories purchased allow employees to perform daily duties, complete research, and assist students in classroom.</t>
    </r>
  </si>
  <si>
    <t>Equipment Repair / Maintenance Materials</t>
  </si>
  <si>
    <r>
      <rPr>
        <rFont val="Garamond"/>
        <b/>
        <color theme="1"/>
        <sz val="12.0"/>
      </rPr>
      <t>Business Purpose:</t>
    </r>
    <r>
      <rPr>
        <rFont val="Garamond"/>
        <color theme="1"/>
        <sz val="12.0"/>
      </rPr>
      <t xml:space="preserve">  Materials purchased to maintain and run existing equipment in the lab.</t>
    </r>
  </si>
  <si>
    <r>
      <rPr>
        <rFont val="Garamond"/>
        <b/>
        <color theme="1"/>
        <sz val="12.0"/>
      </rPr>
      <t>Public Benefit:</t>
    </r>
    <r>
      <rPr>
        <rFont val="Garamond"/>
        <color theme="1"/>
        <sz val="12.0"/>
      </rPr>
      <t xml:space="preserve">  Equipment is used in day-to-day lab operations.  ASU benefits from this expense as the supplies purchased allow departmental lab employees and students to perform general lab duties, projects, class activities, and research.</t>
    </r>
  </si>
  <si>
    <t>Equipment Repair / Maintenance Service</t>
  </si>
  <si>
    <r>
      <rPr>
        <rFont val="Garamond"/>
        <b/>
        <color theme="1"/>
        <sz val="12.0"/>
      </rPr>
      <t>Business Purpose:</t>
    </r>
    <r>
      <rPr>
        <rFont val="Garamond"/>
        <color theme="1"/>
        <sz val="12.0"/>
      </rPr>
      <t xml:space="preserve">  Service to repair and/or to maintain existing equipment in the lab in order to allow uninterrupted operations.</t>
    </r>
  </si>
  <si>
    <r>
      <rPr>
        <rFont val="Garamond"/>
        <b/>
        <color theme="1"/>
        <sz val="12.0"/>
      </rPr>
      <t>Public Benefit:</t>
    </r>
    <r>
      <rPr>
        <rFont val="Garamond"/>
        <color theme="1"/>
        <sz val="12.0"/>
      </rPr>
      <t xml:space="preserve">  Equipment is used in daily lab operations.  ASU benefits from this expense as the equipment repaired and/or maintained  allows departmental lab employees and students to perform general lab duties, projects, class activities, and research.</t>
    </r>
  </si>
  <si>
    <t>Field Supplies</t>
  </si>
  <si>
    <r>
      <rPr>
        <rFont val="Garamond"/>
        <b/>
        <color theme="1"/>
        <sz val="12.0"/>
      </rPr>
      <t>Business Purpose:</t>
    </r>
    <r>
      <rPr>
        <rFont val="Garamond"/>
        <color theme="1"/>
        <sz val="12.0"/>
      </rPr>
      <t xml:space="preserve">  A commodity needed to perform field work for research or instructional purposes.</t>
    </r>
  </si>
  <si>
    <r>
      <rPr>
        <rFont val="Garamond"/>
        <b/>
        <color theme="1"/>
        <sz val="12.0"/>
      </rPr>
      <t>Public Benefit:</t>
    </r>
    <r>
      <rPr>
        <rFont val="Garamond"/>
        <color theme="1"/>
        <sz val="12.0"/>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</si>
  <si>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</si>
  <si>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rFont val="Garamond"/>
        <b/>
        <color theme="1"/>
        <sz val="12.0"/>
      </rPr>
      <t>Business Purpose:</t>
    </r>
    <r>
      <rPr>
        <rFont val="Garamond"/>
        <color theme="1"/>
        <sz val="12.0"/>
      </rPr>
      <t xml:space="preserve">  Furniture and other similar non-capital equipment purchased to furnish staff/faculty offices.</t>
    </r>
  </si>
  <si>
    <r>
      <rPr>
        <rFont val="Garamond"/>
        <b/>
        <color theme="1"/>
        <sz val="12.0"/>
      </rPr>
      <t xml:space="preserve">Public Benefit: </t>
    </r>
    <r>
      <rPr>
        <rFont val="Garamond"/>
        <b val="0"/>
        <color theme="1"/>
        <sz val="12.0"/>
      </rPr>
      <t xml:space="preserve"> ASU benefits from this expense as the furniture and other similar equipment allows departmental employees to perform daily operations and creates a welcoming and functional environment that is conducive to collaboration and efficiency.</t>
    </r>
  </si>
  <si>
    <t>Lab – Chemical Supplies</t>
  </si>
  <si>
    <r>
      <rPr>
        <rFont val="Garamond"/>
        <b/>
        <color theme="1"/>
        <sz val="12.0"/>
      </rPr>
      <t>Business Purpose:</t>
    </r>
    <r>
      <rPr>
        <rFont val="Garamond"/>
        <b val="0"/>
        <color theme="1"/>
        <sz val="12.0"/>
      </rPr>
      <t xml:space="preserve">  Chemicals and similar materials purchased to maintain and/or conduct both daily lab operations as well as current and new research in the lab.</t>
    </r>
  </si>
  <si>
    <r>
      <rPr>
        <rFont val="Garamond"/>
        <b/>
        <color theme="1"/>
        <sz val="12.0"/>
      </rPr>
      <t>Public Benefit:</t>
    </r>
    <r>
      <rPr>
        <rFont val="Garamond"/>
        <color theme="1"/>
        <sz val="12.0"/>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</si>
  <si>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rPr>
        <rFont val="Garamond"/>
        <b/>
        <color theme="1"/>
        <sz val="12.0"/>
      </rPr>
      <t>Business Purpose:</t>
    </r>
    <r>
      <rPr>
        <rFont val="Garamond"/>
        <color theme="1"/>
        <sz val="12.0"/>
      </rPr>
      <t xml:space="preserve">  A commodity needed for experimentation, observation or practice in a field of study (such as goggles, aprons, test tubes, flasks, and plates etc).</t>
    </r>
  </si>
  <si>
    <r>
      <rPr>
        <rFont val="Garamond"/>
        <b/>
        <color theme="1"/>
        <sz val="12.0"/>
      </rPr>
      <t>Public Benefit:</t>
    </r>
    <r>
      <rPr>
        <rFont val="Garamond"/>
        <color theme="1"/>
        <sz val="12.0"/>
      </rPr>
      <t xml:space="preserve">  Supplies are used in day-to-day lab operations.  ASU benefits from this expense as the supplies purchased allow departmental lab employees and students to perform general lab duties, projects, and research activities.</t>
    </r>
  </si>
  <si>
    <t>Non-Capital Equipment – Lab / Scientific / Engineering</t>
  </si>
  <si>
    <r>
      <rPr>
        <rFont val="Garamond"/>
        <b/>
        <color theme="1"/>
        <sz val="12.0"/>
      </rPr>
      <t>Business Purpose:</t>
    </r>
    <r>
      <rPr>
        <rFont val="Garamond"/>
        <color theme="1"/>
        <sz val="12.0"/>
      </rPr>
      <t xml:space="preserve">  Equipment and accessories having a life expectancy of less than one year or a unit cost of less than $5,000 purchased to equip an ASU operational/research laboratory.</t>
    </r>
  </si>
  <si>
    <r>
      <rPr>
        <rFont val="Garamond"/>
        <b/>
        <color theme="1"/>
        <sz val="12.0"/>
      </rPr>
      <t>Public Benefit:</t>
    </r>
    <r>
      <rPr>
        <rFont val="Garamond"/>
        <b val="0"/>
        <color theme="1"/>
        <sz val="12.0"/>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</si>
  <si>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Office Operations – Service Requests</t>
  </si>
  <si>
    <r>
      <rPr>
        <rFont val="Garamond"/>
        <b/>
        <color theme="1"/>
        <sz val="12.0"/>
      </rPr>
      <t>Business Purpose:</t>
    </r>
    <r>
      <rPr>
        <rFont val="Garamond"/>
        <color theme="1"/>
        <sz val="12.0"/>
      </rPr>
      <t xml:space="preserve">  Services to replace, repair, deconstruct, remove, install, and/or otherwise maintain equipment, furniture, walls, space, and/or anything else in the office that can be serviced.</t>
    </r>
  </si>
  <si>
    <r>
      <rPr>
        <rFont val="Garamond"/>
        <b/>
        <color theme="1"/>
        <sz val="12.0"/>
      </rPr>
      <t>Public Benefit:</t>
    </r>
    <r>
      <rPr>
        <rFont val="Garamond"/>
        <color theme="1"/>
        <sz val="12.0"/>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</si>
  <si>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Office Supplies</t>
  </si>
  <si>
    <r>
      <rPr>
        <rFont val="Garamond"/>
        <b/>
        <color theme="1"/>
        <sz val="12.0"/>
      </rPr>
      <t>Business Purpose:</t>
    </r>
    <r>
      <rPr>
        <rFont val="Garamond"/>
        <b val="0"/>
        <color theme="1"/>
        <sz val="12.0"/>
      </rPr>
      <t xml:space="preserve">  Pencils, pens, paper, toner, highlighters and miscellaneous supplies purchased to stock the departmental supply cabinet, used by all departmental employees.</t>
    </r>
  </si>
  <si>
    <r>
      <rPr>
        <rFont val="Garamond"/>
        <b/>
        <color theme="1"/>
        <sz val="12.0"/>
      </rPr>
      <t>Public Benefit:</t>
    </r>
    <r>
      <rPr>
        <rFont val="Garamond"/>
        <b val="0"/>
        <color theme="1"/>
        <sz val="12.0"/>
      </rPr>
      <t xml:space="preserve">  Supplies are used in day-to-day departmental operations.  ASU benefits from this expense as the supplies purchased allow departmental employees to perform general job duties.</t>
    </r>
  </si>
  <si>
    <t>Other Services – Miscellaneous</t>
  </si>
  <si>
    <r>
      <rPr>
        <rFont val="Garamond"/>
        <b/>
        <color theme="1"/>
        <sz val="12.0"/>
      </rPr>
      <t>Business Purpose:</t>
    </r>
    <r>
      <rPr>
        <rFont val="Garamond"/>
        <b val="0"/>
        <color theme="1"/>
        <sz val="12.0"/>
      </rPr>
      <t xml:space="preserve">  Payments made for other services not specifically categorized.  These expenses benefit daily business, classroom, and research operations.</t>
    </r>
  </si>
  <si>
    <r>
      <rPr>
        <rFont val="Garamond"/>
        <b/>
        <color theme="1"/>
        <sz val="12.0"/>
      </rPr>
      <t>Public Benefit:</t>
    </r>
    <r>
      <rPr>
        <rFont val="Garamond"/>
        <b val="0"/>
        <color theme="1"/>
        <sz val="12.0"/>
      </rPr>
      <t xml:space="preserve">  This expense benefits ASU in that the services purchased will benefit and/or facilitate classroom, research, and operational needs.</t>
    </r>
  </si>
  <si>
    <t>Outgoing Freight</t>
  </si>
  <si>
    <r>
      <rPr>
        <rFont val="Garamond"/>
        <b/>
        <color theme="1"/>
        <sz val="12.0"/>
      </rPr>
      <t>Business Purpose:</t>
    </r>
    <r>
      <rPr>
        <rFont val="Garamond"/>
        <b val="0"/>
        <color theme="1"/>
        <sz val="12.0"/>
      </rPr>
      <t xml:space="preserve">  Outgoing freight to an approved vendor for the shipment of materials, supplies, and/or equipment needed for the completion of a research, student projects, and day-to-day lab and office duties.</t>
    </r>
  </si>
  <si>
    <r>
      <rPr>
        <rFont val="Garamond"/>
        <b/>
        <color theme="1"/>
        <sz val="12.0"/>
      </rPr>
      <t>Public Benefit:</t>
    </r>
    <r>
      <rPr>
        <rFont val="Garamond"/>
        <b val="0"/>
        <color theme="1"/>
        <sz val="12.0"/>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</si>
  <si>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t>Parking – ASU Campus Permits</t>
  </si>
  <si>
    <r>
      <rPr>
        <rFont val="Garamond"/>
        <b/>
        <color theme="1"/>
        <sz val="12.0"/>
      </rPr>
      <t>Business Purpose:</t>
    </r>
    <r>
      <rPr>
        <rFont val="Garamond"/>
        <b val="0"/>
        <color theme="1"/>
        <sz val="12.0"/>
      </rPr>
      <t xml:space="preserve">  Green or Red Parking Passes to be used by ASU employees or invited speakers/guests to attend meetings, classes, and functions at the various ASU Campuses.</t>
    </r>
  </si>
  <si>
    <r>
      <rPr>
        <rFont val="Garamond"/>
        <b/>
        <color theme="1"/>
        <sz val="12.0"/>
      </rPr>
      <t>Public Benefit:</t>
    </r>
    <r>
      <rPr>
        <rFont val="Garamond"/>
        <b val="0"/>
        <color theme="1"/>
        <sz val="12.0"/>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</si>
  <si>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t>Printing Services</t>
  </si>
  <si>
    <r>
      <rPr>
        <rFont val="Garamond"/>
        <b/>
        <color theme="1"/>
        <sz val="12.0"/>
      </rPr>
      <t>Business Purpose:</t>
    </r>
    <r>
      <rPr>
        <rFont val="Garamond"/>
        <color theme="1"/>
        <sz val="12.0"/>
      </rPr>
      <t xml:space="preserve">  Printing of any other miscellaneous materials for projects, departmental needs, or Polytechnic School needs.</t>
    </r>
  </si>
  <si>
    <r>
      <rPr>
        <rFont val="Garamond"/>
        <b/>
        <color theme="1"/>
        <sz val="12.0"/>
      </rPr>
      <t>Public Benefit:</t>
    </r>
    <r>
      <rPr>
        <rFont val="Garamond"/>
        <color theme="1"/>
        <sz val="12.0"/>
      </rPr>
      <t xml:space="preserve">  This expense ensures that ASU employees and students have proper information when working on research, projects, or operational duties.</t>
    </r>
  </si>
  <si>
    <t>Project Supplies</t>
  </si>
  <si>
    <r>
      <rPr>
        <rFont val="Garamond"/>
        <b/>
        <color theme="1"/>
        <sz val="12.0"/>
      </rPr>
      <t>Business Purpose:</t>
    </r>
    <r>
      <rPr>
        <rFont val="Garamond"/>
        <b val="0"/>
        <color theme="1"/>
        <sz val="12.0"/>
      </rPr>
      <t xml:space="preserve">  Materials and supplies purchased to complete a designated project by students and/or departmental employees.</t>
    </r>
  </si>
  <si>
    <r>
      <rPr>
        <rFont val="Garamond"/>
        <b/>
        <color theme="1"/>
        <sz val="12.0"/>
      </rPr>
      <t>Public Benefit:</t>
    </r>
    <r>
      <rPr>
        <rFont val="Garamond"/>
        <b val="0"/>
        <color theme="1"/>
        <sz val="12.0"/>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</si>
  <si>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</si>
  <si>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rPr>
        <rFont val="Garamond"/>
        <b/>
        <color theme="1"/>
        <sz val="12.0"/>
      </rPr>
      <t>Business Purpose:</t>
    </r>
    <r>
      <rPr>
        <rFont val="Garamond"/>
        <b val="0"/>
        <color theme="1"/>
        <sz val="12.0"/>
      </rPr>
      <t xml:space="preserve">  Commodity items purchased to restore and/or maintain grounds, infrastructure, and utility systems, buildings, or equipment.</t>
    </r>
  </si>
  <si>
    <r>
      <rPr>
        <rFont val="Garamond"/>
        <b/>
        <color theme="1"/>
        <sz val="12.0"/>
      </rPr>
      <t>Public Benefit:</t>
    </r>
    <r>
      <rPr>
        <rFont val="Garamond"/>
        <b val="0"/>
        <color theme="1"/>
        <sz val="12.0"/>
      </rPr>
      <t xml:space="preserve">  Repair and Maintenance materials and supplies benefit ASU as the materials purchased allow departmental employees to perform daily duties and maintain University property and equipment.</t>
    </r>
  </si>
  <si>
    <t>Software and Computing Supplies</t>
  </si>
  <si>
    <r>
      <rPr>
        <rFont val="Garamond"/>
        <b/>
        <color theme="1"/>
        <sz val="12.0"/>
      </rPr>
      <t>Business Purpose:</t>
    </r>
    <r>
      <rPr>
        <rFont val="Garamond"/>
        <b val="0"/>
        <color theme="1"/>
        <sz val="12.0"/>
      </rPr>
      <t xml:space="preserve">  Non-capital equipment or software purchased to equip faculty and staff offices for departmental use.  This expense allows for efficient daily lab, business, customer service, and research operations.</t>
    </r>
  </si>
  <si>
    <r>
      <rPr>
        <rFont val="Garamond"/>
        <b/>
        <color theme="1"/>
        <sz val="12.0"/>
      </rPr>
      <t>Public Benefit:</t>
    </r>
    <r>
      <rPr>
        <rFont val="Garamond"/>
        <b val="0"/>
        <color theme="1"/>
        <sz val="12.0"/>
      </rPr>
      <t xml:space="preserve">  ASU benefits from this expense as the supplies and software purchased allow departmental employees to perform daily general duties, prepare for class instruction and class projects, and complete office duties and projects.</t>
    </r>
  </si>
  <si>
    <t>Subscriptions</t>
  </si>
  <si>
    <r>
      <rPr>
        <rFont val="Garamond"/>
        <b/>
        <color theme="1"/>
        <sz val="12.0"/>
      </rPr>
      <t>Business Purpose:</t>
    </r>
    <r>
      <rPr>
        <rFont val="Garamond"/>
        <b val="0"/>
        <color theme="1"/>
        <sz val="12.0"/>
      </rPr>
      <t xml:space="preserve">  Subscriptions allow students, faculty, and staff access to the various services that benefit student and staff success, and that are necessary to meet the needs of projects and research.</t>
    </r>
  </si>
  <si>
    <r>
      <rPr>
        <rFont val="Garamond"/>
        <b/>
        <color theme="1"/>
        <sz val="12.0"/>
      </rPr>
      <t>Public Benefit:</t>
    </r>
    <r>
      <rPr>
        <rFont val="Garamond"/>
        <b val="0"/>
        <color theme="1"/>
        <sz val="12.0"/>
      </rPr>
      <t xml:space="preserve">  Subscriptions are used in day-to-day operations.  ASU benefits from this expense as access to the various subscription services allow students, faculty, and staff to successfully complete projects, research, and class activities.</t>
    </r>
  </si>
  <si>
    <t>USPS Charges</t>
  </si>
  <si>
    <r>
      <rPr>
        <rFont val="Garamond"/>
        <b/>
        <color theme="1"/>
        <sz val="12.0"/>
      </rPr>
      <t>Business Purpose:</t>
    </r>
    <r>
      <rPr>
        <rFont val="Garamond"/>
        <b val="0"/>
        <color theme="1"/>
        <sz val="12.0"/>
      </rPr>
      <t xml:space="preserve">  Expenses to send out by priority mail that need to be received very quickly in order to maintain continuity of ASU business.</t>
    </r>
  </si>
  <si>
    <r>
      <rPr>
        <rFont val="Garamond"/>
        <b/>
        <color theme="1"/>
        <sz val="12.0"/>
      </rPr>
      <t>Public Benefit:</t>
    </r>
    <r>
      <rPr>
        <rFont val="Garamond"/>
        <b val="0"/>
        <color theme="1"/>
        <sz val="12.0"/>
      </rPr>
      <t xml:space="preserve">  This expense will benefit ASU through increased exposure, timely responses, and will allow for new opportunities for The Polytechnic School.</t>
    </r>
  </si>
  <si>
    <t>Vehicle R/M Supplies and Services</t>
  </si>
  <si>
    <r>
      <rPr>
        <rFont val="Garamond"/>
        <b/>
        <color theme="1"/>
        <sz val="12.0"/>
      </rPr>
      <t>Business Purpose:</t>
    </r>
    <r>
      <rPr>
        <rFont val="Garamond"/>
        <b val="0"/>
        <color theme="1"/>
        <sz val="12.0"/>
      </rPr>
      <t xml:space="preserve">  Services performed or commodity items purchased to equip, restore, and/or maintain ASU owned vehicles that serve The Polytechnic School and ASU purposes.</t>
    </r>
  </si>
  <si>
    <r>
      <rPr>
        <rFont val="Garamond"/>
        <b/>
        <color theme="1"/>
        <sz val="12.0"/>
      </rPr>
      <t>Public Benefit:</t>
    </r>
    <r>
      <rPr>
        <rFont val="Garamond"/>
        <b val="0"/>
        <color theme="1"/>
        <sz val="12.0"/>
      </rPr>
      <t xml:space="preserve">  ASU benefits from this expense as R/M services and supplies/materials purchased allow departmental employees to maintain these vehicles and thus perform daily duties that require vehicle use.</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</si>
</sst>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
    <numFmt numFmtId="165" formatCode="_(&quot;$&quot;* #,##0.000_);_(&quot;$&quot;* \(#,##0.000\);_(&quot;$&quot;* &quot;-&quot;???_);_(@_)"/>
    <numFmt numFmtId="166" formatCode="_(&quot;$&quot;* #,##0.00_);_(&quot;$&quot;* \(#,##0.00\);_(&quot;$&quot;* &quot;-&quot;??_);_(@_)"/>
    <numFmt numFmtId="167" formatCode="_([$$-409]* #,##0.00_);_([$$-409]* \(#,##0.00\);_([$$-409]* &quot;-&quot;??_);_(@_)"/>
    <numFmt numFmtId="168" formatCode="&quot;$&quot;#,##0.00"/>
  </numFmts>
  <fonts count="38">
    <font>
      <sz val="10.0"/>
      <color rgb="FF000000"/>
      <name val="Arial"/>
      <scheme val="minor"/>
    </font>
    <font>
      <sz val="28.0"/>
      <color rgb="FFA5A5A5"/>
      <name val="Century Gothic"/>
    </font>
    <font/>
    <font>
      <sz val="10.0"/>
      <color theme="1"/>
      <name val="Century Gothic"/>
    </font>
    <font>
      <b/>
      <sz val="12.0"/>
      <color theme="5"/>
      <name val="Century Gothic"/>
    </font>
    <font>
      <b/>
      <sz val="12.0"/>
      <color rgb="FFC00000"/>
      <name val="Century Gothic"/>
    </font>
    <font>
      <sz val="8.0"/>
      <color theme="1"/>
      <name val="Century Gothic"/>
    </font>
    <font>
      <b/>
      <sz val="9.0"/>
      <color theme="1"/>
      <name val="Century Gothic"/>
    </font>
    <font>
      <sz val="10.0"/>
      <color theme="1"/>
      <name val="Garamond"/>
    </font>
    <font>
      <b/>
      <sz val="9.0"/>
      <color rgb="FF000000"/>
      <name val="Century Gothic"/>
    </font>
    <font>
      <sz val="9.0"/>
      <color theme="1"/>
      <name val="Calibri"/>
    </font>
    <font>
      <sz val="7.0"/>
      <color theme="1"/>
      <name val="Century Gothic"/>
    </font>
    <font>
      <b/>
      <sz val="11.0"/>
      <color rgb="FFFDE9D9"/>
      <name val="Century Gothic"/>
    </font>
    <font>
      <i/>
      <sz val="9.0"/>
      <color theme="1"/>
      <name val="Garamond"/>
    </font>
    <font>
      <sz val="9.0"/>
      <color theme="1"/>
      <name val="Garamond"/>
    </font>
    <font>
      <sz val="11.0"/>
      <color rgb="FF333333"/>
      <name val="&quot;Open Sans&quot;"/>
    </font>
    <font>
      <u/>
      <color rgb="FF0000FF"/>
    </font>
    <font>
      <sz val="9.0"/>
      <color rgb="FF000000"/>
      <name val="&quot;Open Sans&quot;"/>
    </font>
    <font>
      <sz val="12.0"/>
      <color rgb="FF000000"/>
      <name val="Arial"/>
    </font>
    <font>
      <u/>
      <sz val="10.0"/>
      <color theme="10"/>
      <name val="Arial"/>
    </font>
    <font>
      <u/>
      <sz val="10.0"/>
      <color theme="10"/>
      <name val="Arial"/>
    </font>
    <font>
      <b/>
      <sz val="10.0"/>
      <color rgb="FF3F3F3F"/>
      <name val="Arial"/>
    </font>
    <font>
      <b/>
      <sz val="11.0"/>
      <color rgb="FF3F3F3F"/>
      <name val="Arial"/>
    </font>
    <font>
      <sz val="10.0"/>
      <color rgb="FF3F3F3F"/>
      <name val="Arial"/>
    </font>
    <font>
      <sz val="8.0"/>
      <color rgb="FF3F3F3F"/>
      <name val="Garamond"/>
    </font>
    <font>
      <b/>
      <sz val="8.0"/>
      <color rgb="FF3F3F3F"/>
      <name val="Garamond"/>
    </font>
    <font>
      <sz val="10.0"/>
      <color rgb="FF3F3F3F"/>
      <name val="Garamond"/>
    </font>
    <font>
      <sz val="12.0"/>
      <color rgb="FF3F3F3F"/>
      <name val="Garamond"/>
    </font>
    <font>
      <b/>
      <sz val="10.0"/>
      <color theme="1"/>
      <name val="Century Gothic"/>
    </font>
    <font>
      <b/>
      <sz val="10.0"/>
      <color rgb="FFFFFFFF"/>
      <name val="Arial"/>
    </font>
    <font>
      <sz val="10.0"/>
      <color theme="1"/>
      <name val="Arial"/>
    </font>
    <font>
      <b/>
      <sz val="8.0"/>
      <color theme="1"/>
      <name val="Arial"/>
    </font>
    <font>
      <b/>
      <sz val="8.0"/>
      <color rgb="FFFF0000"/>
      <name val="Arial"/>
    </font>
    <font>
      <sz val="8.0"/>
      <color theme="1"/>
      <name val="Arial"/>
    </font>
    <font>
      <b/>
      <sz val="8.0"/>
      <color rgb="FFDDDDDD"/>
      <name val="Century Gothic"/>
    </font>
    <font>
      <b/>
      <sz val="8.0"/>
      <color theme="1"/>
      <name val="Century Gothic"/>
    </font>
    <font>
      <sz val="12.0"/>
      <color theme="1"/>
      <name val="Garamond"/>
    </font>
    <font>
      <b/>
      <sz val="12.0"/>
      <color theme="1"/>
      <name val="Garamond"/>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E36C09"/>
        <bgColor rgb="FFE36C09"/>
      </patternFill>
    </fill>
    <fill>
      <patternFill patternType="solid">
        <fgColor rgb="FFCCC0D9"/>
        <bgColor rgb="FFCCC0D9"/>
      </patternFill>
    </fill>
    <fill>
      <patternFill patternType="solid">
        <fgColor rgb="FF974806"/>
        <bgColor rgb="FF974806"/>
      </patternFill>
    </fill>
  </fills>
  <borders count="26">
    <border/>
    <border>
      <left/>
      <top/>
      <bottom/>
    </border>
    <border>
      <top/>
      <bottom/>
    </border>
    <border>
      <right/>
      <top/>
      <bottom/>
    </border>
    <border>
      <left/>
      <right/>
      <top/>
      <bottom/>
    </border>
    <border>
      <left/>
      <top/>
      <bottom style="thin">
        <color rgb="FF000000"/>
      </bottom>
    </border>
    <border>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bottom style="thin">
        <color rgb="FF000000"/>
      </bottom>
    </border>
    <border>
      <top style="thin">
        <color rgb="FFD8D8D8"/>
      </top>
      <bottom style="thin">
        <color rgb="FF000000"/>
      </bottom>
    </border>
    <border>
      <left style="thin">
        <color rgb="FF000000"/>
      </left>
    </border>
    <border>
      <right style="thin">
        <color rgb="FF000000"/>
      </right>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horizontal="left"/>
    </xf>
    <xf borderId="1" fillId="3" fontId="5" numFmtId="0" xfId="0" applyAlignment="1" applyBorder="1" applyFill="1" applyFont="1">
      <alignment horizontal="left" readingOrder="0"/>
    </xf>
    <xf borderId="0" fillId="0" fontId="6" numFmtId="0" xfId="0" applyFont="1"/>
    <xf borderId="4" fillId="2" fontId="7" numFmtId="0" xfId="0" applyAlignment="1" applyBorder="1" applyFont="1">
      <alignment horizontal="center"/>
    </xf>
    <xf borderId="4" fillId="2" fontId="7" numFmtId="0" xfId="0" applyAlignment="1" applyBorder="1" applyFont="1">
      <alignment horizontal="center" shrinkToFit="0" wrapText="1"/>
    </xf>
    <xf borderId="5" fillId="2" fontId="7" numFmtId="0" xfId="0" applyAlignment="1" applyBorder="1" applyFont="1">
      <alignment horizontal="center"/>
    </xf>
    <xf borderId="6" fillId="0" fontId="2" numFmtId="0" xfId="0" applyBorder="1" applyFont="1"/>
    <xf borderId="7" fillId="0" fontId="2" numFmtId="0" xfId="0" applyBorder="1" applyFont="1"/>
    <xf borderId="4" fillId="2" fontId="6" numFmtId="0" xfId="0" applyAlignment="1" applyBorder="1" applyFont="1">
      <alignment horizontal="left" shrinkToFit="0" wrapText="1"/>
    </xf>
    <xf borderId="4" fillId="2" fontId="6" numFmtId="0" xfId="0" applyAlignment="1" applyBorder="1" applyFont="1">
      <alignment horizontal="left"/>
    </xf>
    <xf borderId="8" fillId="0" fontId="8" numFmtId="164" xfId="0" applyAlignment="1" applyBorder="1" applyFont="1" applyNumberFormat="1">
      <alignment horizontal="left" vertical="center"/>
    </xf>
    <xf borderId="8" fillId="3" fontId="8" numFmtId="0" xfId="0" applyAlignment="1" applyBorder="1" applyFont="1">
      <alignment horizontal="left" readingOrder="0" vertical="center"/>
    </xf>
    <xf borderId="9" fillId="0" fontId="9" numFmtId="0" xfId="0" applyAlignment="1" applyBorder="1" applyFont="1">
      <alignment horizontal="left" vertical="center"/>
    </xf>
    <xf borderId="10" fillId="0" fontId="2" numFmtId="0" xfId="0" applyBorder="1" applyFont="1"/>
    <xf borderId="11" fillId="0" fontId="2" numFmtId="0" xfId="0" applyBorder="1" applyFont="1"/>
    <xf borderId="8" fillId="0" fontId="10" numFmtId="0" xfId="0" applyAlignment="1" applyBorder="1" applyFont="1">
      <alignment horizontal="left" vertical="center"/>
    </xf>
    <xf borderId="0" fillId="0" fontId="11" numFmtId="164" xfId="0" applyAlignment="1" applyFont="1" applyNumberFormat="1">
      <alignment horizontal="left" vertical="center"/>
    </xf>
    <xf borderId="1" fillId="4" fontId="12" numFmtId="164" xfId="0" applyAlignment="1" applyBorder="1" applyFill="1" applyFont="1" applyNumberFormat="1">
      <alignment horizontal="left"/>
    </xf>
    <xf borderId="4" fillId="2" fontId="7" numFmtId="164" xfId="0" applyAlignment="1" applyBorder="1" applyFont="1" applyNumberFormat="1">
      <alignment horizontal="center"/>
    </xf>
    <xf borderId="1" fillId="2" fontId="7" numFmtId="164" xfId="0" applyAlignment="1" applyBorder="1" applyFont="1" applyNumberFormat="1">
      <alignment horizontal="center"/>
    </xf>
    <xf borderId="0" fillId="0" fontId="3" numFmtId="0" xfId="0" applyAlignment="1" applyFont="1">
      <alignment horizontal="center"/>
    </xf>
    <xf borderId="8" fillId="5" fontId="13" numFmtId="1" xfId="0" applyAlignment="1" applyBorder="1" applyFill="1" applyFont="1" applyNumberFormat="1">
      <alignment horizontal="center" vertical="center"/>
    </xf>
    <xf borderId="8" fillId="5" fontId="13" numFmtId="2" xfId="0" applyAlignment="1" applyBorder="1" applyFont="1" applyNumberFormat="1">
      <alignment horizontal="left" vertical="center"/>
    </xf>
    <xf borderId="12" fillId="5" fontId="13" numFmtId="0" xfId="0" applyAlignment="1" applyBorder="1" applyFont="1">
      <alignment horizontal="left" shrinkToFit="0" vertical="center" wrapText="1"/>
    </xf>
    <xf borderId="13" fillId="0" fontId="2" numFmtId="0" xfId="0" applyBorder="1" applyFont="1"/>
    <xf borderId="9" fillId="5" fontId="13" numFmtId="0" xfId="0" applyAlignment="1" applyBorder="1" applyFont="1">
      <alignment horizontal="left" shrinkToFit="0" vertical="center" wrapText="1"/>
    </xf>
    <xf borderId="8" fillId="5" fontId="13" numFmtId="0" xfId="0" applyAlignment="1" applyBorder="1" applyFont="1">
      <alignment horizontal="left" shrinkToFit="0" vertical="center" wrapText="1"/>
    </xf>
    <xf borderId="8" fillId="5" fontId="13" numFmtId="165" xfId="0" applyAlignment="1" applyBorder="1" applyFont="1" applyNumberFormat="1">
      <alignment horizontal="left" vertical="center"/>
    </xf>
    <xf borderId="8" fillId="5" fontId="13" numFmtId="166" xfId="0" applyAlignment="1" applyBorder="1" applyFont="1" applyNumberFormat="1">
      <alignment horizontal="left" vertical="center"/>
    </xf>
    <xf borderId="8" fillId="0" fontId="14" numFmtId="1" xfId="0" applyAlignment="1" applyBorder="1" applyFont="1" applyNumberFormat="1">
      <alignment horizontal="center" readingOrder="0" vertical="center"/>
    </xf>
    <xf borderId="0" fillId="2" fontId="15" numFmtId="0" xfId="0" applyAlignment="1" applyFont="1">
      <alignment horizontal="left" readingOrder="0"/>
    </xf>
    <xf borderId="9" fillId="0" fontId="16" numFmtId="0" xfId="0" applyAlignment="1" applyBorder="1" applyFont="1">
      <alignment readingOrder="0" shrinkToFit="0" wrapText="0"/>
    </xf>
    <xf borderId="0" fillId="2" fontId="17" numFmtId="0" xfId="0" applyAlignment="1" applyFont="1">
      <alignment readingOrder="0"/>
    </xf>
    <xf borderId="11" fillId="0" fontId="14" numFmtId="0" xfId="0" applyAlignment="1" applyBorder="1" applyFont="1">
      <alignment horizontal="left" shrinkToFit="0" vertical="center" wrapText="0"/>
    </xf>
    <xf borderId="8" fillId="0" fontId="14" numFmtId="0" xfId="0" applyAlignment="1" applyBorder="1" applyFont="1">
      <alignment horizontal="left" readingOrder="0" shrinkToFit="0" vertical="center" wrapText="1"/>
    </xf>
    <xf borderId="8" fillId="0" fontId="14" numFmtId="167" xfId="0" applyAlignment="1" applyBorder="1" applyFont="1" applyNumberFormat="1">
      <alignment horizontal="left" readingOrder="0" vertical="center"/>
    </xf>
    <xf borderId="8" fillId="0" fontId="14" numFmtId="1" xfId="0" applyAlignment="1" applyBorder="1" applyFont="1" applyNumberFormat="1">
      <alignment horizontal="center" vertical="center"/>
    </xf>
    <xf borderId="8" fillId="0" fontId="18" numFmtId="0" xfId="0" applyBorder="1" applyFont="1"/>
    <xf borderId="14" fillId="0" fontId="19" numFmtId="0" xfId="0" applyAlignment="1" applyBorder="1" applyFont="1">
      <alignment horizontal="left" vertical="center"/>
    </xf>
    <xf borderId="15" fillId="0" fontId="2" numFmtId="0" xfId="0" applyBorder="1" applyFont="1"/>
    <xf borderId="9" fillId="0" fontId="14" numFmtId="0" xfId="0" applyAlignment="1" applyBorder="1" applyFont="1">
      <alignment horizontal="left" shrinkToFit="0" vertical="center" wrapText="1"/>
    </xf>
    <xf borderId="8" fillId="0" fontId="14" numFmtId="0" xfId="0" applyAlignment="1" applyBorder="1" applyFont="1">
      <alignment horizontal="left" shrinkToFit="0" vertical="center" wrapText="1"/>
    </xf>
    <xf borderId="8" fillId="0" fontId="14" numFmtId="165" xfId="0" applyAlignment="1" applyBorder="1" applyFont="1" applyNumberFormat="1">
      <alignment horizontal="left" vertical="center"/>
    </xf>
    <xf borderId="9" fillId="0" fontId="20" numFmtId="0" xfId="0" applyAlignment="1" applyBorder="1" applyFont="1">
      <alignment horizontal="left" vertical="center"/>
    </xf>
    <xf borderId="0" fillId="0" fontId="3" numFmtId="0" xfId="0" applyAlignment="1" applyFont="1">
      <alignment readingOrder="0"/>
    </xf>
    <xf borderId="8" fillId="0" fontId="14" numFmtId="49" xfId="0" applyAlignment="1" applyBorder="1" applyFont="1" applyNumberFormat="1">
      <alignment horizontal="left" vertical="center"/>
    </xf>
    <xf borderId="9" fillId="0" fontId="14" numFmtId="0" xfId="0" applyAlignment="1" applyBorder="1" applyFont="1">
      <alignment horizontal="left" vertical="center"/>
    </xf>
    <xf borderId="8" fillId="0" fontId="14" numFmtId="165" xfId="0" applyAlignment="1" applyBorder="1" applyFont="1" applyNumberFormat="1">
      <alignment horizontal="left" readingOrder="0" vertical="center"/>
    </xf>
    <xf borderId="14" fillId="0" fontId="14" numFmtId="0" xfId="0" applyAlignment="1" applyBorder="1" applyFont="1">
      <alignment horizontal="left" vertical="center"/>
    </xf>
    <xf borderId="8" fillId="0" fontId="14" numFmtId="0" xfId="0" applyAlignment="1" applyBorder="1" applyFont="1">
      <alignment horizontal="center" vertical="center"/>
    </xf>
    <xf borderId="8" fillId="0" fontId="14" numFmtId="0" xfId="0" applyAlignment="1" applyBorder="1" applyFont="1">
      <alignment horizontal="left" vertical="center"/>
    </xf>
    <xf borderId="0" fillId="0" fontId="14" numFmtId="0" xfId="0" applyAlignment="1" applyFont="1">
      <alignment horizontal="left"/>
    </xf>
    <xf borderId="16" fillId="0" fontId="14" numFmtId="0" xfId="0" applyAlignment="1" applyBorder="1" applyFont="1">
      <alignment horizontal="left"/>
    </xf>
    <xf borderId="16" fillId="0" fontId="2" numFmtId="0" xfId="0" applyBorder="1" applyFont="1"/>
    <xf borderId="8" fillId="0" fontId="14" numFmtId="166" xfId="0" applyAlignment="1" applyBorder="1" applyFont="1" applyNumberFormat="1">
      <alignment vertical="center"/>
    </xf>
    <xf borderId="0" fillId="0" fontId="21" numFmtId="0" xfId="0" applyAlignment="1" applyFont="1">
      <alignment horizontal="left"/>
    </xf>
    <xf borderId="17" fillId="0" fontId="22" numFmtId="0" xfId="0" applyBorder="1" applyFont="1"/>
    <xf borderId="18" fillId="0" fontId="22" numFmtId="0" xfId="0" applyBorder="1" applyFont="1"/>
    <xf borderId="19" fillId="0" fontId="22" numFmtId="0" xfId="0" applyBorder="1" applyFont="1"/>
    <xf borderId="20" fillId="0" fontId="21" numFmtId="0" xfId="0" applyAlignment="1" applyBorder="1" applyFont="1">
      <alignment horizontal="right"/>
    </xf>
    <xf borderId="21" fillId="0" fontId="21" numFmtId="0" xfId="0" applyAlignment="1" applyBorder="1" applyFont="1">
      <alignment horizontal="right"/>
    </xf>
    <xf borderId="22" fillId="0" fontId="23" numFmtId="168" xfId="0" applyBorder="1" applyFont="1" applyNumberFormat="1"/>
    <xf borderId="0" fillId="0" fontId="24" numFmtId="168" xfId="0" applyAlignment="1" applyFont="1" applyNumberFormat="1">
      <alignment horizontal="right"/>
    </xf>
    <xf borderId="23" fillId="0" fontId="25" numFmtId="168" xfId="0" applyAlignment="1" applyBorder="1" applyFont="1" applyNumberFormat="1">
      <alignment horizontal="right"/>
    </xf>
    <xf borderId="0" fillId="0" fontId="26" numFmtId="0" xfId="0" applyFont="1"/>
    <xf borderId="12" fillId="0" fontId="27" numFmtId="0" xfId="0" applyAlignment="1" applyBorder="1" applyFont="1">
      <alignment horizontal="left"/>
    </xf>
    <xf borderId="24" fillId="0" fontId="27" numFmtId="0" xfId="0" applyAlignment="1" applyBorder="1" applyFont="1">
      <alignment horizontal="left" shrinkToFit="0" vertical="center" wrapText="1"/>
    </xf>
    <xf borderId="25" fillId="0" fontId="2" numFmtId="0" xfId="0" applyBorder="1" applyFont="1"/>
    <xf borderId="14" fillId="0" fontId="27" numFmtId="0" xfId="0" applyAlignment="1" applyBorder="1" applyFont="1">
      <alignment horizontal="left" shrinkToFit="0" vertical="top" wrapText="1"/>
    </xf>
    <xf borderId="22" fillId="0" fontId="2" numFmtId="0" xfId="0" applyBorder="1" applyFont="1"/>
    <xf borderId="0" fillId="0" fontId="28" numFmtId="0" xfId="0" applyAlignment="1" applyFont="1">
      <alignment horizontal="center" shrinkToFit="0" vertical="center" wrapText="1"/>
    </xf>
    <xf borderId="1" fillId="6" fontId="29" numFmtId="0" xfId="0" applyAlignment="1" applyBorder="1" applyFill="1" applyFont="1">
      <alignment horizontal="center" vertical="center"/>
    </xf>
    <xf borderId="0" fillId="0" fontId="30" numFmtId="0" xfId="0" applyFont="1"/>
    <xf borderId="0" fillId="0" fontId="31" numFmtId="0" xfId="0" applyAlignment="1" applyFont="1">
      <alignment horizontal="right"/>
    </xf>
    <xf borderId="22" fillId="0" fontId="31" numFmtId="0" xfId="0" applyAlignment="1" applyBorder="1" applyFont="1">
      <alignment horizontal="left"/>
    </xf>
    <xf borderId="0" fillId="0" fontId="32" numFmtId="0" xfId="0" applyAlignment="1" applyFont="1">
      <alignment horizontal="center"/>
    </xf>
    <xf borderId="0" fillId="0" fontId="33" numFmtId="0" xfId="0" applyFont="1"/>
    <xf borderId="10" fillId="0" fontId="31" numFmtId="0" xfId="0" applyBorder="1" applyFont="1"/>
    <xf borderId="0" fillId="0" fontId="31" numFmtId="0" xfId="0" applyFont="1"/>
    <xf borderId="10" fillId="0" fontId="31" numFmtId="0" xfId="0" applyAlignment="1" applyBorder="1" applyFont="1">
      <alignment horizontal="left"/>
    </xf>
    <xf borderId="0" fillId="0" fontId="34" numFmtId="0" xfId="0" applyAlignment="1" applyFont="1">
      <alignment horizontal="center"/>
    </xf>
    <xf borderId="0" fillId="0" fontId="35" numFmtId="0" xfId="0" applyAlignment="1" applyFont="1">
      <alignment horizontal="center"/>
    </xf>
    <xf borderId="22" fillId="0" fontId="31" numFmtId="0" xfId="0" applyBorder="1" applyFont="1"/>
    <xf borderId="0" fillId="0" fontId="36" numFmtId="0" xfId="0" applyFont="1"/>
    <xf borderId="0" fillId="0" fontId="37" numFmtId="0" xfId="0" applyFont="1"/>
    <xf borderId="0" fillId="0" fontId="37" numFmtId="0" xfId="0" applyAlignment="1" applyFont="1">
      <alignment vertical="center"/>
    </xf>
    <xf borderId="0" fillId="0" fontId="36"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2371725" cy="5334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28575</xdr:colOff>
      <xdr:row>28</xdr:row>
      <xdr:rowOff>19050</xdr:rowOff>
    </xdr:from>
    <xdr:ext cx="12144375" cy="12573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jameco.com/z/35BYHJ30-36A-Fulling-Motor-USA-Bipolar-Stepper-Motor-12VDC-259-mA-7-5-deg-48-Steps_2234476.html?CID=GOOG&amp;gad_source=1&amp;gclid=CjwKCAiAlPu9BhAjEiwA5NDSA3S3xKQSO3o9rV3IAYmnlmhb64g-l5FYRvc8DqAq_hisXs7W4HKWGxoCDoUQAvD_Bw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0"/>
    <col customWidth="1" min="2" max="2" width="18.0"/>
    <col customWidth="1" min="3" max="3" width="25.13"/>
    <col customWidth="1" min="4" max="4" width="30.75"/>
    <col customWidth="1" min="5" max="5" width="11.0"/>
    <col customWidth="1" min="6" max="6" width="22.25"/>
    <col customWidth="1" min="7" max="7" width="37.88"/>
    <col customWidth="1" min="8" max="8" width="10.0"/>
    <col customWidth="1" min="9" max="26" width="9.13"/>
  </cols>
  <sheetData>
    <row r="1" ht="58.5" customHeight="1">
      <c r="A1" s="1" t="s">
        <v>0</v>
      </c>
      <c r="B1" s="2"/>
      <c r="C1" s="2"/>
      <c r="D1" s="2"/>
      <c r="E1" s="2"/>
      <c r="F1" s="2"/>
      <c r="G1" s="2"/>
      <c r="H1" s="2"/>
      <c r="I1" s="3"/>
      <c r="J1" s="4"/>
      <c r="K1" s="4"/>
      <c r="L1" s="4"/>
      <c r="M1" s="4"/>
      <c r="N1" s="4"/>
      <c r="O1" s="4"/>
      <c r="P1" s="4"/>
      <c r="Q1" s="4"/>
      <c r="R1" s="4"/>
      <c r="S1" s="4"/>
      <c r="T1" s="4"/>
      <c r="U1" s="4"/>
      <c r="V1" s="4"/>
      <c r="W1" s="4"/>
      <c r="X1" s="4"/>
      <c r="Y1" s="4"/>
      <c r="Z1" s="4"/>
    </row>
    <row r="2" ht="18.0" customHeight="1">
      <c r="A2" s="5" t="s">
        <v>1</v>
      </c>
      <c r="E2" s="6" t="s">
        <v>2</v>
      </c>
      <c r="F2" s="2"/>
      <c r="G2" s="2"/>
      <c r="H2" s="2"/>
      <c r="I2" s="3"/>
      <c r="J2" s="7"/>
      <c r="K2" s="7"/>
      <c r="L2" s="7"/>
      <c r="M2" s="7"/>
      <c r="N2" s="7"/>
      <c r="O2" s="7"/>
      <c r="P2" s="7"/>
      <c r="Q2" s="7"/>
      <c r="R2" s="7"/>
      <c r="S2" s="7"/>
      <c r="T2" s="7"/>
      <c r="U2" s="7"/>
      <c r="V2" s="7"/>
      <c r="W2" s="7"/>
      <c r="X2" s="7"/>
      <c r="Y2" s="7"/>
      <c r="Z2" s="7"/>
    </row>
    <row r="3" ht="13.5" customHeight="1">
      <c r="A3" s="7"/>
      <c r="B3" s="7"/>
      <c r="C3" s="7"/>
      <c r="D3" s="7"/>
      <c r="E3" s="7"/>
      <c r="F3" s="7"/>
      <c r="G3" s="7"/>
      <c r="H3" s="7"/>
      <c r="I3" s="7"/>
      <c r="J3" s="7"/>
      <c r="K3" s="7"/>
      <c r="L3" s="7"/>
      <c r="M3" s="7"/>
      <c r="N3" s="7"/>
      <c r="O3" s="7"/>
      <c r="P3" s="7"/>
      <c r="Q3" s="7"/>
      <c r="R3" s="7"/>
      <c r="S3" s="7"/>
      <c r="T3" s="7"/>
      <c r="U3" s="7"/>
      <c r="V3" s="7"/>
      <c r="W3" s="7"/>
      <c r="X3" s="7"/>
      <c r="Y3" s="7"/>
      <c r="Z3" s="7"/>
    </row>
    <row r="4" ht="15.0" customHeight="1">
      <c r="A4" s="8" t="s">
        <v>3</v>
      </c>
      <c r="B4" s="8" t="s">
        <v>4</v>
      </c>
      <c r="C4" s="9" t="s">
        <v>5</v>
      </c>
      <c r="D4" s="10" t="s">
        <v>6</v>
      </c>
      <c r="E4" s="11"/>
      <c r="F4" s="12"/>
      <c r="G4" s="9" t="s">
        <v>7</v>
      </c>
      <c r="H4" s="13"/>
      <c r="I4" s="14"/>
      <c r="J4" s="4"/>
      <c r="K4" s="4"/>
      <c r="L4" s="4"/>
      <c r="M4" s="4"/>
      <c r="N4" s="4"/>
      <c r="O4" s="4"/>
      <c r="P4" s="4"/>
      <c r="Q4" s="4"/>
      <c r="R4" s="4"/>
      <c r="S4" s="4"/>
      <c r="T4" s="4"/>
      <c r="U4" s="4"/>
      <c r="V4" s="4"/>
      <c r="W4" s="4"/>
      <c r="X4" s="4"/>
      <c r="Y4" s="4"/>
      <c r="Z4" s="4"/>
    </row>
    <row r="5" ht="15.0" customHeight="1">
      <c r="A5" s="15">
        <f>TODAY()</f>
        <v>45714</v>
      </c>
      <c r="B5" s="15" t="s">
        <v>8</v>
      </c>
      <c r="C5" s="16" t="s">
        <v>9</v>
      </c>
      <c r="D5" s="17" t="s">
        <v>10</v>
      </c>
      <c r="E5" s="18"/>
      <c r="F5" s="19"/>
      <c r="G5" s="20" t="s">
        <v>11</v>
      </c>
      <c r="H5" s="21"/>
      <c r="I5" s="21"/>
      <c r="J5" s="4"/>
      <c r="K5" s="4"/>
      <c r="L5" s="4"/>
      <c r="M5" s="4"/>
      <c r="N5" s="4"/>
      <c r="O5" s="4"/>
      <c r="P5" s="4"/>
      <c r="Q5" s="4"/>
      <c r="R5" s="4"/>
      <c r="S5" s="4"/>
      <c r="T5" s="4"/>
      <c r="U5" s="4"/>
      <c r="V5" s="4"/>
      <c r="W5" s="4"/>
      <c r="X5" s="4"/>
      <c r="Y5" s="4"/>
      <c r="Z5" s="4"/>
    </row>
    <row r="6" ht="15.0" customHeight="1">
      <c r="A6" s="22" t="s">
        <v>12</v>
      </c>
      <c r="B6" s="2"/>
      <c r="C6" s="2"/>
      <c r="D6" s="2"/>
      <c r="E6" s="2"/>
      <c r="F6" s="2"/>
      <c r="G6" s="2"/>
      <c r="H6" s="2"/>
      <c r="I6" s="3"/>
      <c r="J6" s="4"/>
      <c r="K6" s="4"/>
      <c r="L6" s="4"/>
      <c r="M6" s="4"/>
      <c r="N6" s="4"/>
      <c r="O6" s="4"/>
      <c r="P6" s="4"/>
      <c r="Q6" s="4"/>
      <c r="R6" s="4"/>
      <c r="S6" s="4"/>
      <c r="T6" s="4"/>
      <c r="U6" s="4"/>
      <c r="V6" s="4"/>
      <c r="W6" s="4"/>
      <c r="X6" s="4"/>
      <c r="Y6" s="4"/>
      <c r="Z6" s="4"/>
    </row>
    <row r="7" ht="15.0" customHeight="1">
      <c r="A7" s="23" t="s">
        <v>13</v>
      </c>
      <c r="B7" s="23" t="s">
        <v>14</v>
      </c>
      <c r="C7" s="24" t="s">
        <v>15</v>
      </c>
      <c r="D7" s="3"/>
      <c r="E7" s="10" t="s">
        <v>16</v>
      </c>
      <c r="F7" s="12"/>
      <c r="G7" s="8" t="s">
        <v>17</v>
      </c>
      <c r="H7" s="8" t="s">
        <v>18</v>
      </c>
      <c r="I7" s="8" t="s">
        <v>19</v>
      </c>
      <c r="J7" s="25"/>
      <c r="K7" s="25"/>
      <c r="L7" s="25"/>
      <c r="M7" s="25"/>
      <c r="N7" s="25"/>
      <c r="O7" s="25"/>
      <c r="P7" s="25"/>
      <c r="Q7" s="25"/>
      <c r="R7" s="25"/>
      <c r="S7" s="25"/>
      <c r="T7" s="25"/>
      <c r="U7" s="25"/>
      <c r="V7" s="25"/>
      <c r="W7" s="25"/>
      <c r="X7" s="25"/>
      <c r="Y7" s="25"/>
      <c r="Z7" s="25"/>
    </row>
    <row r="8" ht="39.75" customHeight="1">
      <c r="A8" s="26">
        <v>6.0</v>
      </c>
      <c r="B8" s="27" t="s">
        <v>20</v>
      </c>
      <c r="C8" s="28" t="s">
        <v>21</v>
      </c>
      <c r="D8" s="29"/>
      <c r="E8" s="30" t="s">
        <v>22</v>
      </c>
      <c r="F8" s="19"/>
      <c r="G8" s="31" t="s">
        <v>23</v>
      </c>
      <c r="H8" s="32">
        <v>3.49</v>
      </c>
      <c r="I8" s="33">
        <f t="shared" ref="I8:I22" si="1">SUM(A8*H8)</f>
        <v>20.94</v>
      </c>
      <c r="J8" s="4"/>
      <c r="K8" s="4"/>
      <c r="L8" s="4"/>
      <c r="M8" s="4"/>
      <c r="N8" s="4"/>
      <c r="O8" s="4"/>
      <c r="P8" s="4"/>
      <c r="Q8" s="4"/>
      <c r="R8" s="4"/>
      <c r="S8" s="4"/>
      <c r="T8" s="4"/>
      <c r="U8" s="4"/>
      <c r="V8" s="4"/>
      <c r="W8" s="4"/>
      <c r="X8" s="4"/>
      <c r="Y8" s="4"/>
      <c r="Z8" s="4"/>
    </row>
    <row r="9" ht="13.5" customHeight="1">
      <c r="A9" s="34">
        <v>3.0</v>
      </c>
      <c r="B9" s="35">
        <v>2234476.0</v>
      </c>
      <c r="C9" s="36" t="s">
        <v>24</v>
      </c>
      <c r="D9" s="19"/>
      <c r="E9" s="37" t="s">
        <v>25</v>
      </c>
      <c r="F9" s="38"/>
      <c r="G9" s="39" t="s">
        <v>26</v>
      </c>
      <c r="H9" s="40">
        <v>2.65</v>
      </c>
      <c r="I9" s="33">
        <f t="shared" si="1"/>
        <v>7.95</v>
      </c>
      <c r="J9" s="4"/>
      <c r="K9" s="4"/>
      <c r="L9" s="4"/>
      <c r="M9" s="4"/>
      <c r="N9" s="4"/>
      <c r="O9" s="4"/>
      <c r="P9" s="4"/>
      <c r="Q9" s="4"/>
      <c r="R9" s="4"/>
      <c r="S9" s="4"/>
      <c r="T9" s="4"/>
      <c r="U9" s="4"/>
      <c r="V9" s="4"/>
      <c r="W9" s="4"/>
      <c r="X9" s="4"/>
      <c r="Y9" s="4"/>
      <c r="Z9" s="4"/>
    </row>
    <row r="10" ht="15.0" customHeight="1">
      <c r="A10" s="41"/>
      <c r="B10" s="42"/>
      <c r="C10" s="43"/>
      <c r="D10" s="44"/>
      <c r="E10" s="45"/>
      <c r="F10" s="19"/>
      <c r="G10" s="46"/>
      <c r="H10" s="47"/>
      <c r="I10" s="33">
        <f t="shared" si="1"/>
        <v>0</v>
      </c>
      <c r="J10" s="4"/>
      <c r="K10" s="4"/>
      <c r="L10" s="4"/>
      <c r="M10" s="4"/>
      <c r="N10" s="4"/>
      <c r="O10" s="4"/>
      <c r="P10" s="4"/>
      <c r="Q10" s="4"/>
      <c r="R10" s="4"/>
      <c r="S10" s="4"/>
      <c r="T10" s="4"/>
      <c r="U10" s="4"/>
      <c r="V10" s="4"/>
      <c r="W10" s="4"/>
      <c r="X10" s="4"/>
      <c r="Y10" s="4"/>
      <c r="Z10" s="4"/>
    </row>
    <row r="11" ht="15.0" customHeight="1">
      <c r="A11" s="41"/>
      <c r="B11" s="42"/>
      <c r="C11" s="48"/>
      <c r="D11" s="19"/>
      <c r="E11" s="45"/>
      <c r="F11" s="19"/>
      <c r="G11" s="46"/>
      <c r="H11" s="47"/>
      <c r="I11" s="33">
        <f t="shared" si="1"/>
        <v>0</v>
      </c>
      <c r="J11" s="4"/>
      <c r="K11" s="4"/>
      <c r="L11" s="4"/>
      <c r="M11" s="4"/>
      <c r="N11" s="4"/>
      <c r="O11" s="4"/>
      <c r="P11" s="4"/>
      <c r="Q11" s="4"/>
      <c r="R11" s="4"/>
      <c r="S11" s="4"/>
      <c r="T11" s="4"/>
      <c r="U11" s="4"/>
      <c r="V11" s="4"/>
      <c r="W11" s="4"/>
      <c r="X11" s="4"/>
      <c r="Y11" s="4"/>
      <c r="Z11" s="4"/>
    </row>
    <row r="12" ht="15.0" customHeight="1">
      <c r="A12" s="49"/>
      <c r="B12" s="50"/>
      <c r="C12" s="51"/>
      <c r="D12" s="19"/>
      <c r="E12" s="45"/>
      <c r="F12" s="19"/>
      <c r="G12" s="46"/>
      <c r="H12" s="52"/>
      <c r="I12" s="33">
        <f t="shared" si="1"/>
        <v>0</v>
      </c>
      <c r="J12" s="4"/>
      <c r="K12" s="4"/>
      <c r="L12" s="4"/>
      <c r="M12" s="4"/>
      <c r="N12" s="4"/>
      <c r="O12" s="4"/>
      <c r="P12" s="4"/>
      <c r="Q12" s="4"/>
      <c r="R12" s="4"/>
      <c r="S12" s="4"/>
      <c r="T12" s="4"/>
      <c r="U12" s="4"/>
      <c r="V12" s="4"/>
      <c r="W12" s="4"/>
      <c r="X12" s="4"/>
      <c r="Y12" s="4"/>
      <c r="Z12" s="4"/>
    </row>
    <row r="13" ht="15.0" customHeight="1">
      <c r="A13" s="41"/>
      <c r="B13" s="50"/>
      <c r="C13" s="51"/>
      <c r="D13" s="19"/>
      <c r="E13" s="45"/>
      <c r="F13" s="19"/>
      <c r="G13" s="46"/>
      <c r="H13" s="47"/>
      <c r="I13" s="33">
        <f t="shared" si="1"/>
        <v>0</v>
      </c>
      <c r="J13" s="4"/>
      <c r="K13" s="4"/>
      <c r="L13" s="4"/>
      <c r="M13" s="4"/>
      <c r="N13" s="4"/>
      <c r="O13" s="4"/>
      <c r="P13" s="4"/>
      <c r="Q13" s="4"/>
      <c r="R13" s="4"/>
      <c r="S13" s="4"/>
      <c r="T13" s="4"/>
      <c r="U13" s="4"/>
      <c r="V13" s="4"/>
      <c r="W13" s="4"/>
      <c r="X13" s="4"/>
      <c r="Y13" s="4"/>
      <c r="Z13" s="4"/>
    </row>
    <row r="14" ht="15.0" customHeight="1">
      <c r="A14" s="41"/>
      <c r="B14" s="50"/>
      <c r="C14" s="51"/>
      <c r="D14" s="19"/>
      <c r="E14" s="45"/>
      <c r="F14" s="19"/>
      <c r="G14" s="46"/>
      <c r="H14" s="47"/>
      <c r="I14" s="33">
        <f t="shared" si="1"/>
        <v>0</v>
      </c>
      <c r="J14" s="4"/>
      <c r="K14" s="4"/>
      <c r="L14" s="4"/>
      <c r="M14" s="4"/>
      <c r="N14" s="4"/>
      <c r="O14" s="4"/>
      <c r="P14" s="4"/>
      <c r="Q14" s="4"/>
      <c r="R14" s="4"/>
      <c r="S14" s="4"/>
      <c r="T14" s="4"/>
      <c r="U14" s="4"/>
      <c r="V14" s="4"/>
      <c r="W14" s="4"/>
      <c r="X14" s="4"/>
      <c r="Y14" s="4"/>
      <c r="Z14" s="4"/>
    </row>
    <row r="15" ht="15.0" customHeight="1">
      <c r="A15" s="41"/>
      <c r="B15" s="50"/>
      <c r="C15" s="51"/>
      <c r="D15" s="19"/>
      <c r="E15" s="45"/>
      <c r="F15" s="19"/>
      <c r="G15" s="46"/>
      <c r="H15" s="47"/>
      <c r="I15" s="33">
        <f t="shared" si="1"/>
        <v>0</v>
      </c>
      <c r="J15" s="4"/>
      <c r="K15" s="4"/>
      <c r="L15" s="4"/>
      <c r="M15" s="4"/>
      <c r="N15" s="4"/>
      <c r="O15" s="4"/>
      <c r="P15" s="4"/>
      <c r="Q15" s="4"/>
      <c r="R15" s="4"/>
      <c r="S15" s="4"/>
      <c r="T15" s="4"/>
      <c r="U15" s="4"/>
      <c r="V15" s="4"/>
      <c r="W15" s="4"/>
      <c r="X15" s="4"/>
      <c r="Y15" s="4"/>
      <c r="Z15" s="4"/>
    </row>
    <row r="16" ht="15.0" customHeight="1">
      <c r="A16" s="41"/>
      <c r="B16" s="50"/>
      <c r="C16" s="51"/>
      <c r="D16" s="19"/>
      <c r="E16" s="45"/>
      <c r="F16" s="19"/>
      <c r="G16" s="46"/>
      <c r="H16" s="47"/>
      <c r="I16" s="33">
        <f t="shared" si="1"/>
        <v>0</v>
      </c>
      <c r="J16" s="4"/>
      <c r="K16" s="4"/>
      <c r="L16" s="4"/>
      <c r="M16" s="4"/>
      <c r="N16" s="4"/>
      <c r="O16" s="4"/>
      <c r="P16" s="4"/>
      <c r="Q16" s="4"/>
      <c r="R16" s="4"/>
      <c r="S16" s="4"/>
      <c r="T16" s="4"/>
      <c r="U16" s="4"/>
      <c r="V16" s="4"/>
      <c r="W16" s="4"/>
      <c r="X16" s="4"/>
      <c r="Y16" s="4"/>
      <c r="Z16" s="4"/>
    </row>
    <row r="17" ht="15.0" customHeight="1">
      <c r="A17" s="41"/>
      <c r="B17" s="50"/>
      <c r="C17" s="51"/>
      <c r="D17" s="19"/>
      <c r="E17" s="45"/>
      <c r="F17" s="19"/>
      <c r="G17" s="46"/>
      <c r="H17" s="47"/>
      <c r="I17" s="33">
        <f t="shared" si="1"/>
        <v>0</v>
      </c>
      <c r="J17" s="4"/>
      <c r="K17" s="4"/>
      <c r="L17" s="4"/>
      <c r="M17" s="4"/>
      <c r="N17" s="4"/>
      <c r="O17" s="4"/>
      <c r="P17" s="4"/>
      <c r="Q17" s="4"/>
      <c r="R17" s="4"/>
      <c r="S17" s="4"/>
      <c r="T17" s="4"/>
      <c r="U17" s="4"/>
      <c r="V17" s="4"/>
      <c r="W17" s="4"/>
      <c r="X17" s="4"/>
      <c r="Y17" s="4"/>
      <c r="Z17" s="4"/>
    </row>
    <row r="18" ht="15.0" customHeight="1">
      <c r="A18" s="41"/>
      <c r="B18" s="50"/>
      <c r="C18" s="51"/>
      <c r="D18" s="19"/>
      <c r="E18" s="45"/>
      <c r="F18" s="19"/>
      <c r="G18" s="46"/>
      <c r="H18" s="47"/>
      <c r="I18" s="33">
        <f t="shared" si="1"/>
        <v>0</v>
      </c>
      <c r="J18" s="4"/>
      <c r="K18" s="4"/>
      <c r="L18" s="4"/>
      <c r="M18" s="4"/>
      <c r="N18" s="4"/>
      <c r="O18" s="4"/>
      <c r="P18" s="4"/>
      <c r="Q18" s="4"/>
      <c r="R18" s="4"/>
      <c r="S18" s="4"/>
      <c r="T18" s="4"/>
      <c r="U18" s="4"/>
      <c r="V18" s="4"/>
      <c r="W18" s="4"/>
      <c r="X18" s="4"/>
      <c r="Y18" s="4"/>
      <c r="Z18" s="4"/>
    </row>
    <row r="19" ht="15.0" customHeight="1">
      <c r="A19" s="41"/>
      <c r="B19" s="50"/>
      <c r="C19" s="51"/>
      <c r="D19" s="19"/>
      <c r="E19" s="45"/>
      <c r="F19" s="19"/>
      <c r="G19" s="46"/>
      <c r="H19" s="47"/>
      <c r="I19" s="33">
        <f t="shared" si="1"/>
        <v>0</v>
      </c>
      <c r="J19" s="4"/>
      <c r="K19" s="4"/>
      <c r="L19" s="4"/>
      <c r="M19" s="4"/>
      <c r="N19" s="4"/>
      <c r="O19" s="4"/>
      <c r="P19" s="4"/>
      <c r="Q19" s="4"/>
      <c r="R19" s="4"/>
      <c r="S19" s="4"/>
      <c r="T19" s="4"/>
      <c r="U19" s="4"/>
      <c r="V19" s="4"/>
      <c r="W19" s="4"/>
      <c r="X19" s="4"/>
      <c r="Y19" s="4"/>
      <c r="Z19" s="4"/>
    </row>
    <row r="20" ht="15.0" customHeight="1">
      <c r="A20" s="41"/>
      <c r="B20" s="50"/>
      <c r="C20" s="53"/>
      <c r="D20" s="44"/>
      <c r="E20" s="45"/>
      <c r="F20" s="19"/>
      <c r="G20" s="46"/>
      <c r="H20" s="47"/>
      <c r="I20" s="33">
        <f t="shared" si="1"/>
        <v>0</v>
      </c>
      <c r="J20" s="4"/>
      <c r="K20" s="4"/>
      <c r="L20" s="4"/>
      <c r="M20" s="4"/>
      <c r="N20" s="4"/>
      <c r="O20" s="4"/>
      <c r="P20" s="4"/>
      <c r="Q20" s="4"/>
      <c r="R20" s="4"/>
      <c r="S20" s="4"/>
      <c r="T20" s="4"/>
      <c r="U20" s="4"/>
      <c r="V20" s="4"/>
      <c r="W20" s="4"/>
      <c r="X20" s="4"/>
      <c r="Y20" s="4"/>
      <c r="Z20" s="4"/>
    </row>
    <row r="21" ht="15.0" customHeight="1">
      <c r="A21" s="54"/>
      <c r="B21" s="50"/>
      <c r="C21" s="51"/>
      <c r="D21" s="19"/>
      <c r="E21" s="51"/>
      <c r="F21" s="19"/>
      <c r="G21" s="55"/>
      <c r="H21" s="47"/>
      <c r="I21" s="33">
        <f t="shared" si="1"/>
        <v>0</v>
      </c>
      <c r="J21" s="4"/>
      <c r="K21" s="4"/>
      <c r="L21" s="4"/>
      <c r="M21" s="4"/>
      <c r="N21" s="4"/>
      <c r="O21" s="4"/>
      <c r="P21" s="4"/>
      <c r="Q21" s="4"/>
      <c r="R21" s="4"/>
      <c r="S21" s="4"/>
      <c r="T21" s="4"/>
      <c r="U21" s="4"/>
      <c r="V21" s="4"/>
      <c r="W21" s="4"/>
      <c r="X21" s="4"/>
      <c r="Y21" s="4"/>
      <c r="Z21" s="4"/>
    </row>
    <row r="22" ht="15.0" customHeight="1">
      <c r="A22" s="54"/>
      <c r="B22" s="50"/>
      <c r="C22" s="51"/>
      <c r="D22" s="19"/>
      <c r="E22" s="51"/>
      <c r="F22" s="19"/>
      <c r="G22" s="55"/>
      <c r="H22" s="47"/>
      <c r="I22" s="33">
        <f t="shared" si="1"/>
        <v>0</v>
      </c>
      <c r="J22" s="4"/>
      <c r="K22" s="4"/>
      <c r="L22" s="4" t="s">
        <v>27</v>
      </c>
      <c r="M22" s="4"/>
      <c r="N22" s="4"/>
      <c r="O22" s="4"/>
      <c r="P22" s="4"/>
      <c r="Q22" s="4"/>
      <c r="R22" s="4"/>
      <c r="S22" s="4"/>
      <c r="T22" s="4"/>
      <c r="U22" s="4"/>
      <c r="V22" s="4"/>
      <c r="W22" s="4"/>
      <c r="X22" s="4"/>
      <c r="Y22" s="4"/>
      <c r="Z22" s="4"/>
    </row>
    <row r="23" ht="15.0" customHeight="1">
      <c r="A23" s="56"/>
      <c r="B23" s="57"/>
      <c r="C23" s="58"/>
      <c r="D23" s="58"/>
      <c r="E23" s="56"/>
      <c r="F23" s="56"/>
      <c r="G23" s="56"/>
      <c r="H23" s="56" t="s">
        <v>28</v>
      </c>
      <c r="I23" s="59">
        <f>SUM(I9:I22)</f>
        <v>7.95</v>
      </c>
      <c r="J23" s="4"/>
      <c r="K23" s="4"/>
      <c r="L23" s="4"/>
      <c r="M23" s="4"/>
      <c r="N23" s="4"/>
      <c r="O23" s="4"/>
      <c r="P23" s="4"/>
      <c r="Q23" s="4"/>
      <c r="R23" s="4"/>
      <c r="S23" s="4"/>
      <c r="T23" s="4"/>
      <c r="U23" s="4"/>
      <c r="V23" s="4"/>
      <c r="W23" s="4"/>
      <c r="X23" s="4"/>
      <c r="Y23" s="4"/>
      <c r="Z23" s="4"/>
    </row>
    <row r="24" ht="15.0" customHeight="1">
      <c r="A24" s="60" t="s">
        <v>29</v>
      </c>
      <c r="C24" s="61"/>
      <c r="D24" s="62"/>
      <c r="E24" s="63"/>
      <c r="F24" s="64" t="s">
        <v>30</v>
      </c>
      <c r="G24" s="65"/>
      <c r="H24" s="56" t="s">
        <v>31</v>
      </c>
      <c r="I24" s="59"/>
      <c r="J24" s="4"/>
      <c r="K24" s="4"/>
      <c r="L24" s="4"/>
      <c r="M24" s="4"/>
      <c r="N24" s="4"/>
      <c r="O24" s="4"/>
      <c r="P24" s="4"/>
      <c r="Q24" s="4"/>
      <c r="R24" s="4"/>
      <c r="S24" s="4"/>
      <c r="T24" s="4"/>
      <c r="U24" s="4"/>
      <c r="V24" s="4"/>
      <c r="W24" s="4"/>
      <c r="X24" s="4"/>
      <c r="Y24" s="4"/>
      <c r="Z24" s="4"/>
    </row>
    <row r="25" ht="15.0" customHeight="1">
      <c r="A25" s="56"/>
      <c r="B25" s="56"/>
      <c r="C25" s="56"/>
      <c r="D25" s="56"/>
      <c r="E25" s="56"/>
      <c r="F25" s="56"/>
      <c r="G25" s="56"/>
      <c r="H25" s="56" t="s">
        <v>32</v>
      </c>
      <c r="I25" s="59"/>
      <c r="J25" s="4"/>
      <c r="K25" s="4"/>
      <c r="L25" s="4"/>
      <c r="M25" s="4"/>
      <c r="N25" s="4"/>
      <c r="O25" s="4"/>
      <c r="P25" s="4"/>
      <c r="Q25" s="4"/>
      <c r="R25" s="4"/>
      <c r="S25" s="4"/>
      <c r="T25" s="4"/>
      <c r="U25" s="4"/>
      <c r="V25" s="4"/>
      <c r="W25" s="4"/>
      <c r="X25" s="4"/>
      <c r="Y25" s="4"/>
      <c r="Z25" s="4"/>
    </row>
    <row r="26" ht="15.0" customHeight="1">
      <c r="A26" s="48"/>
      <c r="B26" s="19"/>
      <c r="C26" s="56"/>
      <c r="D26" s="56"/>
      <c r="E26" s="56"/>
      <c r="F26" s="56"/>
      <c r="G26" s="56"/>
      <c r="H26" s="56" t="s">
        <v>33</v>
      </c>
      <c r="I26" s="59">
        <f>SUM(I23:I25)</f>
        <v>7.95</v>
      </c>
      <c r="J26" s="4"/>
      <c r="K26" s="4"/>
      <c r="L26" s="4"/>
      <c r="M26" s="4"/>
      <c r="N26" s="4"/>
      <c r="O26" s="4"/>
      <c r="P26" s="4"/>
      <c r="Q26" s="4"/>
      <c r="R26" s="4"/>
      <c r="S26" s="4"/>
      <c r="T26" s="4"/>
      <c r="U26" s="4"/>
      <c r="V26" s="4"/>
      <c r="W26" s="4"/>
      <c r="X26" s="4"/>
      <c r="Y26" s="4"/>
      <c r="Z26" s="4"/>
    </row>
    <row r="27" ht="15.0" customHeight="1">
      <c r="A27" s="66" t="s">
        <v>34</v>
      </c>
      <c r="B27" s="66"/>
      <c r="C27" s="66"/>
      <c r="D27" s="67"/>
      <c r="E27" s="67"/>
      <c r="F27" s="67"/>
      <c r="G27" s="67"/>
      <c r="H27" s="68"/>
      <c r="I27" s="69"/>
      <c r="J27" s="69"/>
      <c r="K27" s="69"/>
      <c r="L27" s="69"/>
      <c r="M27" s="69"/>
      <c r="N27" s="69"/>
      <c r="O27" s="69"/>
      <c r="P27" s="69"/>
      <c r="Q27" s="69"/>
      <c r="R27" s="69"/>
      <c r="S27" s="69"/>
      <c r="T27" s="69"/>
      <c r="U27" s="69"/>
      <c r="V27" s="69"/>
      <c r="W27" s="69"/>
      <c r="X27" s="69"/>
      <c r="Y27" s="69"/>
      <c r="Z27" s="69"/>
    </row>
    <row r="28" ht="15.0" customHeight="1">
      <c r="A28" s="70" t="s">
        <v>35</v>
      </c>
      <c r="B28" s="58"/>
      <c r="C28" s="58"/>
      <c r="D28" s="58"/>
      <c r="E28" s="58"/>
      <c r="F28" s="58"/>
      <c r="G28" s="58"/>
      <c r="H28" s="29"/>
      <c r="I28" s="69"/>
      <c r="J28" s="69"/>
      <c r="K28" s="69"/>
      <c r="L28" s="69"/>
      <c r="M28" s="69"/>
      <c r="N28" s="69"/>
      <c r="O28" s="69"/>
      <c r="P28" s="69"/>
      <c r="Q28" s="69"/>
      <c r="R28" s="69"/>
      <c r="S28" s="69"/>
      <c r="T28" s="69"/>
      <c r="U28" s="69"/>
      <c r="V28" s="69"/>
      <c r="W28" s="69"/>
      <c r="X28" s="69"/>
      <c r="Y28" s="69"/>
      <c r="Z28" s="69"/>
    </row>
    <row r="29" ht="27.0" customHeight="1">
      <c r="A29" s="71" t="str">
        <f>VLOOKUP(A28, Sheet1!$A$3:$C$31, 2, FALSE)</f>
        <v>Business Purpose:  A commodity needed for experimentation, observation or practice in a field of study (such as goggles, aprons, test tubes, flasks, and plates etc).</v>
      </c>
      <c r="H29" s="72"/>
      <c r="I29" s="69"/>
      <c r="J29" s="69"/>
      <c r="K29" s="69"/>
      <c r="L29" s="69"/>
      <c r="M29" s="69"/>
      <c r="N29" s="69"/>
      <c r="O29" s="69"/>
      <c r="P29" s="69"/>
      <c r="Q29" s="69"/>
      <c r="R29" s="69"/>
      <c r="S29" s="69"/>
      <c r="T29" s="69"/>
      <c r="U29" s="69"/>
      <c r="V29" s="69"/>
      <c r="W29" s="69"/>
      <c r="X29" s="69"/>
      <c r="Y29" s="69"/>
      <c r="Z29" s="69"/>
    </row>
    <row r="30" ht="15.75" customHeight="1">
      <c r="A30" s="71"/>
      <c r="H30" s="72"/>
      <c r="I30" s="69"/>
      <c r="J30" s="69"/>
      <c r="K30" s="69"/>
      <c r="L30" s="69"/>
      <c r="M30" s="69"/>
      <c r="N30" s="69"/>
      <c r="O30" s="69"/>
      <c r="P30" s="69"/>
      <c r="Q30" s="69"/>
      <c r="R30" s="69"/>
      <c r="S30" s="69"/>
      <c r="T30" s="69"/>
      <c r="U30" s="69"/>
      <c r="V30" s="69"/>
      <c r="W30" s="69"/>
      <c r="X30" s="69"/>
      <c r="Y30" s="69"/>
      <c r="Z30" s="69"/>
    </row>
    <row r="31" ht="60.0" customHeight="1">
      <c r="A31" s="73" t="str">
        <f>VLOOKUP(A28, Sheet1!$A$3:$C$31, 3, FALSE)</f>
        <v>Public Benefit:  Supplies are used in day-to-day lab operations.  ASU benefits from this expense as the supplies purchased allow departmental lab employees and students to perform general lab duties, projects, and research activities.</v>
      </c>
      <c r="B31" s="74"/>
      <c r="C31" s="74"/>
      <c r="D31" s="74"/>
      <c r="E31" s="74"/>
      <c r="F31" s="74"/>
      <c r="G31" s="74"/>
      <c r="H31" s="44"/>
      <c r="I31" s="69"/>
      <c r="J31" s="69"/>
      <c r="K31" s="69"/>
      <c r="L31" s="69"/>
      <c r="M31" s="69"/>
      <c r="N31" s="69"/>
      <c r="O31" s="69"/>
      <c r="P31" s="69"/>
      <c r="Q31" s="69"/>
      <c r="R31" s="69"/>
      <c r="S31" s="69"/>
      <c r="T31" s="69"/>
      <c r="U31" s="69"/>
      <c r="V31" s="69"/>
      <c r="W31" s="69"/>
      <c r="X31" s="69"/>
      <c r="Y31" s="69"/>
      <c r="Z31" s="69"/>
    </row>
    <row r="32" ht="19.5" customHeight="1">
      <c r="A32" s="75" t="s">
        <v>36</v>
      </c>
      <c r="J32" s="4"/>
      <c r="K32" s="4"/>
      <c r="L32" s="4"/>
      <c r="M32" s="4"/>
      <c r="N32" s="4"/>
      <c r="O32" s="4"/>
      <c r="P32" s="4"/>
      <c r="Q32" s="4"/>
      <c r="R32" s="4"/>
      <c r="S32" s="4"/>
      <c r="T32" s="4"/>
      <c r="U32" s="4"/>
      <c r="V32" s="4"/>
      <c r="W32" s="4"/>
      <c r="X32" s="4"/>
      <c r="Y32" s="4"/>
      <c r="Z32" s="4"/>
    </row>
    <row r="33" ht="18.0" customHeight="1">
      <c r="A33" s="75" t="s">
        <v>37</v>
      </c>
      <c r="J33" s="4"/>
      <c r="K33" s="4"/>
      <c r="L33" s="4"/>
      <c r="M33" s="4"/>
      <c r="N33" s="4"/>
      <c r="O33" s="4"/>
      <c r="P33" s="4"/>
      <c r="Q33" s="4"/>
      <c r="R33" s="4"/>
      <c r="S33" s="4"/>
      <c r="T33" s="4"/>
      <c r="U33" s="4"/>
      <c r="V33" s="4"/>
      <c r="W33" s="4"/>
      <c r="X33" s="4"/>
      <c r="Y33" s="4"/>
      <c r="Z33" s="4"/>
    </row>
    <row r="34" ht="17.25" customHeight="1">
      <c r="A34" s="75"/>
      <c r="B34" s="75" t="s">
        <v>38</v>
      </c>
      <c r="J34" s="4"/>
      <c r="K34" s="4"/>
      <c r="L34" s="4"/>
      <c r="M34" s="4"/>
      <c r="N34" s="4"/>
      <c r="O34" s="4"/>
      <c r="P34" s="4"/>
      <c r="Q34" s="4"/>
      <c r="R34" s="4"/>
      <c r="S34" s="4"/>
      <c r="T34" s="4"/>
      <c r="U34" s="4"/>
      <c r="V34" s="4"/>
      <c r="W34" s="4"/>
      <c r="X34" s="4"/>
      <c r="Y34" s="4"/>
      <c r="Z34" s="4"/>
    </row>
    <row r="35" ht="24.0" customHeight="1">
      <c r="A35" s="76" t="s">
        <v>39</v>
      </c>
      <c r="B35" s="2"/>
      <c r="C35" s="2"/>
      <c r="D35" s="2"/>
      <c r="E35" s="2"/>
      <c r="F35" s="2"/>
      <c r="G35" s="2"/>
      <c r="H35" s="2"/>
      <c r="I35" s="3"/>
      <c r="J35" s="77"/>
      <c r="K35" s="77"/>
      <c r="L35" s="77"/>
      <c r="M35" s="77"/>
      <c r="N35" s="77"/>
      <c r="O35" s="77"/>
      <c r="P35" s="77"/>
      <c r="Q35" s="77"/>
      <c r="R35" s="77"/>
      <c r="S35" s="77"/>
      <c r="T35" s="77"/>
      <c r="U35" s="77"/>
      <c r="V35" s="77"/>
      <c r="W35" s="77"/>
      <c r="X35" s="77"/>
      <c r="Y35" s="77"/>
      <c r="Z35" s="77"/>
    </row>
    <row r="36" ht="12.0" customHeight="1">
      <c r="A36" s="78" t="s">
        <v>40</v>
      </c>
      <c r="D36" s="79"/>
      <c r="E36" s="80"/>
      <c r="F36" s="78"/>
      <c r="G36" s="78" t="s">
        <v>41</v>
      </c>
      <c r="H36" s="79"/>
      <c r="I36" s="74"/>
      <c r="J36" s="81"/>
      <c r="K36" s="81"/>
      <c r="L36" s="81"/>
      <c r="M36" s="81"/>
      <c r="N36" s="81"/>
      <c r="O36" s="81"/>
      <c r="P36" s="81"/>
      <c r="Q36" s="81"/>
      <c r="R36" s="81"/>
      <c r="S36" s="81"/>
      <c r="T36" s="81"/>
      <c r="U36" s="81"/>
      <c r="V36" s="81"/>
      <c r="W36" s="81"/>
      <c r="X36" s="81"/>
      <c r="Y36" s="81"/>
      <c r="Z36" s="81"/>
    </row>
    <row r="37" ht="21.0" customHeight="1">
      <c r="A37" s="78" t="s">
        <v>42</v>
      </c>
      <c r="D37" s="82"/>
      <c r="E37" s="83"/>
      <c r="F37" s="78"/>
      <c r="G37" s="78" t="s">
        <v>43</v>
      </c>
      <c r="H37" s="84"/>
      <c r="I37" s="18"/>
      <c r="J37" s="81"/>
      <c r="K37" s="81"/>
      <c r="L37" s="81"/>
      <c r="M37" s="81"/>
      <c r="N37" s="81"/>
      <c r="O37" s="81"/>
      <c r="P37" s="81"/>
      <c r="Q37" s="81"/>
      <c r="R37" s="81"/>
      <c r="S37" s="81"/>
      <c r="T37" s="81"/>
      <c r="U37" s="81"/>
      <c r="V37" s="81"/>
      <c r="W37" s="81"/>
      <c r="X37" s="81"/>
      <c r="Y37" s="81"/>
      <c r="Z37" s="81"/>
    </row>
    <row r="38" ht="12.0" customHeight="1">
      <c r="A38" s="85"/>
      <c r="B38" s="85"/>
      <c r="C38" s="86"/>
      <c r="D38" s="86"/>
      <c r="E38" s="86"/>
      <c r="F38" s="86"/>
      <c r="G38" s="86"/>
      <c r="H38" s="86"/>
      <c r="I38" s="7"/>
      <c r="J38" s="7"/>
      <c r="K38" s="7"/>
      <c r="L38" s="7"/>
      <c r="M38" s="7"/>
      <c r="N38" s="7"/>
      <c r="O38" s="7"/>
      <c r="P38" s="7"/>
      <c r="Q38" s="7"/>
      <c r="R38" s="7"/>
      <c r="S38" s="7"/>
      <c r="T38" s="7"/>
      <c r="U38" s="7"/>
      <c r="V38" s="7"/>
      <c r="W38" s="7"/>
      <c r="X38" s="7"/>
      <c r="Y38" s="7"/>
      <c r="Z38" s="7"/>
    </row>
    <row r="39" ht="12.0" customHeight="1">
      <c r="A39" s="78" t="s">
        <v>44</v>
      </c>
      <c r="D39" s="87"/>
      <c r="E39" s="7"/>
      <c r="F39" s="7"/>
      <c r="G39" s="7"/>
      <c r="H39" s="7"/>
      <c r="I39" s="7"/>
      <c r="J39" s="7"/>
      <c r="K39" s="7"/>
      <c r="L39" s="7"/>
      <c r="M39" s="7"/>
      <c r="N39" s="7"/>
      <c r="O39" s="7"/>
      <c r="P39" s="7"/>
      <c r="Q39" s="7"/>
      <c r="R39" s="7"/>
      <c r="S39" s="7"/>
      <c r="T39" s="7"/>
      <c r="U39" s="7"/>
      <c r="V39" s="7"/>
      <c r="W39" s="7"/>
      <c r="X39" s="7"/>
      <c r="Y39" s="7"/>
      <c r="Z39" s="7"/>
    </row>
    <row r="40" ht="6.75" customHeight="1">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row>
    <row r="41" ht="13.5" customHeight="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row>
    <row r="42" ht="13.5" customHeight="1">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row>
    <row r="43" ht="13.5" customHeight="1">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row>
    <row r="44" ht="13.5" customHeight="1">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row>
    <row r="45" ht="13.5" customHeight="1">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ht="13.5" customHeight="1">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row>
    <row r="47" ht="13.5" customHeight="1">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ht="13.5" customHeight="1">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row>
    <row r="49" ht="13.5" customHeight="1">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row>
    <row r="50" ht="13.5" customHeight="1">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row>
    <row r="51" ht="13.5" customHeight="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row>
    <row r="52" ht="13.5" customHeight="1">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ht="13.5" customHeight="1">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ht="13.5" customHeight="1">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row>
    <row r="55" ht="13.5" customHeight="1">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row>
    <row r="56" ht="13.5" customHeight="1">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row>
    <row r="57" ht="13.5" customHeight="1">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row>
    <row r="58" ht="13.5" customHeight="1">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ht="13.5" customHeight="1">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row>
    <row r="60" ht="13.5" customHeight="1">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ht="13.5" customHeight="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row>
    <row r="62" ht="13.5" customHeight="1">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ht="13.5" customHeight="1">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ht="13.5" customHeight="1">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ht="13.5" customHeight="1">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row>
    <row r="66" ht="13.5" customHeight="1">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ht="13.5" customHeight="1">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ht="13.5" customHeight="1">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ht="13.5" customHeight="1">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ht="13.5" customHeight="1">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row>
    <row r="71" ht="13.5" customHeight="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ht="13.5" customHeight="1">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row>
    <row r="73" ht="13.5" customHeight="1">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ht="13.5" customHeight="1">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ht="13.5" customHeight="1">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ht="13.5" customHeight="1">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ht="13.5" customHeight="1">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ht="13.5" customHeight="1">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ht="13.5" customHeight="1">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ht="13.5" customHeight="1">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ht="13.5" customHeight="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ht="13.5" customHeight="1">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ht="13.5" customHeight="1">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ht="13.5" customHeight="1">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ht="13.5" customHeight="1">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ht="13.5" customHeight="1">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ht="13.5" customHeight="1">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ht="13.5" customHeight="1">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ht="13.5" customHeight="1">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ht="13.5" customHeight="1">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ht="13.5" customHeight="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ht="13.5" customHeight="1">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ht="13.5" customHeight="1">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ht="13.5" customHeight="1">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ht="13.5" customHeight="1">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ht="13.5" customHeight="1">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ht="13.5" customHeight="1">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ht="13.5" customHeight="1">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ht="13.5" customHeight="1">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ht="13.5" customHeight="1">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ht="13.5" customHeight="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ht="13.5" customHeight="1">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ht="13.5" customHeight="1">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ht="13.5" customHeight="1">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ht="13.5" customHeight="1">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ht="13.5" customHeight="1">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ht="13.5" customHeight="1">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ht="13.5" customHeight="1">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ht="13.5" customHeight="1">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ht="13.5" customHeight="1">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ht="13.5" customHeight="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ht="13.5" customHeight="1">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ht="13.5" customHeight="1">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ht="13.5" customHeight="1">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ht="13.5" customHeight="1">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ht="13.5" customHeight="1">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ht="13.5" customHeight="1">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ht="13.5" customHeight="1">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ht="13.5" customHeight="1">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ht="13.5" customHeight="1">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ht="13.5" customHeight="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ht="13.5" customHeight="1">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ht="13.5" customHeight="1">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ht="13.5" customHeight="1">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ht="13.5" customHeight="1">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ht="13.5" customHeight="1">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ht="13.5" customHeight="1">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ht="13.5" customHeight="1">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ht="13.5" customHeight="1">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ht="13.5" customHeight="1">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ht="13.5" customHeight="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ht="13.5" customHeight="1">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ht="13.5" customHeight="1">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ht="13.5" customHeight="1">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ht="13.5" customHeight="1">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ht="13.5" customHeight="1">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ht="13.5" customHeight="1">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ht="13.5" customHeight="1">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ht="13.5" customHeight="1">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ht="13.5" customHeight="1">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ht="13.5" customHeight="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ht="13.5" customHeight="1">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ht="13.5" customHeight="1">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ht="13.5" customHeight="1">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ht="13.5" customHeight="1">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ht="13.5" customHeight="1">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ht="13.5" customHeight="1">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ht="13.5" customHeight="1">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ht="13.5" customHeight="1">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ht="13.5" customHeight="1">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ht="13.5" customHeight="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ht="13.5" customHeight="1">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ht="13.5" customHeight="1">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ht="13.5" customHeight="1">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ht="13.5" customHeight="1">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ht="13.5" customHeight="1">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ht="13.5" customHeight="1">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ht="13.5" customHeight="1">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ht="13.5" customHeight="1">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ht="13.5" customHeight="1">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ht="13.5" customHeight="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ht="13.5" customHeight="1">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ht="13.5" customHeight="1">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ht="13.5" customHeight="1">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ht="13.5" customHeight="1">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ht="13.5" customHeight="1">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ht="13.5" customHeight="1">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ht="13.5" customHeight="1">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ht="13.5" customHeight="1">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ht="13.5" customHeight="1">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ht="13.5" customHeight="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ht="13.5" customHeight="1">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ht="13.5" customHeight="1">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ht="13.5" customHeight="1">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ht="13.5" customHeight="1">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ht="13.5" customHeight="1">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ht="13.5" customHeight="1">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ht="13.5" customHeight="1">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ht="13.5" customHeight="1">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ht="13.5" customHeight="1">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ht="13.5" customHeight="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ht="13.5" customHeight="1">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ht="13.5" customHeight="1">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ht="13.5" customHeight="1">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ht="13.5" customHeight="1">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ht="13.5" customHeight="1">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ht="13.5" customHeight="1">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ht="13.5" customHeight="1">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ht="13.5" customHeight="1">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ht="13.5" customHeight="1">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ht="13.5" customHeight="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ht="13.5" customHeight="1">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ht="13.5" customHeight="1">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ht="13.5" customHeight="1">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ht="13.5" customHeight="1">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ht="13.5" customHeight="1">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ht="13.5" customHeight="1">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ht="13.5" customHeight="1">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ht="13.5" customHeight="1">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ht="13.5" customHeight="1">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ht="13.5" customHeight="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ht="13.5" customHeight="1">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ht="13.5" customHeight="1">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ht="13.5" customHeight="1">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ht="13.5" customHeight="1">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ht="13.5" customHeight="1">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ht="13.5" customHeight="1">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ht="13.5" customHeight="1">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ht="13.5" customHeight="1">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ht="13.5" customHeight="1">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ht="13.5" customHeight="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ht="13.5" customHeight="1">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ht="13.5" customHeight="1">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ht="13.5" customHeight="1">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ht="13.5" customHeight="1">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ht="13.5" customHeight="1">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ht="13.5" customHeight="1">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ht="13.5" customHeight="1">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ht="13.5" customHeight="1">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ht="13.5" customHeight="1">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ht="13.5" customHeight="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ht="13.5" customHeight="1">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ht="13.5" customHeight="1">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ht="13.5" customHeight="1">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ht="13.5" customHeight="1">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ht="13.5" customHeight="1">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ht="13.5" customHeight="1">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ht="13.5" customHeight="1">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ht="13.5" customHeight="1">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ht="13.5" customHeight="1">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ht="13.5" customHeight="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ht="13.5" customHeight="1">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ht="13.5" customHeight="1">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ht="13.5" customHeight="1">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ht="13.5" customHeight="1">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ht="13.5" customHeight="1">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ht="13.5" customHeight="1">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ht="13.5" customHeight="1">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ht="13.5" customHeight="1">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ht="13.5" customHeight="1">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ht="13.5" customHeight="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ht="13.5" customHeight="1">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ht="13.5" customHeight="1">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ht="13.5" customHeight="1">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ht="13.5" customHeight="1">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ht="13.5" customHeight="1">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ht="13.5" customHeight="1">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ht="13.5" customHeight="1">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ht="13.5" customHeight="1">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ht="13.5" customHeight="1">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ht="13.5" customHeight="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ht="13.5" customHeight="1">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ht="13.5" customHeight="1">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ht="13.5" customHeight="1">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ht="13.5" customHeight="1">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ht="13.5" customHeight="1">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ht="13.5" customHeight="1">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ht="13.5" customHeight="1">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ht="13.5" customHeight="1">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ht="13.5" customHeight="1">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ht="13.5" customHeight="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ht="13.5" customHeight="1">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ht="13.5" customHeight="1">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ht="13.5" customHeight="1">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ht="13.5" customHeight="1">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ht="13.5" customHeight="1">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ht="13.5" customHeight="1">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ht="13.5" customHeight="1">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ht="13.5" customHeight="1">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ht="13.5" customHeight="1">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ht="13.5" customHeight="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ht="13.5" customHeight="1">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ht="13.5" customHeight="1">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ht="13.5" customHeight="1">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ht="13.5" customHeight="1">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ht="13.5" customHeight="1">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ht="13.5" customHeight="1">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ht="13.5" customHeight="1">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ht="13.5" customHeight="1">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ht="13.5" customHeight="1">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ht="13.5" customHeight="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ht="13.5" customHeight="1">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ht="13.5" customHeight="1">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ht="13.5" customHeight="1">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ht="13.5" customHeight="1">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ht="13.5" customHeight="1">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ht="13.5" customHeight="1">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ht="13.5" customHeight="1">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ht="13.5" customHeight="1">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ht="13.5" customHeight="1">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ht="13.5" customHeight="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ht="13.5" customHeight="1">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ht="13.5" customHeight="1">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ht="13.5" customHeight="1">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ht="13.5" customHeight="1">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ht="13.5" customHeight="1">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ht="13.5" customHeight="1">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ht="13.5" customHeight="1">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ht="13.5" customHeight="1">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ht="13.5" customHeight="1">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ht="13.5" customHeight="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ht="13.5" customHeight="1">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ht="13.5" customHeight="1">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ht="13.5" customHeight="1">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ht="13.5" customHeight="1">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ht="13.5" customHeight="1">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ht="13.5" customHeight="1">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ht="13.5" customHeight="1">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ht="13.5" customHeight="1">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ht="13.5" customHeight="1">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ht="13.5" customHeight="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ht="13.5" customHeight="1">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ht="13.5" customHeight="1">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ht="13.5" customHeight="1">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ht="13.5" customHeight="1">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ht="13.5" customHeight="1">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ht="13.5" customHeight="1">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ht="13.5" customHeight="1">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ht="13.5" customHeight="1">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ht="13.5" customHeight="1">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ht="13.5" customHeight="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ht="13.5" customHeight="1">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ht="13.5" customHeight="1">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ht="13.5" customHeight="1">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ht="13.5" customHeight="1">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ht="13.5" customHeight="1">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ht="13.5" customHeight="1">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ht="13.5" customHeight="1">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ht="13.5" customHeight="1">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ht="13.5" customHeight="1">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ht="13.5" customHeight="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ht="13.5" customHeight="1">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ht="13.5" customHeight="1">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ht="13.5" customHeight="1">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ht="13.5" customHeight="1">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ht="13.5" customHeight="1">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ht="13.5" customHeight="1">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ht="13.5" customHeight="1">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ht="13.5" customHeight="1">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ht="13.5" customHeight="1">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ht="13.5" customHeight="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ht="13.5" customHeight="1">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ht="13.5" customHeight="1">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ht="13.5" customHeight="1">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ht="13.5" customHeight="1">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ht="13.5" customHeight="1">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ht="13.5" customHeight="1">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ht="13.5" customHeight="1">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ht="13.5" customHeight="1">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ht="13.5" customHeight="1">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ht="13.5" customHeight="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ht="13.5" customHeight="1">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ht="13.5" customHeight="1">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ht="13.5" customHeight="1">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ht="13.5" customHeight="1">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ht="13.5" customHeight="1">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ht="13.5" customHeight="1">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ht="13.5" customHeight="1">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ht="13.5" customHeight="1">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ht="13.5" customHeight="1">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ht="13.5" customHeight="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ht="13.5" customHeight="1">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ht="13.5" customHeight="1">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ht="13.5" customHeight="1">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ht="13.5" customHeight="1">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ht="13.5" customHeight="1">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ht="13.5" customHeight="1">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ht="13.5" customHeight="1">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ht="13.5" customHeight="1">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ht="13.5" customHeight="1">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ht="13.5" customHeight="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ht="13.5" customHeight="1">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ht="13.5" customHeight="1">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ht="13.5" customHeight="1">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ht="13.5" customHeight="1">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ht="13.5" customHeight="1">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ht="13.5" customHeight="1">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ht="13.5" customHeight="1">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ht="13.5" customHeight="1">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ht="13.5" customHeight="1">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ht="13.5" customHeight="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ht="13.5" customHeight="1">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ht="13.5" customHeight="1">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ht="13.5" customHeight="1">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ht="13.5" customHeight="1">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ht="13.5" customHeight="1">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ht="13.5" customHeight="1">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ht="13.5" customHeight="1">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ht="13.5" customHeight="1">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ht="13.5" customHeight="1">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ht="13.5" customHeight="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ht="13.5" customHeight="1">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ht="13.5" customHeight="1">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ht="13.5" customHeight="1">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ht="13.5" customHeight="1">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ht="13.5" customHeight="1">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ht="13.5" customHeight="1">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ht="13.5" customHeight="1">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ht="13.5" customHeight="1">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ht="13.5" customHeight="1">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ht="13.5" customHeight="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ht="13.5" customHeight="1">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ht="13.5" customHeight="1">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ht="13.5" customHeight="1">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ht="13.5" customHeight="1">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ht="13.5" customHeight="1">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ht="13.5" customHeight="1">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ht="13.5" customHeight="1">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ht="13.5" customHeight="1">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ht="13.5" customHeight="1">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ht="13.5" customHeight="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ht="13.5" customHeight="1">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ht="13.5" customHeight="1">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ht="13.5" customHeight="1">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ht="13.5" customHeight="1">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ht="13.5" customHeight="1">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ht="13.5" customHeight="1">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ht="13.5" customHeight="1">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ht="13.5" customHeight="1">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ht="13.5" customHeight="1">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ht="13.5" customHeight="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ht="13.5" customHeight="1">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ht="13.5" customHeight="1">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ht="13.5" customHeight="1">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ht="13.5" customHeight="1">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ht="13.5" customHeight="1">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ht="13.5" customHeight="1">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ht="13.5" customHeight="1">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ht="13.5" customHeight="1">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ht="13.5" customHeight="1">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ht="13.5" customHeight="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ht="13.5" customHeight="1">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ht="13.5" customHeight="1">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ht="13.5" customHeight="1">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ht="13.5" customHeight="1">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ht="13.5" customHeight="1">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ht="13.5" customHeight="1">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ht="13.5" customHeight="1">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ht="13.5" customHeight="1">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ht="13.5" customHeight="1">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ht="13.5" customHeight="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ht="13.5" customHeight="1">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ht="13.5" customHeight="1">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ht="13.5" customHeight="1">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ht="13.5" customHeight="1">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ht="13.5" customHeight="1">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ht="13.5" customHeight="1">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ht="13.5" customHeight="1">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ht="13.5" customHeight="1">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ht="13.5" customHeight="1">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ht="13.5" customHeight="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ht="13.5" customHeight="1">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ht="13.5" customHeight="1">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ht="13.5" customHeight="1">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ht="13.5" customHeight="1">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ht="13.5" customHeight="1">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ht="13.5" customHeight="1">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ht="13.5" customHeight="1">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ht="13.5" customHeight="1">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ht="13.5" customHeight="1">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ht="13.5" customHeight="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ht="13.5" customHeight="1">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ht="13.5" customHeight="1">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ht="13.5" customHeight="1">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ht="13.5" customHeight="1">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ht="13.5" customHeight="1">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ht="13.5" customHeight="1">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ht="13.5" customHeight="1">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ht="13.5" customHeight="1">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ht="13.5" customHeight="1">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ht="13.5" customHeight="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ht="13.5" customHeight="1">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ht="13.5" customHeight="1">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ht="13.5" customHeight="1">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ht="13.5" customHeight="1">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ht="13.5" customHeight="1">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ht="13.5" customHeight="1">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ht="13.5" customHeight="1">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ht="13.5" customHeight="1">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ht="13.5" customHeight="1">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ht="13.5" customHeight="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ht="13.5" customHeight="1">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ht="13.5" customHeight="1">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ht="13.5" customHeight="1">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ht="13.5" customHeight="1">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ht="13.5" customHeight="1">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ht="13.5" customHeight="1">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ht="13.5" customHeight="1">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ht="13.5" customHeight="1">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ht="13.5" customHeight="1">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ht="13.5" customHeight="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ht="13.5" customHeight="1">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ht="13.5" customHeight="1">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ht="13.5" customHeight="1">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ht="13.5" customHeight="1">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ht="13.5" customHeight="1">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ht="13.5" customHeight="1">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ht="13.5" customHeight="1">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ht="13.5" customHeight="1">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ht="13.5" customHeight="1">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ht="13.5" customHeight="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ht="13.5" customHeight="1">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ht="13.5" customHeight="1">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ht="13.5" customHeight="1">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ht="13.5" customHeight="1">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ht="13.5" customHeight="1">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ht="13.5" customHeight="1">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ht="13.5" customHeight="1">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ht="13.5" customHeight="1">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ht="13.5" customHeight="1">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ht="13.5" customHeight="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ht="13.5" customHeight="1">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ht="13.5" customHeight="1">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ht="13.5" customHeight="1">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ht="13.5" customHeight="1">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ht="13.5" customHeight="1">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ht="13.5" customHeight="1">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ht="13.5" customHeight="1">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ht="13.5" customHeight="1">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ht="13.5" customHeight="1">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ht="13.5" customHeight="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ht="13.5" customHeight="1">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ht="13.5" customHeight="1">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ht="13.5" customHeight="1">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ht="13.5" customHeight="1">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ht="13.5" customHeight="1">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ht="13.5" customHeight="1">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ht="13.5" customHeight="1">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ht="13.5" customHeight="1">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ht="13.5" customHeight="1">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ht="13.5" customHeight="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ht="13.5" customHeight="1">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ht="13.5" customHeight="1">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ht="13.5" customHeight="1">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ht="13.5" customHeight="1">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ht="13.5" customHeight="1">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ht="13.5" customHeight="1">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ht="13.5" customHeight="1">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ht="13.5" customHeight="1">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ht="13.5" customHeight="1">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ht="13.5" customHeight="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ht="13.5" customHeight="1">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ht="13.5" customHeight="1">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ht="13.5" customHeight="1">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ht="13.5" customHeight="1">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ht="13.5" customHeight="1">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ht="13.5" customHeight="1">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ht="13.5" customHeight="1">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ht="13.5" customHeight="1">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ht="13.5" customHeight="1">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ht="13.5" customHeight="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ht="13.5" customHeight="1">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ht="13.5" customHeight="1">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ht="13.5" customHeight="1">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ht="13.5" customHeight="1">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ht="13.5" customHeight="1">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ht="13.5" customHeight="1">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ht="13.5" customHeight="1">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ht="13.5" customHeight="1">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ht="13.5" customHeight="1">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ht="13.5" customHeight="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ht="13.5" customHeight="1">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ht="13.5" customHeight="1">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ht="13.5" customHeight="1">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ht="13.5" customHeight="1">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ht="13.5" customHeight="1">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ht="13.5" customHeight="1">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ht="13.5" customHeight="1">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ht="13.5" customHeight="1">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ht="13.5" customHeight="1">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ht="13.5" customHeight="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ht="13.5" customHeight="1">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ht="13.5" customHeight="1">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ht="13.5" customHeight="1">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ht="13.5" customHeight="1">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ht="13.5" customHeight="1">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ht="13.5" customHeight="1">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ht="13.5" customHeight="1">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ht="13.5" customHeight="1">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ht="13.5" customHeight="1">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ht="13.5" customHeight="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ht="13.5" customHeight="1">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ht="13.5" customHeight="1">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ht="13.5" customHeight="1">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ht="13.5" customHeight="1">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ht="13.5" customHeight="1">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ht="13.5" customHeight="1">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ht="13.5" customHeight="1">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ht="13.5" customHeight="1">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ht="13.5" customHeight="1">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ht="13.5" customHeight="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ht="13.5" customHeight="1">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ht="13.5" customHeight="1">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ht="13.5" customHeight="1">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ht="13.5" customHeight="1">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ht="13.5" customHeight="1">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ht="13.5" customHeight="1">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ht="13.5" customHeight="1">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ht="13.5" customHeight="1">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ht="13.5" customHeight="1">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ht="13.5" customHeight="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ht="13.5" customHeight="1">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ht="13.5" customHeight="1">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ht="13.5" customHeight="1">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ht="13.5" customHeight="1">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ht="13.5" customHeight="1">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ht="13.5" customHeight="1">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ht="13.5" customHeight="1">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ht="13.5" customHeight="1">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ht="13.5" customHeight="1">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ht="13.5" customHeight="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ht="13.5" customHeight="1">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ht="13.5" customHeight="1">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ht="13.5" customHeight="1">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ht="13.5" customHeight="1">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ht="13.5" customHeight="1">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ht="13.5" customHeight="1">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ht="13.5" customHeight="1">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ht="13.5" customHeight="1">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ht="13.5" customHeight="1">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ht="13.5" customHeight="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ht="13.5" customHeight="1">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ht="13.5" customHeight="1">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ht="13.5" customHeight="1">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ht="13.5" customHeight="1">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ht="13.5" customHeight="1">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ht="13.5" customHeight="1">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ht="13.5" customHeight="1">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ht="13.5" customHeight="1">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ht="13.5" customHeight="1">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ht="13.5" customHeight="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ht="13.5" customHeight="1">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ht="13.5" customHeight="1">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ht="13.5" customHeight="1">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ht="13.5" customHeight="1">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ht="13.5" customHeight="1">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ht="13.5" customHeight="1">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ht="13.5" customHeight="1">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ht="13.5" customHeight="1">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ht="13.5" customHeight="1">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ht="13.5" customHeight="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ht="13.5" customHeight="1">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ht="13.5" customHeight="1">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ht="13.5" customHeight="1">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ht="13.5" customHeight="1">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ht="13.5" customHeight="1">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ht="13.5" customHeight="1">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ht="13.5" customHeight="1">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ht="13.5" customHeight="1">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ht="13.5" customHeight="1">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ht="13.5" customHeight="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ht="13.5" customHeight="1">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ht="13.5" customHeight="1">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ht="13.5" customHeight="1">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ht="13.5" customHeight="1">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ht="13.5" customHeight="1">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ht="13.5" customHeight="1">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ht="13.5" customHeight="1">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ht="13.5" customHeight="1">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ht="13.5" customHeight="1">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ht="13.5" customHeight="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ht="13.5" customHeight="1">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ht="13.5" customHeight="1">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ht="13.5" customHeight="1">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ht="13.5" customHeight="1">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ht="13.5" customHeight="1">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ht="13.5" customHeight="1">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ht="13.5" customHeight="1">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ht="13.5" customHeight="1">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ht="13.5" customHeight="1">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ht="13.5" customHeight="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ht="13.5" customHeight="1">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ht="13.5" customHeight="1">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ht="13.5" customHeight="1">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ht="13.5" customHeight="1">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ht="13.5" customHeight="1">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ht="13.5" customHeight="1">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ht="13.5" customHeight="1">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ht="13.5" customHeight="1">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ht="13.5" customHeight="1">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ht="13.5" customHeight="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ht="13.5" customHeight="1">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ht="13.5" customHeight="1">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ht="13.5" customHeight="1">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ht="13.5" customHeight="1">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ht="13.5" customHeight="1">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ht="13.5" customHeight="1">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ht="13.5" customHeight="1">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ht="13.5" customHeight="1">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ht="13.5" customHeight="1">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ht="13.5" customHeight="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ht="13.5" customHeight="1">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ht="13.5" customHeight="1">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ht="13.5" customHeight="1">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ht="13.5" customHeight="1">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ht="13.5" customHeight="1">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ht="13.5" customHeight="1">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ht="13.5" customHeight="1">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ht="13.5" customHeight="1">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ht="13.5" customHeight="1">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ht="13.5" customHeight="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ht="13.5" customHeight="1">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ht="13.5" customHeight="1">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ht="13.5" customHeight="1">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ht="13.5" customHeight="1">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ht="13.5" customHeight="1">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ht="13.5" customHeight="1">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ht="13.5" customHeight="1">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ht="13.5" customHeight="1">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ht="13.5" customHeight="1">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ht="13.5" customHeight="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ht="13.5" customHeight="1">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ht="13.5" customHeight="1">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ht="13.5" customHeight="1">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ht="13.5" customHeight="1">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ht="13.5" customHeight="1">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ht="13.5" customHeight="1">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ht="13.5" customHeight="1">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ht="13.5" customHeight="1">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ht="13.5" customHeight="1">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ht="13.5" customHeight="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ht="13.5" customHeight="1">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ht="13.5" customHeight="1">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ht="13.5" customHeight="1">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ht="13.5" customHeight="1">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ht="13.5" customHeight="1">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ht="13.5" customHeight="1">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ht="13.5" customHeight="1">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ht="13.5" customHeight="1">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ht="13.5" customHeight="1">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ht="13.5" customHeight="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ht="13.5" customHeight="1">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ht="13.5" customHeight="1">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ht="13.5" customHeight="1">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ht="13.5" customHeight="1">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ht="13.5" customHeight="1">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ht="13.5" customHeight="1">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ht="13.5" customHeight="1">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ht="13.5" customHeight="1">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ht="13.5" customHeight="1">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ht="13.5" customHeight="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ht="13.5" customHeight="1">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ht="13.5" customHeight="1">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ht="13.5" customHeight="1">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ht="13.5" customHeight="1">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ht="13.5" customHeight="1">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ht="13.5" customHeight="1">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ht="13.5" customHeight="1">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ht="13.5" customHeight="1">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ht="13.5" customHeight="1">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ht="13.5" customHeight="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ht="13.5" customHeight="1">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ht="13.5" customHeight="1">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ht="13.5" customHeight="1">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ht="13.5" customHeight="1">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ht="13.5" customHeight="1">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ht="13.5" customHeight="1">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ht="13.5" customHeight="1">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ht="13.5" customHeight="1">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ht="13.5" customHeight="1">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ht="13.5" customHeight="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ht="13.5" customHeight="1">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ht="13.5" customHeight="1">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ht="13.5" customHeight="1">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ht="13.5" customHeight="1">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ht="13.5" customHeight="1">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ht="13.5" customHeight="1">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ht="13.5" customHeight="1">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ht="13.5" customHeight="1">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ht="13.5" customHeight="1">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ht="13.5" customHeight="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ht="13.5" customHeight="1">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ht="13.5" customHeight="1">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ht="13.5" customHeight="1">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ht="13.5" customHeight="1">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ht="13.5" customHeight="1">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ht="13.5" customHeight="1">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ht="13.5" customHeight="1">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ht="13.5" customHeight="1">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ht="13.5" customHeight="1">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ht="13.5" customHeight="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ht="13.5" customHeight="1">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ht="13.5" customHeight="1">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ht="13.5" customHeight="1">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ht="13.5" customHeight="1">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ht="13.5" customHeight="1">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ht="13.5" customHeight="1">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ht="13.5" customHeight="1">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ht="13.5" customHeight="1">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ht="13.5" customHeight="1">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ht="13.5" customHeight="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ht="13.5" customHeight="1">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ht="13.5" customHeight="1">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ht="13.5" customHeight="1">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ht="13.5" customHeight="1">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ht="13.5" customHeight="1">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ht="13.5" customHeight="1">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ht="13.5" customHeight="1">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ht="13.5" customHeight="1">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ht="13.5" customHeight="1">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ht="13.5" customHeight="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ht="13.5" customHeight="1">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ht="13.5" customHeight="1">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ht="13.5" customHeight="1">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ht="13.5" customHeight="1">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ht="13.5" customHeight="1">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ht="13.5" customHeight="1">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ht="13.5" customHeight="1">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ht="13.5" customHeight="1">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ht="13.5" customHeight="1">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ht="13.5" customHeight="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ht="13.5" customHeight="1">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ht="13.5" customHeight="1">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ht="13.5" customHeight="1">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ht="13.5" customHeight="1">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ht="13.5" customHeight="1">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ht="13.5" customHeight="1">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ht="13.5" customHeight="1">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ht="13.5" customHeight="1">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ht="13.5" customHeight="1">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ht="13.5" customHeight="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ht="13.5" customHeight="1">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ht="13.5" customHeight="1">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ht="13.5" customHeight="1">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ht="13.5" customHeight="1">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ht="13.5" customHeight="1">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ht="13.5" customHeight="1">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ht="13.5" customHeight="1">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ht="13.5" customHeight="1">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ht="13.5" customHeight="1">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ht="13.5" customHeight="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ht="13.5" customHeight="1">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ht="13.5" customHeight="1">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ht="13.5" customHeight="1">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ht="13.5" customHeight="1">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ht="13.5" customHeight="1">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ht="13.5" customHeight="1">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ht="13.5" customHeight="1">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ht="13.5" customHeight="1">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ht="13.5" customHeight="1">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ht="13.5" customHeight="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ht="13.5" customHeight="1">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ht="13.5" customHeight="1">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ht="13.5" customHeight="1">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ht="13.5" customHeight="1">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ht="13.5" customHeight="1">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ht="13.5" customHeight="1">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ht="13.5" customHeight="1">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ht="13.5" customHeight="1">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ht="13.5" customHeight="1">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ht="13.5" customHeight="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ht="13.5" customHeight="1">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ht="13.5" customHeight="1">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ht="13.5" customHeight="1">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ht="13.5" customHeight="1">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ht="13.5" customHeight="1">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ht="13.5" customHeight="1">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ht="13.5" customHeight="1">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ht="13.5" customHeight="1">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ht="13.5" customHeight="1">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ht="13.5" customHeight="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ht="13.5" customHeight="1">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ht="13.5" customHeight="1">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ht="13.5" customHeight="1">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ht="13.5" customHeight="1">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ht="13.5" customHeight="1">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ht="13.5" customHeight="1">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ht="13.5" customHeight="1">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ht="13.5" customHeight="1">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ht="13.5" customHeight="1">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ht="13.5" customHeight="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ht="13.5" customHeight="1">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ht="13.5" customHeight="1">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ht="13.5" customHeight="1">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ht="13.5" customHeight="1">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ht="13.5" customHeight="1">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ht="13.5" customHeight="1">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ht="13.5" customHeight="1">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ht="13.5" customHeight="1">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ht="13.5" customHeight="1">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ht="13.5" customHeight="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ht="13.5" customHeight="1">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ht="13.5" customHeight="1">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ht="13.5" customHeight="1">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ht="13.5" customHeight="1">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ht="13.5" customHeight="1">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ht="13.5" customHeight="1">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ht="13.5" customHeight="1">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ht="13.5" customHeight="1">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ht="13.5" customHeight="1">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ht="13.5" customHeight="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ht="13.5" customHeight="1">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ht="13.5" customHeight="1">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ht="13.5" customHeight="1">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ht="13.5" customHeight="1">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ht="13.5" customHeight="1">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ht="13.5" customHeight="1">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ht="13.5" customHeight="1">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ht="13.5" customHeight="1">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ht="13.5" customHeight="1">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ht="13.5" customHeight="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ht="13.5" customHeight="1">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ht="13.5" customHeight="1">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ht="13.5" customHeight="1">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ht="13.5" customHeight="1">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ht="13.5" customHeight="1">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ht="13.5" customHeight="1">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ht="13.5" customHeight="1">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ht="13.5" customHeight="1">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ht="13.5" customHeight="1">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ht="13.5" customHeight="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ht="13.5" customHeight="1">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ht="13.5" customHeight="1">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ht="13.5" customHeight="1">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ht="13.5" customHeight="1">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ht="13.5" customHeight="1">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ht="13.5" customHeight="1">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ht="13.5" customHeight="1">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ht="13.5" customHeight="1">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ht="13.5" customHeight="1">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ht="13.5" customHeight="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ht="13.5" customHeight="1">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ht="13.5" customHeight="1">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ht="13.5" customHeight="1">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ht="13.5" customHeight="1">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ht="13.5" customHeight="1">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ht="13.5" customHeight="1">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ht="13.5" customHeight="1">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ht="13.5" customHeight="1">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ht="13.5" customHeight="1">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ht="13.5" customHeight="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ht="13.5" customHeight="1">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ht="13.5" customHeight="1">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ht="13.5" customHeight="1">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ht="13.5" customHeight="1">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ht="13.5" customHeight="1">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ht="13.5" customHeight="1">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ht="13.5" customHeight="1">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ht="13.5" customHeight="1">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ht="13.5" customHeight="1">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ht="13.5" customHeight="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ht="13.5" customHeight="1">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ht="13.5" customHeight="1">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ht="13.5" customHeight="1">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ht="13.5" customHeight="1">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ht="13.5" customHeight="1">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ht="13.5" customHeight="1">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ht="13.5" customHeight="1">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ht="13.5" customHeight="1">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ht="13.5" customHeight="1">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ht="13.5" customHeight="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ht="13.5" customHeight="1">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ht="13.5" customHeight="1">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ht="13.5" customHeight="1">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ht="13.5" customHeight="1">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ht="13.5" customHeight="1">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ht="13.5" customHeight="1">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ht="13.5" customHeight="1">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ht="13.5" customHeight="1">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ht="13.5" customHeight="1">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ht="13.5" customHeight="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ht="13.5" customHeight="1">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ht="13.5" customHeight="1">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ht="13.5" customHeight="1">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ht="13.5" customHeight="1">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ht="13.5" customHeight="1">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ht="13.5" customHeight="1">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ht="13.5" customHeight="1">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ht="13.5" customHeight="1">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ht="13.5" customHeight="1">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ht="13.5" customHeight="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ht="13.5" customHeight="1">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ht="13.5" customHeight="1">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ht="13.5" customHeight="1">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ht="13.5" customHeight="1">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ht="13.5" customHeight="1">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ht="13.5" customHeight="1">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ht="13.5" customHeight="1">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ht="13.5" customHeight="1">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ht="13.5" customHeight="1">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ht="13.5" customHeight="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ht="13.5" customHeight="1">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ht="13.5" customHeight="1">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ht="13.5" customHeight="1">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ht="13.5" customHeight="1">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ht="13.5" customHeight="1">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ht="13.5" customHeight="1">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ht="13.5" customHeight="1">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ht="13.5" customHeight="1">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ht="13.5" customHeight="1">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ht="13.5" customHeight="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ht="13.5" customHeight="1">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ht="13.5" customHeight="1">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ht="13.5" customHeight="1">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ht="13.5" customHeight="1">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ht="13.5" customHeight="1">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ht="13.5" customHeight="1">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ht="13.5" customHeight="1">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ht="13.5" customHeight="1">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ht="13.5" customHeight="1">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sheetData>
  <mergeCells count="53">
    <mergeCell ref="A1:I1"/>
    <mergeCell ref="A2:D2"/>
    <mergeCell ref="E2:I2"/>
    <mergeCell ref="D4:F4"/>
    <mergeCell ref="D5:F5"/>
    <mergeCell ref="A6:I6"/>
    <mergeCell ref="E7:F7"/>
    <mergeCell ref="C7:D7"/>
    <mergeCell ref="C8:D8"/>
    <mergeCell ref="E8:F8"/>
    <mergeCell ref="C10:D10"/>
    <mergeCell ref="E10:F10"/>
    <mergeCell ref="C11:D11"/>
    <mergeCell ref="E11:F11"/>
    <mergeCell ref="C9:D9"/>
    <mergeCell ref="E16:F16"/>
    <mergeCell ref="E17:F17"/>
    <mergeCell ref="E18:F18"/>
    <mergeCell ref="E19:F19"/>
    <mergeCell ref="E20:F20"/>
    <mergeCell ref="E21:F21"/>
    <mergeCell ref="E22:F22"/>
    <mergeCell ref="C12:D12"/>
    <mergeCell ref="E12:F12"/>
    <mergeCell ref="C13:D13"/>
    <mergeCell ref="E13:F13"/>
    <mergeCell ref="C14:D14"/>
    <mergeCell ref="E14:F14"/>
    <mergeCell ref="E15:F15"/>
    <mergeCell ref="C15:D15"/>
    <mergeCell ref="C16:D16"/>
    <mergeCell ref="C17:D17"/>
    <mergeCell ref="C18:D18"/>
    <mergeCell ref="C19:D19"/>
    <mergeCell ref="C20:D20"/>
    <mergeCell ref="C21:D21"/>
    <mergeCell ref="C22:D22"/>
    <mergeCell ref="B23:D23"/>
    <mergeCell ref="A24:B24"/>
    <mergeCell ref="A26:B26"/>
    <mergeCell ref="A28:H28"/>
    <mergeCell ref="A29:H29"/>
    <mergeCell ref="A30:H30"/>
    <mergeCell ref="H36:I36"/>
    <mergeCell ref="H37:I37"/>
    <mergeCell ref="A31:H31"/>
    <mergeCell ref="A32:I32"/>
    <mergeCell ref="A33:I33"/>
    <mergeCell ref="B34:I34"/>
    <mergeCell ref="A35:I35"/>
    <mergeCell ref="A36:C36"/>
    <mergeCell ref="A37:C37"/>
    <mergeCell ref="A39:C39"/>
  </mergeCells>
  <dataValidations>
    <dataValidation type="list" allowBlank="1" showErrorMessage="1" sqref="A28">
      <formula1>Sheet1!$A$3:$A$31</formula1>
    </dataValidation>
  </dataValidations>
  <hyperlinks>
    <hyperlink r:id="rId1" ref="C9"/>
  </hyperlinks>
  <printOptions horizontalCentered="1"/>
  <pageMargins bottom="0.3" footer="0.0" header="0.0" left="0.25" right="0.25" top="0.3"/>
  <pageSetup scale="80" orientation="landscape"/>
  <headerFooter>
    <oddFooter>&amp;LS:/Schools/TPS/Business/Forms Purchase Request Form - Rev 8- 30-2017 &amp;RRevised 08/30/2017</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2.38"/>
    <col customWidth="1" min="2" max="2" width="59.25"/>
    <col customWidth="1" min="3" max="3" width="58.25"/>
    <col customWidth="1" min="4" max="4" width="12.25"/>
    <col customWidth="1" min="5" max="5" width="55.88"/>
    <col customWidth="1" min="6" max="6" width="64.25"/>
    <col customWidth="1" min="7" max="7" width="12.25"/>
    <col customWidth="1" min="8" max="8" width="16.0"/>
    <col customWidth="1" min="9" max="9" width="17.25"/>
    <col customWidth="1" min="10" max="10" width="24.75"/>
    <col customWidth="1" min="11" max="26" width="9.13"/>
  </cols>
  <sheetData>
    <row r="1" ht="15.75" customHeight="1">
      <c r="A1" s="88"/>
      <c r="B1" s="88"/>
      <c r="C1" s="88"/>
      <c r="D1" s="88"/>
      <c r="E1" s="88"/>
      <c r="F1" s="88"/>
      <c r="G1" s="88"/>
      <c r="H1" s="88"/>
      <c r="I1" s="88"/>
      <c r="J1" s="88"/>
      <c r="K1" s="88"/>
      <c r="L1" s="88"/>
      <c r="M1" s="88"/>
      <c r="N1" s="88"/>
      <c r="O1" s="88"/>
      <c r="P1" s="88"/>
      <c r="Q1" s="88"/>
      <c r="R1" s="88"/>
      <c r="S1" s="88"/>
      <c r="T1" s="88"/>
      <c r="U1" s="88"/>
      <c r="V1" s="88"/>
      <c r="W1" s="88"/>
      <c r="X1" s="88"/>
      <c r="Y1" s="88"/>
      <c r="Z1" s="88"/>
    </row>
    <row r="2" ht="15.75" customHeight="1">
      <c r="A2" s="89" t="s">
        <v>45</v>
      </c>
      <c r="B2" s="89"/>
      <c r="C2" s="89"/>
      <c r="D2" s="89"/>
      <c r="E2" s="89" t="s">
        <v>46</v>
      </c>
      <c r="F2" s="89"/>
      <c r="G2" s="89"/>
      <c r="H2" s="89"/>
      <c r="I2" s="89"/>
      <c r="J2" s="89"/>
      <c r="K2" s="88"/>
      <c r="L2" s="88"/>
      <c r="M2" s="88"/>
      <c r="N2" s="88"/>
      <c r="O2" s="88"/>
      <c r="P2" s="88"/>
      <c r="Q2" s="88"/>
      <c r="R2" s="88"/>
      <c r="S2" s="88"/>
      <c r="T2" s="88"/>
      <c r="U2" s="88"/>
      <c r="V2" s="88"/>
      <c r="W2" s="88"/>
      <c r="X2" s="88"/>
      <c r="Y2" s="88"/>
      <c r="Z2" s="88"/>
    </row>
    <row r="3" ht="15.75" customHeight="1">
      <c r="A3" s="89" t="s">
        <v>47</v>
      </c>
      <c r="B3" s="89" t="s">
        <v>47</v>
      </c>
      <c r="C3" s="89" t="s">
        <v>47</v>
      </c>
      <c r="D3" s="89"/>
      <c r="E3" s="89"/>
      <c r="F3" s="88"/>
      <c r="G3" s="89"/>
      <c r="H3" s="89"/>
      <c r="I3" s="89"/>
      <c r="J3" s="89"/>
      <c r="K3" s="88"/>
      <c r="L3" s="88"/>
      <c r="M3" s="88"/>
      <c r="N3" s="88"/>
      <c r="O3" s="88"/>
      <c r="P3" s="88"/>
      <c r="Q3" s="88"/>
      <c r="R3" s="88"/>
      <c r="S3" s="88"/>
      <c r="T3" s="88"/>
      <c r="U3" s="88"/>
      <c r="V3" s="88"/>
      <c r="W3" s="88"/>
      <c r="X3" s="88"/>
      <c r="Y3" s="88"/>
      <c r="Z3" s="88"/>
    </row>
    <row r="4" ht="15.75" customHeight="1">
      <c r="A4" s="88" t="s">
        <v>48</v>
      </c>
      <c r="B4" s="88" t="s">
        <v>49</v>
      </c>
      <c r="C4" s="88" t="s">
        <v>50</v>
      </c>
      <c r="D4" s="88" t="s">
        <v>47</v>
      </c>
      <c r="E4" s="88" t="s">
        <v>51</v>
      </c>
      <c r="F4" s="88" t="s">
        <v>52</v>
      </c>
      <c r="G4" s="88"/>
      <c r="H4" s="88"/>
      <c r="I4" s="88"/>
      <c r="J4" s="88"/>
      <c r="K4" s="88"/>
      <c r="L4" s="88"/>
      <c r="M4" s="88"/>
      <c r="N4" s="88"/>
      <c r="O4" s="88"/>
      <c r="P4" s="88"/>
      <c r="Q4" s="88"/>
      <c r="R4" s="88"/>
      <c r="S4" s="88"/>
      <c r="T4" s="88"/>
      <c r="U4" s="88"/>
      <c r="V4" s="88"/>
      <c r="W4" s="88"/>
      <c r="X4" s="88"/>
      <c r="Y4" s="88"/>
      <c r="Z4" s="88"/>
    </row>
    <row r="5" ht="15.75" customHeight="1">
      <c r="A5" s="88" t="s">
        <v>53</v>
      </c>
      <c r="B5" s="88" t="s">
        <v>54</v>
      </c>
      <c r="C5" s="88" t="s">
        <v>55</v>
      </c>
      <c r="D5" s="88" t="s">
        <v>47</v>
      </c>
      <c r="E5" s="88" t="s">
        <v>56</v>
      </c>
      <c r="F5" s="88" t="s">
        <v>57</v>
      </c>
      <c r="G5" s="88"/>
      <c r="H5" s="88"/>
      <c r="I5" s="88"/>
      <c r="J5" s="88"/>
      <c r="K5" s="88"/>
      <c r="L5" s="88"/>
      <c r="M5" s="88"/>
      <c r="N5" s="88"/>
      <c r="O5" s="88"/>
      <c r="P5" s="88"/>
      <c r="Q5" s="88"/>
      <c r="R5" s="88"/>
      <c r="S5" s="88"/>
      <c r="T5" s="88"/>
      <c r="U5" s="88"/>
      <c r="V5" s="88"/>
      <c r="W5" s="88"/>
      <c r="X5" s="88"/>
      <c r="Y5" s="88"/>
      <c r="Z5" s="88"/>
    </row>
    <row r="6" ht="15.75" customHeight="1">
      <c r="A6" s="88" t="s">
        <v>58</v>
      </c>
      <c r="B6" s="88" t="s">
        <v>59</v>
      </c>
      <c r="C6" s="88" t="s">
        <v>60</v>
      </c>
      <c r="D6" s="88" t="s">
        <v>47</v>
      </c>
      <c r="E6" s="88" t="s">
        <v>61</v>
      </c>
      <c r="F6" s="88" t="s">
        <v>62</v>
      </c>
      <c r="G6" s="88"/>
      <c r="H6" s="88"/>
      <c r="I6" s="88"/>
      <c r="J6" s="88"/>
      <c r="K6" s="88"/>
      <c r="L6" s="88"/>
      <c r="M6" s="88"/>
      <c r="N6" s="88"/>
      <c r="O6" s="88"/>
      <c r="P6" s="88"/>
      <c r="Q6" s="88"/>
      <c r="R6" s="88"/>
      <c r="S6" s="88"/>
      <c r="T6" s="88"/>
      <c r="U6" s="88"/>
      <c r="V6" s="88"/>
      <c r="W6" s="88"/>
      <c r="X6" s="88"/>
      <c r="Y6" s="88"/>
      <c r="Z6" s="88"/>
    </row>
    <row r="7" ht="15.75" customHeight="1">
      <c r="A7" s="88" t="s">
        <v>63</v>
      </c>
      <c r="B7" s="88" t="s">
        <v>64</v>
      </c>
      <c r="C7" s="88" t="s">
        <v>65</v>
      </c>
      <c r="D7" s="88" t="s">
        <v>47</v>
      </c>
      <c r="E7" s="88"/>
      <c r="F7" s="88"/>
      <c r="G7" s="88"/>
      <c r="H7" s="88"/>
      <c r="I7" s="88"/>
      <c r="J7" s="88"/>
      <c r="K7" s="88"/>
      <c r="L7" s="88"/>
      <c r="M7" s="88"/>
      <c r="N7" s="88"/>
      <c r="O7" s="88"/>
      <c r="P7" s="88"/>
      <c r="Q7" s="88"/>
      <c r="R7" s="88"/>
      <c r="S7" s="88"/>
      <c r="T7" s="88"/>
      <c r="U7" s="88"/>
      <c r="V7" s="88"/>
      <c r="W7" s="88"/>
      <c r="X7" s="88"/>
      <c r="Y7" s="88"/>
      <c r="Z7" s="88"/>
    </row>
    <row r="8" ht="15.75" customHeight="1">
      <c r="A8" s="88" t="s">
        <v>66</v>
      </c>
      <c r="B8" s="88" t="s">
        <v>67</v>
      </c>
      <c r="C8" s="88" t="s">
        <v>68</v>
      </c>
      <c r="D8" s="88" t="s">
        <v>47</v>
      </c>
      <c r="E8" s="88"/>
      <c r="F8" s="88"/>
      <c r="G8" s="88"/>
      <c r="H8" s="88"/>
      <c r="I8" s="88"/>
      <c r="J8" s="88"/>
      <c r="K8" s="88"/>
      <c r="L8" s="88"/>
      <c r="M8" s="88"/>
      <c r="N8" s="88"/>
      <c r="O8" s="88"/>
      <c r="P8" s="88"/>
      <c r="Q8" s="88"/>
      <c r="R8" s="88"/>
      <c r="S8" s="88"/>
      <c r="T8" s="88"/>
      <c r="U8" s="88"/>
      <c r="V8" s="88"/>
      <c r="W8" s="88"/>
      <c r="X8" s="88"/>
      <c r="Y8" s="88"/>
      <c r="Z8" s="88"/>
    </row>
    <row r="9" ht="15.75" customHeight="1">
      <c r="A9" s="88" t="s">
        <v>69</v>
      </c>
      <c r="B9" s="88" t="s">
        <v>70</v>
      </c>
      <c r="C9" s="90" t="s">
        <v>71</v>
      </c>
      <c r="D9" s="88" t="s">
        <v>47</v>
      </c>
      <c r="E9" s="88"/>
      <c r="F9" s="88"/>
      <c r="G9" s="88"/>
      <c r="H9" s="88"/>
      <c r="I9" s="88"/>
      <c r="J9" s="88"/>
      <c r="K9" s="88"/>
      <c r="L9" s="88"/>
      <c r="M9" s="88"/>
      <c r="N9" s="88"/>
      <c r="O9" s="88"/>
      <c r="P9" s="88"/>
      <c r="Q9" s="88"/>
      <c r="R9" s="88"/>
      <c r="S9" s="88"/>
      <c r="T9" s="88"/>
      <c r="U9" s="88"/>
      <c r="V9" s="88"/>
      <c r="W9" s="88"/>
      <c r="X9" s="88"/>
      <c r="Y9" s="88"/>
      <c r="Z9" s="88"/>
    </row>
    <row r="10" ht="15.75" customHeight="1">
      <c r="A10" s="88" t="s">
        <v>72</v>
      </c>
      <c r="B10" s="88" t="s">
        <v>73</v>
      </c>
      <c r="C10" s="88" t="s">
        <v>74</v>
      </c>
      <c r="D10" s="88" t="s">
        <v>47</v>
      </c>
      <c r="E10" s="88"/>
      <c r="F10" s="88"/>
      <c r="G10" s="88"/>
      <c r="H10" s="88"/>
      <c r="I10" s="88"/>
      <c r="J10" s="88"/>
      <c r="K10" s="88"/>
      <c r="L10" s="88"/>
      <c r="M10" s="88"/>
      <c r="N10" s="88"/>
      <c r="O10" s="88"/>
      <c r="P10" s="88"/>
      <c r="Q10" s="88"/>
      <c r="R10" s="88"/>
      <c r="S10" s="88"/>
      <c r="T10" s="88"/>
      <c r="U10" s="88"/>
      <c r="V10" s="88"/>
      <c r="W10" s="88"/>
      <c r="X10" s="88"/>
      <c r="Y10" s="88"/>
      <c r="Z10" s="88"/>
    </row>
    <row r="11" ht="15.75" customHeight="1">
      <c r="A11" s="88" t="s">
        <v>75</v>
      </c>
      <c r="B11" s="90" t="s">
        <v>76</v>
      </c>
      <c r="C11" s="90" t="s">
        <v>77</v>
      </c>
      <c r="D11" s="88" t="s">
        <v>47</v>
      </c>
      <c r="E11" s="88"/>
      <c r="F11" s="88"/>
      <c r="G11" s="88"/>
      <c r="H11" s="88"/>
      <c r="I11" s="88"/>
      <c r="J11" s="88"/>
      <c r="K11" s="88"/>
      <c r="L11" s="88"/>
      <c r="M11" s="88"/>
      <c r="N11" s="88"/>
      <c r="O11" s="88"/>
      <c r="P11" s="88"/>
      <c r="Q11" s="88"/>
      <c r="R11" s="88"/>
      <c r="S11" s="88"/>
      <c r="T11" s="88"/>
      <c r="U11" s="88"/>
      <c r="V11" s="88"/>
      <c r="W11" s="88"/>
      <c r="X11" s="88"/>
      <c r="Y11" s="88"/>
      <c r="Z11" s="88"/>
    </row>
    <row r="12" ht="15.75" customHeight="1">
      <c r="A12" s="88" t="s">
        <v>78</v>
      </c>
      <c r="B12" s="88" t="s">
        <v>79</v>
      </c>
      <c r="C12" s="88" t="s">
        <v>80</v>
      </c>
      <c r="D12" s="88" t="s">
        <v>47</v>
      </c>
      <c r="E12" s="88"/>
      <c r="F12" s="88"/>
      <c r="G12" s="88"/>
      <c r="H12" s="88"/>
      <c r="I12" s="88"/>
      <c r="J12" s="88"/>
      <c r="K12" s="88"/>
      <c r="L12" s="88"/>
      <c r="M12" s="88"/>
      <c r="N12" s="88"/>
      <c r="O12" s="88"/>
      <c r="P12" s="88"/>
      <c r="Q12" s="88"/>
      <c r="R12" s="88"/>
      <c r="S12" s="88"/>
      <c r="T12" s="88"/>
      <c r="U12" s="88"/>
      <c r="V12" s="88"/>
      <c r="W12" s="88"/>
      <c r="X12" s="88"/>
      <c r="Y12" s="88"/>
      <c r="Z12" s="88"/>
    </row>
    <row r="13" ht="15.75" customHeight="1">
      <c r="A13" s="88" t="s">
        <v>81</v>
      </c>
      <c r="B13" s="88" t="s">
        <v>82</v>
      </c>
      <c r="C13" s="88" t="s">
        <v>83</v>
      </c>
      <c r="D13" s="88" t="s">
        <v>47</v>
      </c>
      <c r="E13" s="88"/>
      <c r="F13" s="88"/>
      <c r="G13" s="88"/>
      <c r="H13" s="88"/>
      <c r="I13" s="88"/>
      <c r="J13" s="88"/>
      <c r="K13" s="88"/>
      <c r="L13" s="88"/>
      <c r="M13" s="88"/>
      <c r="N13" s="88"/>
      <c r="O13" s="88"/>
      <c r="P13" s="88"/>
      <c r="Q13" s="88"/>
      <c r="R13" s="88"/>
      <c r="S13" s="88"/>
      <c r="T13" s="88"/>
      <c r="U13" s="88"/>
      <c r="V13" s="88"/>
      <c r="W13" s="88"/>
      <c r="X13" s="88"/>
      <c r="Y13" s="88"/>
      <c r="Z13" s="88"/>
    </row>
    <row r="14" ht="15.75" customHeight="1">
      <c r="A14" s="88" t="s">
        <v>84</v>
      </c>
      <c r="B14" s="91" t="s">
        <v>85</v>
      </c>
      <c r="C14" s="88" t="s">
        <v>86</v>
      </c>
      <c r="D14" s="88" t="s">
        <v>47</v>
      </c>
      <c r="E14" s="88"/>
      <c r="F14" s="88"/>
      <c r="G14" s="88"/>
      <c r="H14" s="88"/>
      <c r="I14" s="88"/>
      <c r="J14" s="88"/>
      <c r="K14" s="88"/>
      <c r="L14" s="88"/>
      <c r="M14" s="88"/>
      <c r="N14" s="88"/>
      <c r="O14" s="88"/>
      <c r="P14" s="88"/>
      <c r="Q14" s="88"/>
      <c r="R14" s="88"/>
      <c r="S14" s="88"/>
      <c r="T14" s="88"/>
      <c r="U14" s="88"/>
      <c r="V14" s="88"/>
      <c r="W14" s="88"/>
      <c r="X14" s="88"/>
      <c r="Y14" s="88"/>
      <c r="Z14" s="88"/>
    </row>
    <row r="15" ht="15.75" customHeight="1">
      <c r="A15" s="88" t="s">
        <v>87</v>
      </c>
      <c r="B15" s="88" t="s">
        <v>88</v>
      </c>
      <c r="C15" s="88" t="s">
        <v>89</v>
      </c>
      <c r="D15" s="88" t="s">
        <v>47</v>
      </c>
      <c r="E15" s="88"/>
      <c r="F15" s="88"/>
      <c r="G15" s="88"/>
      <c r="H15" s="88"/>
      <c r="I15" s="88"/>
      <c r="J15" s="88"/>
      <c r="K15" s="88"/>
      <c r="L15" s="88"/>
      <c r="M15" s="88"/>
      <c r="N15" s="88"/>
      <c r="O15" s="88"/>
      <c r="P15" s="88"/>
      <c r="Q15" s="88"/>
      <c r="R15" s="88"/>
      <c r="S15" s="88"/>
      <c r="T15" s="88"/>
      <c r="U15" s="88"/>
      <c r="V15" s="88"/>
      <c r="W15" s="88"/>
      <c r="X15" s="88"/>
      <c r="Y15" s="88"/>
      <c r="Z15" s="88"/>
    </row>
    <row r="16" ht="15.75" customHeight="1">
      <c r="A16" s="88" t="s">
        <v>90</v>
      </c>
      <c r="B16" s="88" t="s">
        <v>91</v>
      </c>
      <c r="C16" s="90" t="s">
        <v>92</v>
      </c>
      <c r="D16" s="88" t="s">
        <v>47</v>
      </c>
      <c r="E16" s="88"/>
      <c r="F16" s="88"/>
      <c r="G16" s="88"/>
      <c r="H16" s="88"/>
      <c r="I16" s="88"/>
      <c r="J16" s="88"/>
      <c r="K16" s="88"/>
      <c r="L16" s="88"/>
      <c r="M16" s="88"/>
      <c r="N16" s="88"/>
      <c r="O16" s="88"/>
      <c r="P16" s="88"/>
      <c r="Q16" s="88"/>
      <c r="R16" s="88"/>
      <c r="S16" s="88"/>
      <c r="T16" s="88"/>
      <c r="U16" s="88"/>
      <c r="V16" s="88"/>
      <c r="W16" s="88"/>
      <c r="X16" s="88"/>
      <c r="Y16" s="88"/>
      <c r="Z16" s="88"/>
    </row>
    <row r="17" ht="15.75" customHeight="1">
      <c r="A17" s="88" t="s">
        <v>93</v>
      </c>
      <c r="B17" s="90" t="s">
        <v>94</v>
      </c>
      <c r="C17" s="88" t="s">
        <v>95</v>
      </c>
      <c r="D17" s="88" t="s">
        <v>47</v>
      </c>
      <c r="E17" s="88"/>
      <c r="F17" s="88"/>
      <c r="G17" s="88"/>
      <c r="H17" s="88"/>
      <c r="I17" s="88"/>
      <c r="J17" s="88"/>
      <c r="K17" s="88"/>
      <c r="L17" s="88"/>
      <c r="M17" s="88"/>
      <c r="N17" s="88"/>
      <c r="O17" s="88"/>
      <c r="P17" s="88"/>
      <c r="Q17" s="88"/>
      <c r="R17" s="88"/>
      <c r="S17" s="88"/>
      <c r="T17" s="88"/>
      <c r="U17" s="88"/>
      <c r="V17" s="88"/>
      <c r="W17" s="88"/>
      <c r="X17" s="88"/>
      <c r="Y17" s="88"/>
      <c r="Z17" s="88"/>
    </row>
    <row r="18" ht="15.75" customHeight="1">
      <c r="A18" s="88" t="s">
        <v>35</v>
      </c>
      <c r="B18" s="88" t="s">
        <v>96</v>
      </c>
      <c r="C18" s="88" t="s">
        <v>97</v>
      </c>
      <c r="D18" s="88" t="s">
        <v>47</v>
      </c>
      <c r="E18" s="88"/>
      <c r="F18" s="88"/>
      <c r="G18" s="88"/>
      <c r="H18" s="88"/>
      <c r="I18" s="88"/>
      <c r="J18" s="88"/>
      <c r="K18" s="88"/>
      <c r="L18" s="88"/>
      <c r="M18" s="88"/>
      <c r="N18" s="88"/>
      <c r="O18" s="88"/>
      <c r="P18" s="88"/>
      <c r="Q18" s="88"/>
      <c r="R18" s="88"/>
      <c r="S18" s="88"/>
      <c r="T18" s="88"/>
      <c r="U18" s="88"/>
      <c r="V18" s="88"/>
      <c r="W18" s="88"/>
      <c r="X18" s="88"/>
      <c r="Y18" s="88"/>
      <c r="Z18" s="88"/>
    </row>
    <row r="19" ht="15.75" customHeight="1">
      <c r="A19" s="88" t="s">
        <v>98</v>
      </c>
      <c r="B19" s="88" t="s">
        <v>99</v>
      </c>
      <c r="C19" s="90" t="s">
        <v>100</v>
      </c>
      <c r="D19" s="88" t="s">
        <v>47</v>
      </c>
      <c r="E19" s="88"/>
      <c r="F19" s="88"/>
      <c r="G19" s="88"/>
      <c r="H19" s="88"/>
      <c r="I19" s="88"/>
      <c r="J19" s="88"/>
      <c r="K19" s="88"/>
      <c r="L19" s="88"/>
      <c r="M19" s="88"/>
      <c r="N19" s="88"/>
      <c r="O19" s="88"/>
      <c r="P19" s="88"/>
      <c r="Q19" s="88"/>
      <c r="R19" s="88"/>
      <c r="S19" s="88"/>
      <c r="T19" s="88"/>
      <c r="U19" s="88"/>
      <c r="V19" s="88"/>
      <c r="W19" s="88"/>
      <c r="X19" s="88"/>
      <c r="Y19" s="88"/>
      <c r="Z19" s="88"/>
    </row>
    <row r="20" ht="15.75" customHeight="1">
      <c r="A20" s="88" t="s">
        <v>101</v>
      </c>
      <c r="B20" s="91" t="s">
        <v>102</v>
      </c>
      <c r="C20" s="88" t="s">
        <v>103</v>
      </c>
      <c r="D20" s="88" t="s">
        <v>47</v>
      </c>
      <c r="E20" s="88"/>
      <c r="F20" s="88"/>
      <c r="G20" s="88"/>
      <c r="H20" s="88"/>
      <c r="I20" s="88"/>
      <c r="J20" s="88"/>
      <c r="K20" s="88"/>
      <c r="L20" s="88"/>
      <c r="M20" s="88"/>
      <c r="N20" s="88"/>
      <c r="O20" s="88"/>
      <c r="P20" s="88"/>
      <c r="Q20" s="88"/>
      <c r="R20" s="88"/>
      <c r="S20" s="88"/>
      <c r="T20" s="88"/>
      <c r="U20" s="88"/>
      <c r="V20" s="88"/>
      <c r="W20" s="88"/>
      <c r="X20" s="88"/>
      <c r="Y20" s="88"/>
      <c r="Z20" s="88"/>
    </row>
    <row r="21" ht="15.75" customHeight="1">
      <c r="A21" s="88" t="s">
        <v>104</v>
      </c>
      <c r="B21" s="90" t="s">
        <v>105</v>
      </c>
      <c r="C21" s="90" t="s">
        <v>106</v>
      </c>
      <c r="D21" s="88" t="s">
        <v>47</v>
      </c>
      <c r="E21" s="88"/>
      <c r="F21" s="88"/>
      <c r="G21" s="88"/>
      <c r="H21" s="88"/>
      <c r="I21" s="88"/>
      <c r="J21" s="88"/>
      <c r="K21" s="88"/>
      <c r="L21" s="88"/>
      <c r="M21" s="88"/>
      <c r="N21" s="88"/>
      <c r="O21" s="88"/>
      <c r="P21" s="88"/>
      <c r="Q21" s="88"/>
      <c r="R21" s="88"/>
      <c r="S21" s="88"/>
      <c r="T21" s="88"/>
      <c r="U21" s="88"/>
      <c r="V21" s="88"/>
      <c r="W21" s="88"/>
      <c r="X21" s="88"/>
      <c r="Y21" s="88"/>
      <c r="Z21" s="88"/>
    </row>
    <row r="22" ht="15.75" customHeight="1">
      <c r="A22" s="91" t="s">
        <v>107</v>
      </c>
      <c r="B22" s="90" t="s">
        <v>108</v>
      </c>
      <c r="C22" s="90" t="s">
        <v>109</v>
      </c>
      <c r="D22" s="88" t="s">
        <v>47</v>
      </c>
      <c r="E22" s="88"/>
      <c r="F22" s="88"/>
      <c r="G22" s="88"/>
      <c r="H22" s="88"/>
      <c r="I22" s="88"/>
      <c r="J22" s="88"/>
      <c r="K22" s="88"/>
      <c r="L22" s="88"/>
      <c r="M22" s="88"/>
      <c r="N22" s="88"/>
      <c r="O22" s="88"/>
      <c r="P22" s="88"/>
      <c r="Q22" s="88"/>
      <c r="R22" s="88"/>
      <c r="S22" s="88"/>
      <c r="T22" s="88"/>
      <c r="U22" s="88"/>
      <c r="V22" s="88"/>
      <c r="W22" s="88"/>
      <c r="X22" s="88"/>
      <c r="Y22" s="88"/>
      <c r="Z22" s="88"/>
    </row>
    <row r="23" ht="15.75" customHeight="1">
      <c r="A23" s="88" t="s">
        <v>110</v>
      </c>
      <c r="B23" s="90" t="s">
        <v>111</v>
      </c>
      <c r="C23" s="90" t="s">
        <v>112</v>
      </c>
      <c r="D23" s="88" t="s">
        <v>47</v>
      </c>
      <c r="E23" s="88"/>
      <c r="F23" s="88"/>
      <c r="G23" s="88"/>
      <c r="H23" s="88"/>
      <c r="I23" s="88"/>
      <c r="J23" s="88"/>
      <c r="K23" s="88"/>
      <c r="L23" s="88"/>
      <c r="M23" s="88"/>
      <c r="N23" s="88"/>
      <c r="O23" s="88"/>
      <c r="P23" s="88"/>
      <c r="Q23" s="88"/>
      <c r="R23" s="88"/>
      <c r="S23" s="88"/>
      <c r="T23" s="88"/>
      <c r="U23" s="88"/>
      <c r="V23" s="88"/>
      <c r="W23" s="88"/>
      <c r="X23" s="88"/>
      <c r="Y23" s="88"/>
      <c r="Z23" s="88"/>
    </row>
    <row r="24" ht="15.75" customHeight="1">
      <c r="A24" s="88" t="s">
        <v>113</v>
      </c>
      <c r="B24" s="90" t="s">
        <v>114</v>
      </c>
      <c r="C24" s="90" t="s">
        <v>115</v>
      </c>
      <c r="D24" s="88" t="s">
        <v>47</v>
      </c>
      <c r="E24" s="88"/>
      <c r="F24" s="88"/>
      <c r="G24" s="88"/>
      <c r="H24" s="88"/>
      <c r="I24" s="88"/>
      <c r="J24" s="88"/>
      <c r="K24" s="88"/>
      <c r="L24" s="88"/>
      <c r="M24" s="88"/>
      <c r="N24" s="88"/>
      <c r="O24" s="88"/>
      <c r="P24" s="88"/>
      <c r="Q24" s="88"/>
      <c r="R24" s="88"/>
      <c r="S24" s="88"/>
      <c r="T24" s="88"/>
      <c r="U24" s="88"/>
      <c r="V24" s="88"/>
      <c r="W24" s="88"/>
      <c r="X24" s="88"/>
      <c r="Y24" s="88"/>
      <c r="Z24" s="88"/>
    </row>
    <row r="25" ht="15.75" customHeight="1">
      <c r="A25" s="88" t="s">
        <v>116</v>
      </c>
      <c r="B25" s="88" t="s">
        <v>117</v>
      </c>
      <c r="C25" s="88" t="s">
        <v>118</v>
      </c>
      <c r="D25" s="88" t="s">
        <v>47</v>
      </c>
      <c r="E25" s="88"/>
      <c r="F25" s="88"/>
      <c r="G25" s="88"/>
      <c r="H25" s="88"/>
      <c r="I25" s="88"/>
      <c r="J25" s="88"/>
      <c r="K25" s="88"/>
      <c r="L25" s="88"/>
      <c r="M25" s="88"/>
      <c r="N25" s="88"/>
      <c r="O25" s="88"/>
      <c r="P25" s="88"/>
      <c r="Q25" s="88"/>
      <c r="R25" s="88"/>
      <c r="S25" s="88"/>
      <c r="T25" s="88"/>
      <c r="U25" s="88"/>
      <c r="V25" s="88"/>
      <c r="W25" s="88"/>
      <c r="X25" s="88"/>
      <c r="Y25" s="88"/>
      <c r="Z25" s="88"/>
    </row>
    <row r="26" ht="15.75" customHeight="1">
      <c r="A26" s="91" t="s">
        <v>119</v>
      </c>
      <c r="B26" s="90" t="s">
        <v>120</v>
      </c>
      <c r="C26" s="90" t="s">
        <v>121</v>
      </c>
      <c r="D26" s="88" t="s">
        <v>47</v>
      </c>
      <c r="E26" s="88"/>
      <c r="F26" s="88"/>
      <c r="G26" s="88"/>
      <c r="H26" s="88"/>
      <c r="I26" s="88"/>
      <c r="J26" s="88"/>
      <c r="K26" s="88"/>
      <c r="L26" s="88"/>
      <c r="M26" s="88"/>
      <c r="N26" s="88"/>
      <c r="O26" s="88"/>
      <c r="P26" s="88"/>
      <c r="Q26" s="88"/>
      <c r="R26" s="88"/>
      <c r="S26" s="88"/>
      <c r="T26" s="88"/>
      <c r="U26" s="88"/>
      <c r="V26" s="88"/>
      <c r="W26" s="88"/>
      <c r="X26" s="88"/>
      <c r="Y26" s="88"/>
      <c r="Z26" s="88"/>
    </row>
    <row r="27" ht="15.75" customHeight="1">
      <c r="A27" s="88" t="s">
        <v>122</v>
      </c>
      <c r="B27" s="90" t="s">
        <v>123</v>
      </c>
      <c r="C27" s="90" t="s">
        <v>124</v>
      </c>
      <c r="D27" s="88" t="s">
        <v>47</v>
      </c>
      <c r="E27" s="88"/>
      <c r="F27" s="88"/>
      <c r="G27" s="88"/>
      <c r="H27" s="88"/>
      <c r="I27" s="88"/>
      <c r="J27" s="88"/>
      <c r="K27" s="88"/>
      <c r="L27" s="88"/>
      <c r="M27" s="88"/>
      <c r="N27" s="88"/>
      <c r="O27" s="88"/>
      <c r="P27" s="88"/>
      <c r="Q27" s="88"/>
      <c r="R27" s="88"/>
      <c r="S27" s="88"/>
      <c r="T27" s="88"/>
      <c r="U27" s="88"/>
      <c r="V27" s="88"/>
      <c r="W27" s="88"/>
      <c r="X27" s="88"/>
      <c r="Y27" s="88"/>
      <c r="Z27" s="88"/>
    </row>
    <row r="28" ht="15.75" customHeight="1">
      <c r="A28" s="88" t="s">
        <v>125</v>
      </c>
      <c r="B28" s="90" t="s">
        <v>126</v>
      </c>
      <c r="C28" s="90" t="s">
        <v>127</v>
      </c>
      <c r="D28" s="88" t="s">
        <v>47</v>
      </c>
      <c r="E28" s="88"/>
      <c r="F28" s="88"/>
      <c r="G28" s="88"/>
      <c r="H28" s="88"/>
      <c r="I28" s="88"/>
      <c r="J28" s="88"/>
      <c r="K28" s="88"/>
      <c r="L28" s="88"/>
      <c r="M28" s="88"/>
      <c r="N28" s="88"/>
      <c r="O28" s="88"/>
      <c r="P28" s="88"/>
      <c r="Q28" s="88"/>
      <c r="R28" s="88"/>
      <c r="S28" s="88"/>
      <c r="T28" s="88"/>
      <c r="U28" s="88"/>
      <c r="V28" s="88"/>
      <c r="W28" s="88"/>
      <c r="X28" s="88"/>
      <c r="Y28" s="88"/>
      <c r="Z28" s="88"/>
    </row>
    <row r="29" ht="15.75" customHeight="1">
      <c r="A29" s="88" t="s">
        <v>128</v>
      </c>
      <c r="B29" s="90" t="s">
        <v>129</v>
      </c>
      <c r="C29" s="90" t="s">
        <v>130</v>
      </c>
      <c r="D29" s="88" t="s">
        <v>47</v>
      </c>
      <c r="E29" s="88"/>
      <c r="F29" s="88"/>
      <c r="G29" s="88"/>
      <c r="H29" s="88"/>
      <c r="I29" s="88"/>
      <c r="J29" s="88"/>
      <c r="K29" s="88"/>
      <c r="L29" s="88"/>
      <c r="M29" s="88"/>
      <c r="N29" s="88"/>
      <c r="O29" s="88"/>
      <c r="P29" s="88"/>
      <c r="Q29" s="88"/>
      <c r="R29" s="88"/>
      <c r="S29" s="88"/>
      <c r="T29" s="88"/>
      <c r="U29" s="88"/>
      <c r="V29" s="88"/>
      <c r="W29" s="88"/>
      <c r="X29" s="88"/>
      <c r="Y29" s="88"/>
      <c r="Z29" s="88"/>
    </row>
    <row r="30" ht="15.75" customHeight="1">
      <c r="A30" s="88" t="s">
        <v>131</v>
      </c>
      <c r="B30" s="90" t="s">
        <v>132</v>
      </c>
      <c r="C30" s="90" t="s">
        <v>133</v>
      </c>
      <c r="D30" s="88" t="s">
        <v>47</v>
      </c>
      <c r="E30" s="88"/>
      <c r="F30" s="88"/>
      <c r="G30" s="88"/>
      <c r="H30" s="88"/>
      <c r="I30" s="88"/>
      <c r="J30" s="88"/>
      <c r="K30" s="88"/>
      <c r="L30" s="88"/>
      <c r="M30" s="88"/>
      <c r="N30" s="88"/>
      <c r="O30" s="88"/>
      <c r="P30" s="88"/>
      <c r="Q30" s="88"/>
      <c r="R30" s="88"/>
      <c r="S30" s="88"/>
      <c r="T30" s="88"/>
      <c r="U30" s="88"/>
      <c r="V30" s="88"/>
      <c r="W30" s="88"/>
      <c r="X30" s="88"/>
      <c r="Y30" s="88"/>
      <c r="Z30" s="88"/>
    </row>
    <row r="31" ht="15.75" customHeight="1">
      <c r="A31" s="91" t="s">
        <v>134</v>
      </c>
      <c r="B31" s="90" t="s">
        <v>135</v>
      </c>
      <c r="C31" s="90" t="s">
        <v>136</v>
      </c>
      <c r="D31" s="88" t="s">
        <v>47</v>
      </c>
      <c r="E31" s="88"/>
      <c r="F31" s="88"/>
      <c r="G31" s="88"/>
      <c r="H31" s="88"/>
      <c r="I31" s="88"/>
      <c r="J31" s="88"/>
      <c r="K31" s="88"/>
      <c r="L31" s="88"/>
      <c r="M31" s="88"/>
      <c r="N31" s="88"/>
      <c r="O31" s="88"/>
      <c r="P31" s="88"/>
      <c r="Q31" s="88"/>
      <c r="R31" s="88"/>
      <c r="S31" s="88"/>
      <c r="T31" s="88"/>
      <c r="U31" s="88"/>
      <c r="V31" s="88"/>
      <c r="W31" s="88"/>
      <c r="X31" s="88"/>
      <c r="Y31" s="88"/>
      <c r="Z31" s="88"/>
    </row>
    <row r="32" ht="15.75" customHeight="1">
      <c r="A32" s="88"/>
      <c r="B32" s="88"/>
      <c r="C32" s="88"/>
      <c r="D32" s="88" t="s">
        <v>47</v>
      </c>
      <c r="E32" s="88"/>
      <c r="F32" s="88"/>
      <c r="G32" s="88"/>
      <c r="H32" s="88"/>
      <c r="I32" s="88"/>
      <c r="J32" s="88"/>
      <c r="K32" s="88"/>
      <c r="L32" s="88"/>
      <c r="M32" s="88"/>
      <c r="N32" s="88"/>
      <c r="O32" s="88"/>
      <c r="P32" s="88"/>
      <c r="Q32" s="88"/>
      <c r="R32" s="88"/>
      <c r="S32" s="88"/>
      <c r="T32" s="88"/>
      <c r="U32" s="88"/>
      <c r="V32" s="88"/>
      <c r="W32" s="88"/>
      <c r="X32" s="88"/>
      <c r="Y32" s="88"/>
      <c r="Z32" s="88"/>
    </row>
    <row r="33" ht="15.75" customHeight="1">
      <c r="A33" s="88"/>
      <c r="B33" s="88"/>
      <c r="C33" s="88"/>
      <c r="D33" s="88" t="s">
        <v>47</v>
      </c>
      <c r="E33" s="88"/>
      <c r="F33" s="88"/>
      <c r="G33" s="88"/>
      <c r="H33" s="88"/>
      <c r="I33" s="88"/>
      <c r="J33" s="88"/>
      <c r="K33" s="88"/>
      <c r="L33" s="88"/>
      <c r="M33" s="88"/>
      <c r="N33" s="88"/>
      <c r="O33" s="88"/>
      <c r="P33" s="88"/>
      <c r="Q33" s="88"/>
      <c r="R33" s="88"/>
      <c r="S33" s="88"/>
      <c r="T33" s="88"/>
      <c r="U33" s="88"/>
      <c r="V33" s="88"/>
      <c r="W33" s="88"/>
      <c r="X33" s="88"/>
      <c r="Y33" s="88"/>
      <c r="Z33" s="88"/>
    </row>
    <row r="34" ht="15.75" customHeight="1">
      <c r="A34" s="88"/>
      <c r="B34" s="88"/>
      <c r="C34" s="88"/>
      <c r="D34" s="88" t="s">
        <v>47</v>
      </c>
      <c r="E34" s="88"/>
      <c r="F34" s="88"/>
      <c r="G34" s="88"/>
      <c r="H34" s="88"/>
      <c r="I34" s="88"/>
      <c r="J34" s="88"/>
      <c r="K34" s="88"/>
      <c r="L34" s="88"/>
      <c r="M34" s="88"/>
      <c r="N34" s="88"/>
      <c r="O34" s="88"/>
      <c r="P34" s="88"/>
      <c r="Q34" s="88"/>
      <c r="R34" s="88"/>
      <c r="S34" s="88"/>
      <c r="T34" s="88"/>
      <c r="U34" s="88"/>
      <c r="V34" s="88"/>
      <c r="W34" s="88"/>
      <c r="X34" s="88"/>
      <c r="Y34" s="88"/>
      <c r="Z34" s="88"/>
    </row>
    <row r="35" ht="15.75" customHeight="1">
      <c r="A35" s="88"/>
      <c r="B35" s="88"/>
      <c r="C35" s="88"/>
      <c r="D35" s="88" t="s">
        <v>47</v>
      </c>
      <c r="E35" s="88"/>
      <c r="F35" s="88"/>
      <c r="G35" s="88"/>
      <c r="H35" s="88"/>
      <c r="I35" s="88"/>
      <c r="J35" s="88"/>
      <c r="K35" s="88"/>
      <c r="L35" s="88"/>
      <c r="M35" s="88"/>
      <c r="N35" s="88"/>
      <c r="O35" s="88"/>
      <c r="P35" s="88"/>
      <c r="Q35" s="88"/>
      <c r="R35" s="88"/>
      <c r="S35" s="88"/>
      <c r="T35" s="88"/>
      <c r="U35" s="88"/>
      <c r="V35" s="88"/>
      <c r="W35" s="88"/>
      <c r="X35" s="88"/>
      <c r="Y35" s="88"/>
      <c r="Z35" s="88"/>
    </row>
    <row r="36" ht="15.75" customHeight="1">
      <c r="A36" s="88"/>
      <c r="B36" s="88"/>
      <c r="C36" s="88"/>
      <c r="D36" s="88"/>
      <c r="E36" s="88"/>
      <c r="F36" s="88"/>
      <c r="G36" s="88"/>
      <c r="H36" s="88"/>
      <c r="I36" s="88"/>
      <c r="J36" s="88"/>
      <c r="K36" s="88"/>
      <c r="L36" s="88"/>
      <c r="M36" s="88"/>
      <c r="N36" s="88"/>
      <c r="O36" s="88"/>
      <c r="P36" s="88"/>
      <c r="Q36" s="88"/>
      <c r="R36" s="88"/>
      <c r="S36" s="88"/>
      <c r="T36" s="88"/>
      <c r="U36" s="88"/>
      <c r="V36" s="88"/>
      <c r="W36" s="88"/>
      <c r="X36" s="88"/>
      <c r="Y36" s="88"/>
      <c r="Z36" s="88"/>
    </row>
    <row r="37" ht="15.75" customHeight="1">
      <c r="A37" s="88"/>
      <c r="B37" s="88"/>
      <c r="C37" s="88"/>
      <c r="D37" s="88"/>
      <c r="E37" s="88"/>
      <c r="F37" s="88"/>
      <c r="G37" s="88"/>
      <c r="H37" s="88"/>
      <c r="I37" s="88"/>
      <c r="J37" s="88"/>
      <c r="K37" s="88"/>
      <c r="L37" s="88"/>
      <c r="M37" s="88"/>
      <c r="N37" s="88"/>
      <c r="O37" s="88"/>
      <c r="P37" s="88"/>
      <c r="Q37" s="88"/>
      <c r="R37" s="88"/>
      <c r="S37" s="88"/>
      <c r="T37" s="88"/>
      <c r="U37" s="88"/>
      <c r="V37" s="88"/>
      <c r="W37" s="88"/>
      <c r="X37" s="88"/>
      <c r="Y37" s="88"/>
      <c r="Z37" s="88"/>
    </row>
    <row r="38" ht="15.75" customHeight="1">
      <c r="A38" s="88"/>
      <c r="B38" s="88"/>
      <c r="C38" s="88"/>
      <c r="D38" s="88"/>
      <c r="E38" s="88"/>
      <c r="F38" s="88"/>
      <c r="G38" s="88"/>
      <c r="H38" s="88"/>
      <c r="I38" s="88"/>
      <c r="J38" s="88"/>
      <c r="K38" s="88"/>
      <c r="L38" s="88"/>
      <c r="M38" s="88"/>
      <c r="N38" s="88"/>
      <c r="O38" s="88"/>
      <c r="P38" s="88"/>
      <c r="Q38" s="88"/>
      <c r="R38" s="88"/>
      <c r="S38" s="88"/>
      <c r="T38" s="88"/>
      <c r="U38" s="88"/>
      <c r="V38" s="88"/>
      <c r="W38" s="88"/>
      <c r="X38" s="88"/>
      <c r="Y38" s="88"/>
      <c r="Z38" s="88"/>
    </row>
    <row r="39" ht="15.75" customHeight="1">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row>
    <row r="40" ht="15.75" customHeight="1">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ht="15.75" customHeight="1">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row>
    <row r="42" ht="15.75" customHeight="1">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row>
    <row r="43" ht="15.75" customHeight="1">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row>
    <row r="44" ht="15.75" customHeight="1">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row>
    <row r="45" ht="15.75" customHeight="1">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row>
    <row r="46" ht="15.75" customHeight="1">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row>
    <row r="47" ht="15.75" customHeight="1">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row>
    <row r="48" ht="15.75" customHeight="1">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row>
    <row r="49" ht="15.75" customHeight="1">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row>
    <row r="50" ht="15.75" customHeight="1">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row>
    <row r="51" ht="15.75" customHeight="1">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row>
    <row r="52" ht="15.75" customHeight="1">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row>
    <row r="53" ht="15.75" customHeight="1">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row>
    <row r="54" ht="15.75" customHeight="1">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ht="15.75" customHeight="1">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ht="15.75" customHeight="1">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row>
    <row r="57" ht="15.75" customHeight="1">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row>
    <row r="58" ht="15.75" customHeight="1">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row>
    <row r="59" ht="15.75" customHeight="1">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row>
    <row r="60" ht="15.75" customHeight="1">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row>
    <row r="61" ht="15.75" customHeight="1">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row>
    <row r="62" ht="15.75" customHeight="1">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row>
    <row r="63" ht="15.75" customHeight="1">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ht="15.75" customHeight="1">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ht="15.75" customHeight="1">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row>
    <row r="66" ht="15.75" customHeight="1">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ht="15.75" customHeight="1">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row>
    <row r="68" ht="15.75" customHeight="1">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row>
    <row r="69" ht="15.75" customHeight="1">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ht="15.75" customHeight="1">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ht="15.75" customHeight="1">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ht="15.75" customHeight="1">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ht="15.75" customHeight="1">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ht="15.75" customHeight="1">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ht="15.75" customHeight="1">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ht="15.75" customHeight="1">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ht="15.75" customHeight="1">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ht="15.75" customHeight="1">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ht="15.75" customHeight="1">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ht="15.75" customHeight="1">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ht="15.75" customHeight="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ht="15.75" customHeight="1">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row>
    <row r="83" ht="15.75" customHeight="1">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row r="84" ht="15.75" customHeight="1">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row r="85" ht="15.75" customHeight="1">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row>
    <row r="86" ht="15.75" customHeight="1">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row>
    <row r="87" ht="15.75" customHeight="1">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row>
    <row r="88" ht="15.75" customHeight="1">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ht="15.75" customHeight="1">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row>
    <row r="90" ht="15.75" customHeight="1">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row>
    <row r="91" ht="15.75" customHeight="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ht="15.75" customHeight="1">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row>
    <row r="93" ht="15.75" customHeight="1">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row>
    <row r="94" ht="15.75" customHeight="1">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row>
    <row r="95" ht="15.75" customHeight="1">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row>
    <row r="96" ht="15.75" customHeight="1">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ht="15.75" customHeight="1">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row>
    <row r="98" ht="15.75" customHeight="1">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row>
    <row r="99" ht="15.75" customHeight="1">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row>
    <row r="100" ht="15.75" customHeight="1">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ht="15.75" customHeight="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ht="15.75" customHeight="1">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ht="15.75" customHeight="1">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ht="15.75" customHeight="1">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ht="15.75" customHeight="1">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ht="15.75" customHeight="1">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ht="15.75" customHeight="1">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ht="15.75" customHeight="1">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ht="15.75" customHeight="1">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ht="15.75" customHeight="1">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ht="15.75" customHeight="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ht="15.75" customHeight="1">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ht="15.75" customHeight="1">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ht="15.75" customHeight="1">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ht="15.75" customHeight="1">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ht="15.75" customHeight="1">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ht="15.75" customHeight="1">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ht="15.75" customHeight="1">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ht="15.75" customHeight="1">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ht="15.75" customHeight="1">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ht="15.75" customHeight="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ht="15.75" customHeight="1">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ht="15.75" customHeight="1">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ht="15.75" customHeight="1">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ht="15.75" customHeight="1">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ht="15.75" customHeight="1">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ht="15.75" customHeight="1">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ht="15.75" customHeight="1">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ht="15.75" customHeight="1">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ht="15.75" customHeight="1">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ht="15.75" customHeight="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ht="15.75" customHeight="1">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ht="15.75" customHeight="1">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ht="15.75" customHeight="1">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ht="15.75" customHeight="1">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ht="15.75" customHeight="1">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ht="15.75" customHeight="1">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ht="15.75" customHeight="1">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ht="15.75" customHeight="1">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ht="15.75" customHeight="1">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ht="15.75" customHeight="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ht="15.75" customHeight="1">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ht="15.75" customHeight="1">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ht="15.75" customHeight="1">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ht="15.75" customHeight="1">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ht="15.75" customHeight="1">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ht="15.75" customHeight="1">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ht="15.75" customHeight="1">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ht="15.75" customHeight="1">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ht="15.75" customHeight="1">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ht="15.75" customHeight="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ht="15.75" customHeight="1">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ht="15.75" customHeight="1">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ht="15.75" customHeight="1">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ht="15.75" customHeight="1">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ht="15.75" customHeight="1">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ht="15.75" customHeight="1">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ht="15.75" customHeight="1">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ht="15.75" customHeight="1">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ht="15.75" customHeight="1">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ht="15.75" customHeight="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ht="15.75" customHeight="1">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ht="15.75" customHeight="1">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ht="15.75" customHeight="1">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ht="15.75" customHeight="1">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ht="15.75" customHeight="1">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ht="15.75" customHeight="1">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ht="15.75" customHeight="1">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ht="15.75" customHeight="1">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ht="15.75" customHeight="1">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ht="15.75" customHeight="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ht="15.75" customHeight="1">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ht="15.75" customHeight="1">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ht="15.75" customHeight="1">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ht="15.75" customHeight="1">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ht="15.75" customHeight="1">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ht="15.75" customHeight="1">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ht="15.75" customHeight="1">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ht="15.75" customHeight="1">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ht="15.75" customHeight="1">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ht="15.75" customHeight="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ht="15.75" customHeight="1">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ht="15.75" customHeight="1">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ht="15.75" customHeight="1">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ht="15.75" customHeight="1">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ht="15.75" customHeight="1">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ht="15.75" customHeight="1">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ht="15.75" customHeight="1">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ht="15.75" customHeight="1">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ht="15.75" customHeight="1">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ht="15.75" customHeight="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ht="15.75" customHeight="1">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ht="15.75" customHeight="1">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ht="15.75" customHeight="1">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ht="15.75" customHeight="1">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ht="15.75" customHeight="1">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ht="15.75" customHeight="1">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ht="15.75" customHeight="1">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ht="15.75" customHeight="1">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ht="15.75" customHeight="1">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ht="15.75" customHeight="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ht="15.75" customHeight="1">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ht="15.75" customHeight="1">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ht="15.75" customHeight="1">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ht="15.75" customHeight="1">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ht="15.75" customHeight="1">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ht="15.75" customHeight="1">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ht="15.75" customHeight="1">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ht="15.75" customHeight="1">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ht="15.75" customHeight="1">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ht="15.75" customHeight="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ht="15.75" customHeight="1">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ht="15.75" customHeight="1">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ht="15.75" customHeight="1">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ht="15.75" customHeight="1">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ht="15.75" customHeight="1">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ht="15.75" customHeight="1">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ht="15.75" customHeight="1">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ht="15.75" customHeight="1">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ht="15.75" customHeight="1">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ht="15.75" customHeight="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ht="15.75" customHeight="1">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ht="15.75" customHeight="1">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ht="15.75" customHeight="1">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ht="15.75" customHeight="1">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ht="15.75" customHeight="1">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ht="15.75" customHeight="1">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ht="15.75" customHeight="1">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ht="15.75" customHeight="1">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ht="15.75" customHeight="1">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ht="15.75" customHeight="1">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ht="15.75" customHeight="1">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ht="15.75" customHeight="1">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ht="15.75" customHeight="1">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ht="15.75" customHeight="1">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ht="15.75" customHeight="1">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ht="15.75" customHeight="1">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ht="15.75" customHeight="1">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ht="15.75" customHeight="1">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ht="15.75" customHeight="1">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ht="15.75" customHeight="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ht="15.75" customHeight="1">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ht="15.75" customHeight="1">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ht="15.75" customHeight="1">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ht="15.75" customHeight="1">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ht="15.75" customHeight="1">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ht="15.75" customHeight="1">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ht="15.75" customHeight="1">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ht="15.75" customHeight="1">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ht="15.75" customHeight="1">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ht="15.75" customHeight="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ht="15.75" customHeight="1">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ht="15.75" customHeight="1">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ht="15.75" customHeight="1">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ht="15.75" customHeight="1">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ht="15.75" customHeight="1">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ht="15.75" customHeight="1">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ht="15.75" customHeight="1">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ht="15.75" customHeight="1">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ht="15.75" customHeight="1">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ht="15.75" customHeight="1">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ht="15.75" customHeight="1">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ht="15.75" customHeight="1">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ht="15.75" customHeight="1">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ht="15.75" customHeight="1">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ht="15.75" customHeight="1">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ht="15.75" customHeight="1">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ht="15.75" customHeight="1">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ht="15.75" customHeight="1">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ht="15.75" customHeight="1">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ht="15.75" customHeight="1">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ht="15.75" customHeight="1">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ht="15.75" customHeight="1">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ht="15.75" customHeight="1">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ht="15.75" customHeight="1">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ht="15.75" customHeight="1">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ht="15.75" customHeight="1">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ht="15.75" customHeight="1">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ht="15.75" customHeight="1">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ht="15.75" customHeight="1">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ht="15.75" customHeight="1">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ht="15.75" customHeight="1">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ht="15.75" customHeight="1">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ht="15.75" customHeight="1">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ht="15.75" customHeight="1">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ht="15.75" customHeight="1">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ht="15.75" customHeight="1">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ht="15.75" customHeight="1">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ht="15.75" customHeight="1">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ht="15.75" customHeight="1">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ht="15.75" customHeight="1">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ht="15.75" customHeight="1">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ht="15.75" customHeight="1">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ht="15.75" customHeight="1">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ht="15.75" customHeight="1">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ht="15.75" customHeight="1">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ht="15.75" customHeight="1">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ht="15.75" customHeight="1">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ht="15.75" customHeight="1">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ht="15.75" customHeight="1">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ht="15.75" customHeight="1">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ht="15.75" customHeight="1">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ht="15.75" customHeight="1">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ht="15.75" customHeight="1">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ht="15.75" customHeight="1">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ht="15.75" customHeight="1">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ht="15.75" customHeight="1">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ht="15.75" customHeight="1">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ht="15.75" customHeight="1">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ht="15.75" customHeight="1">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ht="15.75" customHeight="1">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ht="15.75" customHeight="1">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ht="15.75" customHeight="1">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ht="15.75" customHeight="1">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ht="15.75" customHeight="1">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ht="15.75" customHeight="1">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ht="15.75" customHeight="1">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ht="15.75" customHeight="1">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ht="15.75" customHeight="1">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ht="15.75" customHeight="1">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ht="15.75" customHeight="1">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ht="15.75" customHeight="1">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ht="15.75" customHeight="1">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ht="15.75" customHeight="1">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ht="15.75" customHeight="1">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ht="15.75" customHeight="1">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ht="15.75" customHeight="1">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ht="15.75" customHeight="1">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ht="15.75" customHeight="1">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ht="15.75" customHeight="1">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ht="15.75" customHeight="1">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ht="15.75" customHeight="1">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ht="15.75" customHeight="1">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ht="15.75" customHeight="1">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ht="15.75" customHeight="1">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ht="15.75" customHeight="1">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ht="15.75" customHeight="1">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ht="15.75" customHeight="1">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ht="15.75" customHeight="1">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ht="15.75" customHeight="1">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ht="15.75" customHeight="1">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ht="15.75" customHeight="1">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ht="15.75" customHeight="1">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ht="15.75" customHeight="1">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ht="15.75" customHeight="1">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ht="15.75" customHeight="1">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ht="15.75" customHeight="1">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ht="15.75" customHeight="1">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ht="15.75" customHeight="1">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ht="15.75" customHeight="1">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ht="15.75" customHeight="1">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ht="15.75" customHeight="1">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ht="15.75" customHeight="1">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ht="15.75" customHeight="1">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ht="15.75" customHeight="1">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ht="15.75" customHeight="1">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ht="15.75" customHeight="1">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ht="15.75" customHeight="1">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ht="15.75" customHeight="1">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ht="15.75" customHeight="1">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ht="15.75" customHeight="1">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ht="15.75" customHeight="1">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ht="15.75" customHeight="1">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ht="15.75" customHeight="1">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ht="15.75" customHeight="1">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ht="15.75" customHeight="1">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ht="15.75" customHeight="1">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ht="15.75" customHeight="1">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ht="15.75" customHeight="1">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ht="15.75" customHeight="1">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ht="15.75" customHeight="1">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ht="15.75" customHeight="1">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ht="15.75" customHeight="1">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ht="15.75" customHeight="1">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ht="15.75" customHeight="1">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ht="15.75" customHeight="1">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ht="15.75" customHeight="1">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ht="15.75" customHeight="1">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ht="15.75" customHeight="1">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ht="15.75" customHeight="1">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ht="15.75" customHeight="1">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ht="15.75" customHeight="1">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ht="15.75" customHeight="1">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ht="15.75" customHeight="1">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ht="15.75" customHeight="1">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ht="15.75" customHeight="1">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ht="15.75" customHeight="1">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ht="15.75" customHeight="1">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ht="15.75" customHeight="1">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ht="15.75" customHeight="1">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ht="15.75" customHeight="1">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ht="15.75" customHeight="1">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ht="15.75" customHeight="1">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ht="15.75" customHeight="1">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ht="15.75" customHeight="1">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ht="15.75" customHeight="1">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ht="15.75" customHeight="1">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ht="15.75" customHeight="1">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ht="15.75" customHeight="1">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ht="15.75" customHeight="1">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ht="15.75" customHeight="1">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ht="15.75" customHeight="1">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ht="15.75" customHeight="1">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ht="15.75" customHeight="1">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ht="15.75" customHeight="1">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ht="15.75" customHeight="1">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ht="15.75" customHeight="1">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ht="15.75" customHeight="1">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ht="15.75" customHeight="1">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ht="15.75" customHeight="1">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ht="15.75" customHeight="1">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ht="15.75" customHeight="1">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ht="15.75" customHeight="1">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ht="15.75" customHeight="1">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ht="15.75" customHeight="1">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ht="15.75" customHeight="1">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ht="15.75" customHeight="1">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ht="15.75" customHeight="1">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ht="15.75" customHeight="1">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ht="15.75" customHeight="1">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ht="15.75" customHeight="1">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ht="15.75" customHeight="1">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ht="15.75" customHeight="1">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ht="15.75" customHeight="1">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ht="15.75" customHeight="1">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ht="15.75" customHeight="1">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ht="15.75" customHeight="1">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ht="15.75" customHeight="1">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ht="15.75" customHeight="1">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ht="15.75" customHeight="1">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ht="15.75" customHeight="1">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ht="15.75" customHeight="1">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ht="15.75" customHeight="1">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ht="15.75" customHeight="1">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ht="15.75" customHeight="1">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ht="15.75" customHeight="1">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ht="15.75" customHeight="1">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ht="15.75" customHeight="1">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ht="15.75" customHeight="1">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ht="15.75" customHeight="1">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ht="15.75" customHeight="1">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ht="15.75" customHeight="1">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ht="15.75" customHeight="1">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ht="15.75" customHeight="1">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ht="15.75" customHeight="1">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ht="15.75" customHeight="1">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ht="15.75" customHeight="1">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ht="15.75" customHeight="1">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ht="15.75" customHeight="1">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ht="15.75" customHeight="1">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ht="15.75" customHeight="1">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ht="15.75" customHeight="1">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ht="15.75" customHeight="1">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ht="15.75" customHeight="1">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ht="15.75" customHeight="1">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ht="15.75" customHeight="1">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ht="15.75" customHeight="1">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ht="15.75" customHeight="1">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ht="15.75" customHeight="1">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ht="15.75" customHeight="1">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ht="15.75" customHeight="1">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ht="15.75" customHeight="1">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ht="15.75" customHeight="1">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ht="15.75" customHeight="1">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ht="15.75" customHeight="1">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ht="15.75" customHeight="1">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ht="15.75" customHeight="1">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ht="15.75" customHeight="1">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ht="15.75" customHeight="1">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ht="15.75" customHeight="1">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ht="15.75" customHeight="1">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ht="15.75" customHeight="1">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ht="15.75" customHeight="1">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ht="15.75" customHeight="1">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ht="15.75" customHeight="1">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ht="15.75" customHeight="1">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ht="15.75" customHeight="1">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ht="15.75" customHeight="1">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ht="15.75" customHeight="1">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ht="15.75" customHeight="1">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ht="15.75" customHeight="1">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ht="15.75" customHeight="1">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ht="15.75" customHeight="1">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ht="15.75" customHeight="1">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ht="15.75" customHeight="1">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ht="15.75" customHeight="1">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ht="15.75" customHeight="1">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ht="15.75" customHeight="1">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ht="15.75" customHeight="1">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ht="15.75" customHeight="1">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ht="15.75" customHeight="1">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ht="15.75" customHeight="1">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ht="15.75" customHeight="1">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ht="15.75" customHeight="1">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ht="15.75" customHeight="1">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ht="15.75" customHeight="1">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ht="15.75" customHeight="1">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ht="15.75" customHeight="1">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ht="15.75" customHeight="1">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ht="15.75" customHeight="1">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ht="15.75" customHeight="1">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ht="15.75" customHeight="1">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ht="15.75" customHeight="1">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ht="15.75" customHeight="1">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ht="15.75" customHeight="1">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ht="15.75" customHeight="1">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ht="15.75" customHeight="1">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ht="15.75" customHeight="1">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ht="15.75" customHeight="1">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ht="15.75" customHeight="1">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ht="15.75" customHeight="1">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ht="15.75" customHeight="1">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ht="15.75" customHeight="1">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ht="15.75" customHeight="1">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ht="15.75" customHeight="1">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ht="15.75" customHeight="1">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ht="15.75" customHeight="1">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ht="15.75" customHeight="1">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ht="15.75" customHeight="1">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ht="15.75" customHeight="1">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ht="15.75" customHeight="1">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ht="15.75" customHeight="1">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ht="15.75" customHeight="1">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ht="15.75" customHeight="1">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ht="15.75" customHeight="1">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ht="15.75" customHeight="1">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ht="15.75" customHeight="1">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ht="15.75" customHeight="1">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ht="15.75" customHeight="1">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ht="15.75" customHeight="1">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ht="15.75" customHeight="1">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ht="15.75" customHeight="1">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ht="15.75" customHeight="1">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ht="15.75" customHeight="1">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ht="15.75" customHeight="1">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ht="15.75" customHeight="1">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ht="15.75" customHeight="1">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ht="15.75" customHeight="1">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ht="15.75" customHeight="1">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ht="15.75" customHeight="1">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ht="15.75" customHeight="1">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ht="15.75" customHeight="1">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ht="15.75" customHeight="1">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ht="15.75" customHeight="1">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ht="15.75" customHeight="1">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ht="15.75" customHeight="1">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ht="15.75" customHeight="1">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ht="15.75" customHeight="1">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ht="15.75" customHeight="1">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ht="15.75" customHeight="1">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ht="15.75" customHeight="1">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ht="15.75" customHeight="1">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ht="15.75" customHeight="1">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ht="15.75" customHeight="1">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ht="15.75" customHeight="1">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ht="15.75" customHeight="1">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ht="15.75" customHeight="1">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ht="15.75" customHeight="1">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ht="15.75" customHeight="1">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ht="15.75" customHeight="1">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ht="15.75" customHeight="1">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ht="15.75" customHeight="1">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ht="15.75" customHeight="1">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ht="15.75" customHeight="1">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ht="15.75" customHeight="1">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ht="15.75" customHeight="1">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ht="15.75" customHeight="1">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ht="15.75" customHeight="1">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ht="15.75" customHeight="1">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ht="15.75" customHeight="1">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ht="15.75" customHeight="1">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ht="15.75" customHeight="1">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ht="15.75" customHeight="1">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ht="15.75" customHeight="1">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ht="15.75" customHeight="1">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ht="15.75" customHeight="1">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ht="15.75" customHeight="1">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ht="15.75" customHeight="1">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ht="15.75" customHeight="1">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ht="15.75" customHeight="1">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ht="15.75" customHeight="1">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ht="15.75" customHeight="1">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ht="15.75" customHeight="1">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ht="15.75" customHeight="1">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ht="15.75" customHeight="1">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ht="15.75" customHeight="1">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ht="15.75" customHeight="1">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ht="15.75" customHeight="1">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ht="15.75" customHeight="1">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ht="15.75" customHeight="1">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ht="15.75" customHeight="1">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ht="15.75" customHeight="1">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ht="15.75" customHeight="1">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ht="15.75" customHeight="1">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ht="15.75" customHeight="1">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ht="15.75" customHeight="1">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ht="15.75" customHeight="1">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ht="15.75" customHeight="1">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ht="15.75" customHeight="1">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ht="15.75" customHeight="1">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ht="15.75" customHeight="1">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ht="15.75" customHeight="1">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ht="15.75" customHeight="1">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ht="15.75" customHeight="1">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ht="15.75" customHeight="1">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ht="15.75" customHeight="1">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ht="15.75" customHeight="1">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ht="15.75" customHeight="1">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ht="15.75" customHeight="1">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ht="15.75" customHeight="1">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ht="15.75" customHeight="1">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ht="15.75" customHeight="1">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ht="15.75" customHeight="1">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ht="15.75" customHeight="1">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ht="15.75" customHeight="1">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ht="15.75" customHeight="1">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ht="15.75" customHeight="1">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ht="15.75" customHeight="1">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ht="15.75" customHeight="1">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ht="15.75" customHeight="1">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ht="15.75" customHeight="1">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ht="15.75" customHeight="1">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ht="15.75" customHeight="1">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ht="15.75" customHeight="1">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ht="15.75" customHeight="1">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ht="15.75" customHeight="1">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ht="15.75" customHeight="1">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ht="15.75" customHeight="1">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ht="15.75" customHeight="1">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ht="15.75" customHeight="1">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ht="15.75" customHeight="1">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ht="15.75" customHeight="1">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ht="15.75" customHeight="1">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ht="15.75" customHeight="1">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ht="15.75" customHeight="1">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ht="15.75" customHeight="1">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ht="15.75" customHeight="1">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ht="15.75" customHeight="1">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ht="15.75" customHeight="1">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ht="15.75" customHeight="1">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ht="15.75" customHeight="1">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ht="15.75" customHeight="1">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ht="15.75" customHeight="1">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ht="15.75" customHeight="1">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ht="15.75" customHeight="1">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ht="15.75" customHeight="1">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ht="15.75" customHeight="1">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ht="15.75" customHeight="1">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ht="15.75" customHeight="1">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ht="15.75" customHeight="1">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ht="15.75" customHeight="1">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ht="15.75" customHeight="1">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ht="15.75" customHeight="1">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ht="15.75" customHeight="1">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ht="15.75" customHeight="1">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ht="15.75" customHeight="1">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ht="15.75" customHeight="1">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ht="15.75" customHeight="1">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ht="15.75" customHeight="1">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ht="15.75" customHeight="1">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ht="15.75" customHeight="1">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ht="15.75" customHeight="1">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ht="15.75" customHeight="1">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ht="15.75" customHeight="1">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ht="15.75" customHeight="1">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ht="15.75" customHeight="1">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ht="15.75" customHeight="1">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ht="15.75" customHeight="1">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ht="15.75" customHeight="1">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ht="15.75" customHeight="1">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ht="15.75" customHeight="1">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ht="15.75" customHeight="1">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ht="15.75" customHeight="1">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ht="15.75" customHeight="1">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ht="15.75" customHeight="1">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ht="15.75" customHeight="1">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ht="15.75" customHeight="1">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ht="15.75" customHeight="1">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ht="15.75" customHeight="1">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ht="15.75" customHeight="1">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ht="15.75" customHeight="1">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ht="15.75" customHeight="1">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ht="15.75" customHeight="1">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ht="15.75" customHeight="1">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ht="15.75" customHeight="1">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ht="15.75" customHeight="1">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ht="15.75" customHeight="1">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ht="15.75" customHeight="1">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ht="15.75" customHeight="1">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ht="15.75" customHeight="1">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ht="15.75" customHeight="1">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ht="15.75" customHeight="1">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ht="15.75" customHeight="1">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ht="15.75" customHeight="1">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ht="15.75" customHeight="1">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ht="15.75" customHeight="1">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ht="15.75" customHeight="1">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ht="15.75" customHeight="1">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ht="15.75" customHeight="1">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ht="15.75" customHeight="1">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ht="15.75" customHeight="1">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ht="15.75" customHeight="1">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ht="15.75" customHeight="1">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ht="15.75" customHeight="1">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ht="15.75" customHeight="1">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ht="15.75" customHeight="1">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ht="15.75" customHeight="1">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ht="15.75" customHeight="1">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ht="15.75" customHeight="1">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ht="15.75" customHeight="1">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ht="15.75" customHeight="1">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ht="15.75" customHeight="1">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ht="15.75" customHeight="1">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ht="15.75" customHeight="1">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ht="15.75" customHeight="1">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ht="15.75" customHeight="1">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ht="15.75" customHeight="1">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ht="15.75" customHeight="1">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ht="15.75" customHeight="1">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ht="15.75" customHeight="1">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ht="15.75" customHeight="1">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ht="15.75" customHeight="1">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ht="15.75" customHeight="1">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ht="15.75" customHeight="1">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ht="15.75" customHeight="1">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ht="15.75" customHeight="1">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ht="15.75" customHeight="1">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ht="15.75" customHeight="1">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ht="15.75" customHeight="1">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ht="15.75" customHeight="1">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ht="15.75" customHeight="1">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ht="15.75" customHeight="1">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ht="15.75" customHeight="1">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ht="15.75" customHeight="1">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ht="15.75" customHeight="1">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ht="15.75" customHeight="1">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ht="15.75" customHeight="1">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ht="15.75" customHeight="1">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ht="15.75" customHeight="1">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ht="15.75" customHeight="1">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ht="15.75" customHeight="1">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ht="15.75" customHeight="1">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ht="15.75" customHeight="1">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ht="15.75" customHeight="1">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ht="15.75" customHeight="1">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ht="15.75" customHeight="1">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ht="15.75" customHeight="1">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ht="15.75" customHeight="1">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ht="15.75" customHeight="1">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ht="15.75" customHeight="1">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ht="15.75" customHeight="1">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ht="15.75" customHeight="1">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ht="15.75" customHeight="1">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ht="15.75" customHeight="1">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ht="15.75" customHeight="1">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ht="15.75" customHeight="1">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ht="15.75" customHeight="1">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ht="15.75" customHeight="1">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ht="15.75" customHeight="1">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ht="15.75" customHeight="1">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ht="15.75" customHeight="1">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ht="15.75" customHeight="1">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ht="15.75" customHeight="1">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ht="15.75" customHeight="1">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ht="15.75" customHeight="1">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ht="15.75" customHeight="1">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ht="15.75" customHeight="1">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ht="15.75" customHeight="1">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ht="15.75" customHeight="1">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ht="15.75" customHeight="1">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ht="15.75" customHeight="1">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ht="15.75" customHeight="1">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ht="15.75" customHeight="1">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ht="15.75" customHeight="1">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ht="15.75" customHeight="1">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ht="15.75" customHeight="1">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ht="15.75" customHeight="1">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ht="15.75" customHeight="1">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ht="15.75" customHeight="1">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ht="15.75" customHeight="1">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ht="15.75" customHeight="1">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ht="15.75" customHeight="1">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ht="15.75" customHeight="1">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ht="15.75" customHeight="1">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ht="15.75" customHeight="1">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ht="15.75" customHeight="1">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ht="15.75" customHeight="1">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ht="15.75" customHeight="1">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ht="15.75" customHeight="1">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ht="15.75" customHeight="1">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ht="15.75" customHeight="1">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ht="15.75" customHeight="1">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ht="15.75" customHeight="1">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ht="15.75" customHeight="1">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ht="15.75" customHeight="1">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ht="15.75" customHeight="1">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ht="15.75" customHeight="1">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ht="15.75" customHeight="1">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ht="15.75" customHeight="1">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ht="15.75" customHeight="1">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ht="15.75" customHeight="1">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ht="15.75" customHeight="1">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ht="15.75" customHeight="1">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ht="15.75" customHeight="1">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ht="15.75" customHeight="1">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ht="15.75" customHeight="1">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ht="15.75" customHeight="1">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ht="15.75" customHeight="1">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ht="15.75" customHeight="1">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ht="15.75" customHeight="1">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ht="15.75" customHeight="1">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ht="15.75" customHeight="1">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ht="15.75" customHeight="1">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ht="15.75" customHeight="1">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ht="15.75" customHeight="1">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ht="15.75" customHeight="1">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ht="15.75" customHeight="1">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ht="15.75" customHeight="1">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ht="15.75" customHeight="1">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ht="15.75" customHeight="1">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ht="15.75" customHeight="1">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ht="15.75" customHeight="1">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ht="15.75" customHeight="1">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ht="15.75" customHeight="1">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ht="15.75" customHeight="1">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ht="15.75" customHeight="1">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ht="15.75" customHeight="1">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ht="15.75" customHeight="1">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ht="15.75" customHeight="1">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ht="15.75" customHeight="1">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ht="15.75" customHeight="1">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ht="15.75" customHeight="1">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ht="15.75" customHeight="1">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ht="15.75" customHeight="1">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ht="15.75" customHeight="1">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ht="15.75" customHeight="1">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ht="15.75" customHeight="1">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ht="15.75" customHeight="1">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ht="15.75" customHeight="1">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ht="15.75" customHeight="1">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ht="15.75" customHeight="1">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ht="15.75" customHeight="1">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ht="15.75" customHeight="1">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ht="15.75" customHeight="1">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ht="15.75" customHeight="1">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ht="15.75" customHeight="1">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ht="15.75" customHeight="1">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ht="15.75" customHeight="1">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ht="15.75" customHeight="1">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ht="15.75" customHeight="1">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ht="15.75" customHeight="1">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ht="15.75" customHeight="1">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ht="15.75" customHeight="1">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ht="15.75" customHeight="1">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ht="15.75" customHeight="1">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ht="15.75" customHeight="1">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ht="15.75" customHeight="1">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ht="15.75" customHeight="1">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ht="15.75" customHeight="1">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ht="15.75" customHeight="1">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ht="15.75" customHeight="1">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ht="15.75" customHeight="1">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ht="15.75" customHeight="1">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ht="15.75" customHeight="1">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ht="15.75" customHeight="1">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ht="15.75" customHeight="1">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ht="15.75" customHeight="1">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ht="15.75" customHeight="1">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ht="15.75" customHeight="1">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ht="15.75" customHeight="1">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ht="15.75" customHeight="1">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ht="15.75" customHeight="1">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ht="15.75" customHeight="1">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ht="15.75" customHeight="1">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ht="15.75" customHeight="1">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ht="15.75" customHeight="1">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ht="15.75" customHeight="1">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ht="15.75" customHeight="1">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ht="15.75" customHeight="1">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ht="15.75" customHeight="1">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ht="15.75" customHeight="1">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ht="15.75" customHeight="1">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ht="15.75" customHeight="1">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ht="15.75" customHeight="1">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ht="15.75" customHeight="1">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ht="15.75" customHeight="1">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ht="15.75" customHeight="1">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ht="15.75" customHeight="1">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ht="15.75" customHeight="1">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ht="15.75" customHeight="1">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ht="15.75" customHeight="1">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ht="15.75" customHeight="1">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ht="15.75" customHeight="1">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ht="15.75" customHeight="1">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ht="15.75" customHeight="1">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ht="15.75" customHeight="1">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ht="15.75" customHeight="1">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ht="15.75" customHeight="1">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ht="15.75" customHeight="1">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ht="15.75" customHeight="1">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ht="15.75" customHeight="1">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ht="15.75" customHeight="1">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ht="15.75" customHeight="1">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ht="15.75" customHeight="1">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ht="15.75" customHeight="1">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ht="15.75" customHeight="1">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ht="15.75" customHeight="1">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ht="15.75" customHeight="1">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ht="15.75" customHeight="1">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ht="15.75" customHeight="1">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ht="15.75" customHeight="1">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ht="15.75" customHeight="1">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ht="15.75" customHeight="1">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ht="15.75" customHeight="1">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ht="15.75" customHeight="1">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ht="15.75" customHeight="1">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ht="15.75" customHeight="1">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ht="15.75" customHeight="1">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ht="15.75" customHeight="1">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ht="15.75" customHeight="1">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ht="15.75" customHeight="1">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ht="15.75" customHeight="1">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ht="15.75" customHeight="1">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ht="15.75" customHeight="1">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ht="15.75" customHeight="1">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ht="15.75" customHeight="1">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ht="15.75" customHeight="1">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ht="15.75" customHeight="1">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ht="15.75" customHeight="1">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ht="15.75" customHeight="1">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ht="15.75" customHeight="1">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ht="15.75" customHeight="1">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ht="15.75" customHeight="1">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ht="15.75" customHeight="1">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ht="15.75" customHeight="1">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ht="15.75" customHeight="1">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ht="15.75" customHeight="1">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ht="15.75" customHeight="1">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ht="15.75" customHeight="1">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ht="15.75" customHeight="1">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ht="15.75" customHeight="1">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ht="15.75" customHeight="1">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ht="15.75" customHeight="1">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ht="15.75" customHeight="1">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ht="15.75" customHeight="1">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ht="15.75" customHeight="1">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ht="15.75" customHeight="1">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ht="15.75" customHeight="1">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ht="15.75" customHeight="1">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ht="15.75" customHeight="1">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ht="15.75" customHeight="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ht="15.75" customHeight="1">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ht="15.75" customHeight="1">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ht="15.75" customHeight="1">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ht="15.75" customHeight="1">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ht="15.75" customHeight="1">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ht="15.75" customHeight="1">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ht="15.75" customHeight="1">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ht="15.75" customHeight="1">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ht="15.75" customHeight="1">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ht="15.75" customHeight="1">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ht="15.75" customHeight="1">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ht="15.75" customHeight="1">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ht="15.75" customHeight="1">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ht="15.75" customHeight="1">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ht="15.75" customHeight="1">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ht="15.75" customHeight="1">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ht="15.75" customHeight="1">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ht="15.75" customHeight="1">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ht="15.75" customHeight="1">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ht="15.75" customHeight="1">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ht="15.75" customHeight="1">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ht="15.75" customHeight="1">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ht="15.75" customHeight="1">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ht="15.75" customHeight="1">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ht="15.75" customHeight="1">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ht="15.75" customHeight="1">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ht="15.75" customHeight="1">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ht="15.75" customHeight="1">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ht="15.75" customHeight="1">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ht="15.75" customHeight="1">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ht="15.75" customHeight="1">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ht="15.75" customHeight="1">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ht="15.75" customHeight="1">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ht="15.75" customHeight="1">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ht="15.75" customHeight="1">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ht="15.75" customHeight="1">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ht="15.75" customHeight="1">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ht="15.75" customHeight="1">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ht="15.75" customHeight="1">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ht="15.75" customHeight="1">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ht="15.75" customHeight="1">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ht="15.75" customHeight="1">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ht="15.75" customHeight="1">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ht="15.75" customHeight="1">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ht="15.75" customHeight="1">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ht="15.75" customHeight="1">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ht="15.75" customHeight="1">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row r="999" ht="15.75" customHeight="1">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row>
    <row r="1000" ht="15.75" customHeight="1">
      <c r="A1000" s="88"/>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2014-07-15T00:30:30Z</dcterms:created>
  <dc:creator>Lacey Ward</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