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24226"/>
  <xr:revisionPtr revIDLastSave="0" documentId="13_ncr:1_{A1D0200D-FEB9-4439-A453-607B0FDB2215}" xr6:coauthVersionLast="47" xr6:coauthVersionMax="47" xr10:uidLastSave="{00000000-0000-0000-0000-000000000000}"/>
  <bookViews>
    <workbookView xWindow="-120" yWindow="-120" windowWidth="20730" windowHeight="11040" tabRatio="760" activeTab="2" xr2:uid="{00000000-000D-0000-FFFF-FFFF00000000}"/>
  </bookViews>
  <sheets>
    <sheet name="Version" sheetId="14" r:id="rId1"/>
    <sheet name="AWS AC Details" sheetId="11" r:id="rId2"/>
    <sheet name="Security_Group" sheetId="13" r:id="rId3"/>
    <sheet name="EnvName-ec2-details" sheetId="17" r:id="rId4"/>
    <sheet name="Server_Test_info" sheetId="19" r:id="rId5"/>
    <sheet name="Logs" sheetId="20" r:id="rId6"/>
  </sheets>
  <calcPr calcId="191029"/>
</workbook>
</file>

<file path=xl/calcChain.xml><?xml version="1.0" encoding="utf-8"?>
<calcChain xmlns="http://schemas.openxmlformats.org/spreadsheetml/2006/main">
  <c r="A1" i="20" l="1"/>
  <c r="O3" i="13" l="1"/>
  <c r="K3" i="13"/>
  <c r="M1" i="13"/>
  <c r="F3" i="13"/>
  <c r="B3" i="13"/>
  <c r="D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2" authorId="0" shapeId="0" xr:uid="{00000000-0006-0000-06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Put GMT or JST according with timezone on the log</t>
        </r>
      </text>
    </comment>
  </commentList>
</comments>
</file>

<file path=xl/sharedStrings.xml><?xml version="1.0" encoding="utf-8"?>
<sst xmlns="http://schemas.openxmlformats.org/spreadsheetml/2006/main" count="405" uniqueCount="320">
  <si>
    <t>On</t>
  </si>
  <si>
    <t>JAVA_HOME=/opt/jdk/java</t>
  </si>
  <si>
    <t xml:space="preserve">Last Update as on </t>
  </si>
  <si>
    <t>Name</t>
  </si>
  <si>
    <t>Instance_ID</t>
  </si>
  <si>
    <t>Security_Group
Group_ID</t>
  </si>
  <si>
    <t>Private_IPs</t>
  </si>
  <si>
    <t>Instance_Type
Assigned_EBS_Storage</t>
  </si>
  <si>
    <t>Type</t>
  </si>
  <si>
    <t>Protocol</t>
  </si>
  <si>
    <t>Port_Range</t>
  </si>
  <si>
    <t>Source</t>
  </si>
  <si>
    <t>Note</t>
  </si>
  <si>
    <t>Port</t>
  </si>
  <si>
    <t>HTTP</t>
  </si>
  <si>
    <t>TCP</t>
  </si>
  <si>
    <t>Anywhere</t>
  </si>
  <si>
    <t>0.0.0.0/0</t>
  </si>
  <si>
    <t>MYSQL</t>
  </si>
  <si>
    <t>Custom IP</t>
  </si>
  <si>
    <t>Custom TCP Rule</t>
  </si>
  <si>
    <t>UDP</t>
  </si>
  <si>
    <t>HTTPS</t>
  </si>
  <si>
    <t>Custom UDP Rule</t>
  </si>
  <si>
    <t>My IP</t>
  </si>
  <si>
    <t>SSH</t>
  </si>
  <si>
    <t>Custom ICMP Rule</t>
  </si>
  <si>
    <t>Echo Reply</t>
  </si>
  <si>
    <t>All TCP</t>
  </si>
  <si>
    <t>All UDP</t>
  </si>
  <si>
    <t>ALL ICMP</t>
  </si>
  <si>
    <t>SMTP</t>
  </si>
  <si>
    <t>DNS</t>
  </si>
  <si>
    <t>POP3</t>
  </si>
  <si>
    <t>IMAP</t>
  </si>
  <si>
    <t>LDAP</t>
  </si>
  <si>
    <t>SMTPS</t>
  </si>
  <si>
    <t>IMAPS</t>
  </si>
  <si>
    <t>POPS3</t>
  </si>
  <si>
    <t>MS SQL</t>
  </si>
  <si>
    <t>RDP</t>
  </si>
  <si>
    <t>&gt;&gt;</t>
  </si>
  <si>
    <t>System</t>
  </si>
  <si>
    <t>By</t>
  </si>
  <si>
    <t>Create</t>
  </si>
  <si>
    <t>Update</t>
  </si>
  <si>
    <t>IP Address</t>
  </si>
  <si>
    <t>RAM(GB)</t>
  </si>
  <si>
    <t>HDD(GB)</t>
  </si>
  <si>
    <t>AWS A/c:-</t>
  </si>
  <si>
    <t>Credential</t>
  </si>
  <si>
    <t>Instance Details</t>
  </si>
  <si>
    <t>id</t>
  </si>
  <si>
    <t>pwd</t>
  </si>
  <si>
    <t>EC2</t>
  </si>
  <si>
    <t>Instance name</t>
  </si>
  <si>
    <t>Instance ID</t>
  </si>
  <si>
    <t>CTPL</t>
  </si>
  <si>
    <t xml:space="preserve"> Enviornement Info</t>
  </si>
  <si>
    <t>172.31.43.197</t>
  </si>
  <si>
    <t>DB</t>
  </si>
  <si>
    <t>hostname:- N/A</t>
  </si>
  <si>
    <t>DB:- localhost</t>
  </si>
  <si>
    <t>t2.micro
10 (root) + 5 (extra vol)</t>
  </si>
  <si>
    <t>Instance_Type
Assigned_EBS_
Storage (GB)</t>
  </si>
  <si>
    <t>IAM users sign-in link</t>
  </si>
  <si>
    <t>Canonical User ID:</t>
  </si>
  <si>
    <t>AWS root login / password</t>
  </si>
  <si>
    <t>mySQL Details</t>
  </si>
  <si>
    <t>EIP</t>
  </si>
  <si>
    <t>PIP</t>
  </si>
  <si>
    <t>t2.micro</t>
  </si>
  <si>
    <t>Apache Information</t>
  </si>
  <si>
    <t>Server version: Apache/2.4.41 ()</t>
  </si>
  <si>
    <t>Server built:   Oct 22 2019 22:59:04</t>
  </si>
  <si>
    <t xml:space="preserve">Region:- </t>
  </si>
  <si>
    <t>Mumbai</t>
  </si>
  <si>
    <t>vpc-78bcb210 (default)</t>
  </si>
  <si>
    <t>Configuration file:- /etc/httpd/conf/httpd.conf</t>
  </si>
  <si>
    <t>DocumentRoot:- /var/www/html/</t>
  </si>
  <si>
    <t>configuration file= /etc/my.cnf
datadir=/usr/local/mysql/data</t>
  </si>
  <si>
    <t>root</t>
  </si>
  <si>
    <t>/usr/local/mysql/bin/mysql -uroot -p</t>
  </si>
  <si>
    <t xml:space="preserve">DB Instance </t>
  </si>
  <si>
    <t>db name</t>
  </si>
  <si>
    <t>Application Details</t>
  </si>
  <si>
    <t xml:space="preserve">Url:- </t>
  </si>
  <si>
    <t>Tomcat Information</t>
  </si>
  <si>
    <t>Server version: Apache Tomcat/8.5.54</t>
  </si>
  <si>
    <t>Server built:   Apr 3 2020 14:06:10 UTC</t>
  </si>
  <si>
    <t>Using CATALINA_BASE:   /opt/jakarta/tomcat</t>
  </si>
  <si>
    <t>Using CATALINA_HOME:   /opt/jakarta/tomcat</t>
  </si>
  <si>
    <t>JDK Information</t>
  </si>
  <si>
    <t>java version "1.8.0_251"</t>
  </si>
  <si>
    <t>Java(TM) SE Runtime Environment (build 1.8.0_251-b08)</t>
  </si>
  <si>
    <t>Access Key ID:</t>
  </si>
  <si>
    <t>xxxxxxxx</t>
  </si>
  <si>
    <t>Secret Access Key:</t>
  </si>
  <si>
    <t>xxxxxxxxx</t>
  </si>
  <si>
    <t xml:space="preserve">   -Xms712m -Xmx712m</t>
  </si>
  <si>
    <t>memory allocation:-</t>
  </si>
  <si>
    <t xml:space="preserve">Tomcat webapp path:- </t>
  </si>
  <si>
    <t>/opt/jakarta/tomcat/webapps/</t>
  </si>
  <si>
    <t xml:space="preserve">is_local=1   - disable aws s3 </t>
  </si>
  <si>
    <t xml:space="preserve">Basic Auth username/ password  :- </t>
  </si>
  <si>
    <t xml:space="preserve"> |--&gt; Not implemented</t>
  </si>
  <si>
    <t>If Use AWS S3 service for application file sorage , need to change following setting</t>
  </si>
  <si>
    <t>MySQL version:-mysql  Ver 14.14 Distrib 5.5.62, for linux-glibc2.12 (x86_64) using readline 5.1</t>
  </si>
  <si>
    <t>add when require</t>
  </si>
  <si>
    <t>Using same ec2</t>
  </si>
  <si>
    <t>Key file name</t>
  </si>
  <si>
    <t>Standard_Info</t>
  </si>
  <si>
    <t>Ec2 Instance</t>
  </si>
  <si>
    <t>Host_name</t>
  </si>
  <si>
    <t>Product codes</t>
  </si>
  <si>
    <t>AWS     info</t>
  </si>
  <si>
    <t>AWS A/C</t>
  </si>
  <si>
    <t>Region</t>
  </si>
  <si>
    <t>VPC ID</t>
  </si>
  <si>
    <t>Subnet ID</t>
  </si>
  <si>
    <t>Availablezone</t>
  </si>
  <si>
    <t>SecurityGroup</t>
  </si>
  <si>
    <t>InstanceType</t>
  </si>
  <si>
    <t>HW</t>
  </si>
  <si>
    <t>CPU</t>
  </si>
  <si>
    <t>Xeon Platinum 8000 series (Skylake-SP)</t>
  </si>
  <si>
    <t>Processor</t>
  </si>
  <si>
    <t>3.1 GHz</t>
  </si>
  <si>
    <t>Ram</t>
  </si>
  <si>
    <t>1 GB</t>
  </si>
  <si>
    <t>Root-EBS</t>
  </si>
  <si>
    <t>Type;I/O</t>
  </si>
  <si>
    <t>extra-vol</t>
  </si>
  <si>
    <t>x</t>
  </si>
  <si>
    <t>timezone</t>
  </si>
  <si>
    <t>p</t>
  </si>
  <si>
    <t>SG</t>
  </si>
  <si>
    <t>ssh</t>
  </si>
  <si>
    <t>http</t>
  </si>
  <si>
    <t>https</t>
  </si>
  <si>
    <t>mysql</t>
  </si>
  <si>
    <t>tomcat</t>
  </si>
  <si>
    <t>LB</t>
  </si>
  <si>
    <t>Domain</t>
  </si>
  <si>
    <t>SSL validate</t>
  </si>
  <si>
    <t>OS</t>
  </si>
  <si>
    <t>Version</t>
  </si>
  <si>
    <t>source AMI</t>
  </si>
  <si>
    <t>LANG</t>
  </si>
  <si>
    <t>en_US.UTF-8</t>
  </si>
  <si>
    <t>Selinux</t>
  </si>
  <si>
    <t>IP</t>
  </si>
  <si>
    <t>Network</t>
  </si>
  <si>
    <t>Ec2 VPC</t>
  </si>
  <si>
    <t>EIP eth0</t>
  </si>
  <si>
    <t>Private_IP</t>
  </si>
  <si>
    <t>lo</t>
  </si>
  <si>
    <t>127.0.0.1</t>
  </si>
  <si>
    <t>EIP eth1</t>
  </si>
  <si>
    <t>disk</t>
  </si>
  <si>
    <t>FileSys</t>
  </si>
  <si>
    <t>ext4</t>
  </si>
  <si>
    <t>10GB</t>
  </si>
  <si>
    <t>swap</t>
  </si>
  <si>
    <t>hosts</t>
  </si>
  <si>
    <t>/etc/hosts</t>
  </si>
  <si>
    <t>Monitoring</t>
  </si>
  <si>
    <t>xymon</t>
  </si>
  <si>
    <t>start script</t>
  </si>
  <si>
    <t>tag</t>
  </si>
  <si>
    <t>Creation  Date</t>
  </si>
  <si>
    <t>Log location</t>
  </si>
  <si>
    <t>Main Log name</t>
  </si>
  <si>
    <t>su</t>
    <phoneticPr fontId="0"/>
  </si>
  <si>
    <t>OS TZ</t>
  </si>
  <si>
    <t>Application TZ</t>
  </si>
  <si>
    <t>Apache</t>
  </si>
  <si>
    <t>access_log</t>
  </si>
  <si>
    <t>RW</t>
  </si>
  <si>
    <t>R</t>
  </si>
  <si>
    <t>error_log</t>
  </si>
  <si>
    <t>N/A</t>
  </si>
  <si>
    <t>InstanceInfo</t>
  </si>
  <si>
    <t>vpc-78bcb210</t>
  </si>
  <si>
    <t>Live IP:-</t>
  </si>
  <si>
    <t>hostname :-</t>
  </si>
  <si>
    <t xml:space="preserve">AWS Account :- </t>
  </si>
  <si>
    <t>10 GB (/dev/xvda)</t>
  </si>
  <si>
    <t>5 GB (/dev/xvdf)</t>
  </si>
  <si>
    <t>IST</t>
  </si>
  <si>
    <t>not assigned</t>
  </si>
  <si>
    <t>/dev/xvda</t>
  </si>
  <si>
    <t>/dev/xvdf</t>
  </si>
  <si>
    <t>xfs</t>
  </si>
  <si>
    <t>5GB</t>
  </si>
  <si>
    <t>/opt/swapfile</t>
  </si>
  <si>
    <t>1GB</t>
  </si>
  <si>
    <t>127.0.0.1   localhost localhost.localdomain localhost4 localhost4.localdomain4</t>
  </si>
  <si>
    <t>::1         localhost6 localhost6.localdomain6</t>
  </si>
  <si>
    <t>4.14.173-137.229.amzn2.x86_64</t>
  </si>
  <si>
    <t>ap-south-1a</t>
  </si>
  <si>
    <t>on demand</t>
  </si>
  <si>
    <t>/var/log/httpd</t>
  </si>
  <si>
    <t>request_log</t>
  </si>
  <si>
    <t>response_log</t>
  </si>
  <si>
    <t>ssl_access_log</t>
  </si>
  <si>
    <t>ssl_request_log</t>
  </si>
  <si>
    <t>ssl_error_log</t>
  </si>
  <si>
    <t>ssl_response_log</t>
  </si>
  <si>
    <t>Rotation Method (/etc/rotatelogs/rotatelogs.pl)</t>
  </si>
  <si>
    <t>ec2-user</t>
  </si>
  <si>
    <t>/etc/rotatelogs/rotatelogs.conf</t>
  </si>
  <si>
    <t>/var/log/mariadb/</t>
  </si>
  <si>
    <t>mysql-slow.log</t>
  </si>
  <si>
    <t>mariadb.log</t>
  </si>
  <si>
    <t>/var/log/tomcat/</t>
  </si>
  <si>
    <t>catalina.out</t>
  </si>
  <si>
    <t>gc.log</t>
  </si>
  <si>
    <t>#----------------  https://crontab.guru/#0_22_*_*_1-5</t>
  </si>
  <si>
    <t>#-     -     -   -    -</t>
  </si>
  <si>
    <t>#|     |     |   |    |</t>
  </si>
  <si>
    <t>#|     |     |   |    +----- day of week (0 - 6) (Sunday=0)</t>
  </si>
  <si>
    <t>#|     |     |   +------- month (1 - 12)</t>
  </si>
  <si>
    <t>#|     |     +--------- day of        month (1 - 31)</t>
  </si>
  <si>
    <t>#|     +----------- hour (0 - 23)</t>
  </si>
  <si>
    <t>#+------------- min (0 - 59)</t>
  </si>
  <si>
    <t>0 3 * * * sh /opt/mysql-backup/mysql-backup.sh</t>
  </si>
  <si>
    <t>0 12 * * * sh /opt/mysql-backup/mysql-backup.sh</t>
  </si>
  <si>
    <t>* * * * * sh /root/free.sh</t>
  </si>
  <si>
    <t>0 0 * * * perl /etc/rotatelogs/rotatelogs.pl /etc/rotatelogs/rotatelogs.conf 0</t>
  </si>
  <si>
    <t xml:space="preserve"> |-&gt;At every minute</t>
  </si>
  <si>
    <t xml:space="preserve"> |-&gt; At every 2nd minute.</t>
  </si>
  <si>
    <t xml:space="preserve"> |-&gt; At 00:00.</t>
  </si>
  <si>
    <t xml:space="preserve"> |-&gt; At 03:00</t>
  </si>
  <si>
    <t xml:space="preserve"> |-&gt; At 12:00</t>
  </si>
  <si>
    <t>User Profile cron scheduler</t>
  </si>
  <si>
    <t>Index</t>
  </si>
  <si>
    <t>6 dirs</t>
  </si>
  <si>
    <t xml:space="preserve">    332 files</t>
  </si>
  <si>
    <t>Output of above boh command is same</t>
  </si>
  <si>
    <t xml:space="preserve"> |-&gt; Directory count</t>
  </si>
  <si>
    <t xml:space="preserve"> |-&gt; Total file count</t>
  </si>
  <si>
    <r>
      <rPr>
        <b/>
        <sz val="11"/>
        <color theme="1"/>
        <rFont val="Calibri"/>
        <family val="2"/>
        <scheme val="minor"/>
      </rPr>
      <t>Db configuration file:-</t>
    </r>
    <r>
      <rPr>
        <sz val="11"/>
        <color theme="1"/>
        <rFont val="Calibri"/>
        <family val="2"/>
        <scheme val="minor"/>
      </rPr>
      <t xml:space="preserve"> </t>
    </r>
  </si>
  <si>
    <t>IAM User</t>
  </si>
  <si>
    <t>AWS Customized Policy</t>
  </si>
  <si>
    <t>Not Created</t>
  </si>
  <si>
    <t>Created for S3 Bucket access from ec2 instance only</t>
  </si>
  <si>
    <t xml:space="preserve">Mail setting </t>
  </si>
  <si>
    <t xml:space="preserve">Mail sending confiugration </t>
  </si>
  <si>
    <t xml:space="preserve">War file name:- </t>
  </si>
  <si>
    <t xml:space="preserve">Domain name:- </t>
  </si>
  <si>
    <t>Activated Region</t>
  </si>
  <si>
    <t>mysql&gt;source &lt;pathofmysqldumpfile&gt;;</t>
  </si>
  <si>
    <t>Restore mysqldump</t>
  </si>
  <si>
    <t>subnet-0fa19667</t>
  </si>
  <si>
    <t>AWS SES Service details</t>
  </si>
  <si>
    <t>SMTP Username:</t>
  </si>
  <si>
    <t>SMTP Password:</t>
  </si>
  <si>
    <t>To send email by using the SMTP interface, you need the following information:</t>
  </si>
  <si>
    <t xml:space="preserve">Server Name: </t>
  </si>
  <si>
    <t>email-smtp.ap-south-1.amazonaws.com</t>
  </si>
  <si>
    <t xml:space="preserve">Port: </t>
  </si>
  <si>
    <t>25, 465 or 587</t>
  </si>
  <si>
    <t xml:space="preserve">Use Transport Layer Security (TLS): </t>
  </si>
  <si>
    <t xml:space="preserve">Yes </t>
  </si>
  <si>
    <t>Onkar</t>
  </si>
  <si>
    <r>
      <t>t2.micro--&gt;</t>
    </r>
    <r>
      <rPr>
        <b/>
        <sz val="11"/>
        <color theme="1"/>
        <rFont val="Calibri"/>
        <family val="2"/>
        <scheme val="minor"/>
      </rPr>
      <t xml:space="preserve"> t3a.micro</t>
    </r>
  </si>
  <si>
    <t>1xxxxxxxxxxxxx1</t>
  </si>
  <si>
    <t>Server Instance Details</t>
  </si>
  <si>
    <t>xxx.xxx.xxx.xxxx</t>
  </si>
  <si>
    <t>&lt;DomainName&gt;</t>
  </si>
  <si>
    <t>http://&lt;DomainName&gt;</t>
  </si>
  <si>
    <t>i-0eb67bad5070xxxxx</t>
  </si>
  <si>
    <t>&lt;InstanceName&gt;</t>
  </si>
  <si>
    <t>&lt;Hostname&gt;</t>
  </si>
  <si>
    <t xml:space="preserve">  &lt;name&gt;-20200424</t>
  </si>
  <si>
    <t xml:space="preserve">  &lt;name&gt;01</t>
  </si>
  <si>
    <t>&lt;name&gt;-sg</t>
  </si>
  <si>
    <t>Name-  &lt;name&gt;-20200424</t>
  </si>
  <si>
    <t>https://&lt;Displayname&gt;.signin.aws.amazon.com/console</t>
  </si>
  <si>
    <t>xxxvxxx</t>
  </si>
  <si>
    <t>&lt; RootMAILID&gt; /  &lt;Password&gt; with MFA enabled</t>
  </si>
  <si>
    <t>&lt;Region&gt;</t>
  </si>
  <si>
    <t>envname-YYYYMMDD.ppk</t>
  </si>
  <si>
    <t>envname-YYYYMMDD.pem</t>
  </si>
  <si>
    <t>&lt;name&gt;-sg / 
sg-0ff2f23e7754zxcs</t>
  </si>
  <si>
    <t>Starting New Amazon Instance using &lt;ProjectName&gt; AWS Instance</t>
  </si>
  <si>
    <t>xxx.xxx.xxx.xxx</t>
  </si>
  <si>
    <t>DD-MM-YYYYY</t>
  </si>
  <si>
    <t>&lt;ProjectName&gt;</t>
  </si>
  <si>
    <t>&lt;ROOTMAIL_ID&gt; (AWS Account ID: 1xxxxxxxxxxxxx1)</t>
  </si>
  <si>
    <t>&lt;ROOTMAIL_ID&gt; (1xxxxxxxxxxxxx1)</t>
  </si>
  <si>
    <t>&lt;foldername&gt;0o-2020</t>
  </si>
  <si>
    <t>&lt;foldername&gt;</t>
  </si>
  <si>
    <t>mysql backup location :- /opt/mysql-backup/&lt;foldername&gt;/</t>
  </si>
  <si>
    <t>file name:- &lt;foldername&gt;_YYYY-MM-DD-HH_MM_SS.sql.gz</t>
  </si>
  <si>
    <t>&lt;foldername&gt;.war</t>
  </si>
  <si>
    <t>/opt/jakarta/apache-tomcat-8.5.54/webapps/&lt;foldername&gt;/WEB-INF/applicationContext.xml</t>
  </si>
  <si>
    <t xml:space="preserve">&lt;foldername&gt; File storage location :- </t>
  </si>
  <si>
    <t>/opt/jakarta/apache-tomcat-8.5.54/webapps/&lt;foldername&gt;/&lt;foldername&gt;bucket</t>
  </si>
  <si>
    <t xml:space="preserve">/opt/jakarta/apache-tomcat-8.5.54/webapps/&lt;foldername&gt;/WEB-INF/classes/com/&lt;foldername&gt;/conf/&lt;foldername&gt;.properties </t>
  </si>
  <si>
    <t>is_local=0   -  active aws s3 service - also update credential in - /opt/jakarta/apache-tomcat-8.5.54/webapps/&lt;foldername&gt;/WEB-INF/classes/com/&lt;foldername&gt;/conf/aws.properties</t>
  </si>
  <si>
    <t>IAM user:- &lt;foldername&gt;-mail-iam</t>
  </si>
  <si>
    <t>http://&lt;DomainName&gt;/&lt;foldername&gt;/login.xhtml</t>
  </si>
  <si>
    <t>*/2 * * * * rsync -aAXHPv /opt/&lt;foldername&gt;bucket/ /opt/&lt;foldername&gt;bucket-backup</t>
  </si>
  <si>
    <t>Cound file &amp; folder using following command  from /opt/&lt;foldername&gt;bucket-backup/</t>
  </si>
  <si>
    <t>find /opt/&lt;foldername&gt;bucket-backup/ -type d -exec echo dirs \; -o -type l -exec echo symlinks \; -o -type f -links +1 -exec echo hardlinks \; -o -type f -exec echo files \; | sort | uniq -c</t>
  </si>
  <si>
    <t>Cound file &amp; folder using following command  from /opt/&lt;foldername&gt;bucket/</t>
  </si>
  <si>
    <t>find /opt/&lt;foldername&gt;bucket/ -type d -exec echo dirs \; -o -type l -exec echo symlinks \; -o -type f -links +1 -exec echo hardlinks \; -o -type f -exec echo files \; | sort | uniq -c</t>
  </si>
  <si>
    <t>mysql&gt;use &lt;foldername&gt;:</t>
  </si>
  <si>
    <t>/dev/xvda (vol-01a06677a6b31xx)  10G
/dev/xvdf (vol-028b545fb026xx)  5G</t>
  </si>
  <si>
    <t xml:space="preserve"> http://&lt;xxx.xxx.xxx.xxx&gt;/&lt;foldername&gt;/</t>
  </si>
  <si>
    <t>&lt;xxx.xxx.xxx.xxx&gt;</t>
  </si>
  <si>
    <t>&lt;Username&gt; / &lt;Password&gt;</t>
  </si>
  <si>
    <t>AKIAYxxxxxx</t>
  </si>
  <si>
    <t>rereOkgtzWLct9sdseer65474</t>
  </si>
  <si>
    <t>gp3; 100</t>
  </si>
  <si>
    <t>&lt;name&gt;-sg (sg-0ff2f23e775xxx)</t>
  </si>
  <si>
    <t>ami-0470e33cd68131b2476</t>
  </si>
  <si>
    <t>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</si>
</sst>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1"/>
      <color indexed="8"/>
      <name val="Calibri"/>
      <family val="2"/>
    </font>
    <font>
      <sz val="10"/>
      <name val="ＭＳ Ｐゴシック"/>
      <family val="3"/>
      <charset val="128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 Black"/>
      <family val="2"/>
    </font>
    <font>
      <sz val="9"/>
      <color theme="1"/>
      <name val="Bookshelf Symbol 7"/>
      <charset val="2"/>
    </font>
    <font>
      <sz val="10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b/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2" fillId="0" borderId="0"/>
    <xf numFmtId="0" fontId="13" fillId="0" borderId="0"/>
    <xf numFmtId="0" fontId="13" fillId="0" borderId="0"/>
  </cellStyleXfs>
  <cellXfs count="2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0" borderId="18" xfId="0" applyFont="1" applyBorder="1"/>
    <xf numFmtId="15" fontId="1" fillId="0" borderId="19" xfId="0" applyNumberFormat="1" applyFont="1" applyBorder="1"/>
    <xf numFmtId="0" fontId="0" fillId="2" borderId="0" xfId="0" applyFill="1"/>
    <xf numFmtId="0" fontId="1" fillId="2" borderId="0" xfId="0" applyFont="1" applyFill="1"/>
    <xf numFmtId="0" fontId="6" fillId="0" borderId="0" xfId="0" applyFont="1"/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4" fillId="0" borderId="9" xfId="0" applyFont="1" applyBorder="1"/>
    <xf numFmtId="0" fontId="7" fillId="0" borderId="9" xfId="1" applyBorder="1" applyAlignment="1">
      <alignment wrapText="1"/>
    </xf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5" fillId="0" borderId="0" xfId="0" applyFont="1"/>
    <xf numFmtId="0" fontId="7" fillId="0" borderId="0" xfId="1"/>
    <xf numFmtId="0" fontId="0" fillId="0" borderId="5" xfId="0" applyBorder="1"/>
    <xf numFmtId="0" fontId="0" fillId="0" borderId="20" xfId="0" applyBorder="1"/>
    <xf numFmtId="0" fontId="0" fillId="0" borderId="3" xfId="0" applyBorder="1"/>
    <xf numFmtId="0" fontId="0" fillId="0" borderId="2" xfId="0" applyBorder="1"/>
    <xf numFmtId="0" fontId="12" fillId="0" borderId="0" xfId="2"/>
    <xf numFmtId="0" fontId="12" fillId="3" borderId="0" xfId="2" applyFill="1"/>
    <xf numFmtId="0" fontId="16" fillId="3" borderId="0" xfId="2" applyFont="1" applyFill="1"/>
    <xf numFmtId="0" fontId="0" fillId="3" borderId="0" xfId="0" applyFill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17" fillId="0" borderId="9" xfId="0" applyFont="1" applyBorder="1" applyAlignment="1">
      <alignment wrapText="1"/>
    </xf>
    <xf numFmtId="0" fontId="1" fillId="3" borderId="0" xfId="0" applyFont="1" applyFill="1"/>
    <xf numFmtId="0" fontId="17" fillId="0" borderId="0" xfId="0" applyFont="1"/>
    <xf numFmtId="0" fontId="0" fillId="0" borderId="0" xfId="0" applyAlignment="1">
      <alignment horizontal="center" vertical="center"/>
    </xf>
    <xf numFmtId="1" fontId="15" fillId="0" borderId="0" xfId="0" applyNumberFormat="1" applyFont="1"/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27" xfId="0" applyFont="1" applyBorder="1" applyAlignment="1">
      <alignment horizontal="left"/>
    </xf>
    <xf numFmtId="0" fontId="17" fillId="0" borderId="9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9" fillId="0" borderId="9" xfId="0" applyFont="1" applyBorder="1"/>
    <xf numFmtId="0" fontId="2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22" fillId="0" borderId="0" xfId="0" applyFont="1"/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7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13" xfId="0" applyFont="1" applyBorder="1"/>
    <xf numFmtId="1" fontId="6" fillId="0" borderId="0" xfId="0" applyNumberFormat="1" applyFont="1"/>
    <xf numFmtId="0" fontId="17" fillId="0" borderId="33" xfId="0" applyFont="1" applyBorder="1" applyAlignment="1">
      <alignment horizontal="left"/>
    </xf>
    <xf numFmtId="0" fontId="17" fillId="0" borderId="21" xfId="0" applyFont="1" applyBorder="1"/>
    <xf numFmtId="0" fontId="20" fillId="0" borderId="29" xfId="0" applyFont="1" applyBorder="1"/>
    <xf numFmtId="0" fontId="19" fillId="0" borderId="21" xfId="0" applyFont="1" applyBorder="1"/>
    <xf numFmtId="0" fontId="20" fillId="0" borderId="21" xfId="0" applyFont="1" applyBorder="1"/>
    <xf numFmtId="0" fontId="19" fillId="0" borderId="33" xfId="0" applyFont="1" applyBorder="1"/>
    <xf numFmtId="0" fontId="17" fillId="0" borderId="29" xfId="0" applyFont="1" applyBorder="1"/>
    <xf numFmtId="0" fontId="17" fillId="0" borderId="15" xfId="0" applyFont="1" applyBorder="1"/>
    <xf numFmtId="0" fontId="0" fillId="7" borderId="9" xfId="0" applyFill="1" applyBorder="1"/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28" xfId="0" applyBorder="1"/>
    <xf numFmtId="0" fontId="0" fillId="0" borderId="36" xfId="0" applyBorder="1"/>
    <xf numFmtId="0" fontId="0" fillId="0" borderId="32" xfId="0" applyBorder="1"/>
    <xf numFmtId="0" fontId="0" fillId="0" borderId="26" xfId="0" applyBorder="1"/>
    <xf numFmtId="0" fontId="0" fillId="0" borderId="41" xfId="0" applyBorder="1"/>
    <xf numFmtId="0" fontId="0" fillId="0" borderId="42" xfId="0" applyBorder="1"/>
    <xf numFmtId="0" fontId="24" fillId="0" borderId="9" xfId="0" applyFont="1" applyBorder="1"/>
    <xf numFmtId="0" fontId="25" fillId="0" borderId="13" xfId="0" applyFont="1" applyBorder="1"/>
    <xf numFmtId="15" fontId="0" fillId="0" borderId="20" xfId="0" applyNumberFormat="1" applyBorder="1"/>
    <xf numFmtId="0" fontId="11" fillId="8" borderId="43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1" xfId="4" applyFont="1" applyBorder="1" applyAlignment="1">
      <alignment horizontal="center"/>
    </xf>
    <xf numFmtId="0" fontId="14" fillId="0" borderId="22" xfId="4" applyFont="1" applyBorder="1" applyAlignment="1">
      <alignment horizontal="center"/>
    </xf>
    <xf numFmtId="0" fontId="14" fillId="0" borderId="23" xfId="4" applyFont="1" applyBorder="1" applyAlignment="1">
      <alignment horizontal="center"/>
    </xf>
    <xf numFmtId="15" fontId="14" fillId="0" borderId="9" xfId="0" applyNumberFormat="1" applyFont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6" borderId="9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0" borderId="15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26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2" xfId="0" applyFont="1" applyBorder="1" applyAlignment="1">
      <alignment horizontal="left" vertical="top"/>
    </xf>
    <xf numFmtId="0" fontId="0" fillId="0" borderId="8" xfId="0" applyBorder="1" applyAlignment="1">
      <alignment horizontal="center" vertical="center" textRotation="180"/>
    </xf>
    <xf numFmtId="0" fontId="0" fillId="0" borderId="28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 textRotation="180"/>
    </xf>
    <xf numFmtId="0" fontId="0" fillId="0" borderId="1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0" fontId="0" fillId="0" borderId="32" xfId="0" applyBorder="1" applyAlignment="1">
      <alignment horizontal="center" vertical="center" textRotation="180"/>
    </xf>
    <xf numFmtId="0" fontId="17" fillId="0" borderId="3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28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17" fillId="0" borderId="17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0" fontId="17" fillId="0" borderId="27" xfId="0" applyFont="1" applyBorder="1" applyAlignment="1">
      <alignment horizontal="left"/>
    </xf>
    <xf numFmtId="0" fontId="17" fillId="0" borderId="33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34" xfId="0" applyFont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9" xfId="0" applyFont="1" applyBorder="1" applyAlignment="1">
      <alignment horizontal="left"/>
    </xf>
    <xf numFmtId="0" fontId="17" fillId="0" borderId="30" xfId="0" applyFont="1" applyBorder="1" applyAlignment="1">
      <alignment horizontal="left"/>
    </xf>
    <xf numFmtId="0" fontId="17" fillId="0" borderId="25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9" xfId="0" applyFont="1" applyBorder="1" applyAlignment="1">
      <alignment horizontal="center" vertical="top" wrapText="1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7" fillId="0" borderId="23" xfId="0" applyFont="1" applyBorder="1" applyAlignment="1">
      <alignment horizontal="left"/>
    </xf>
    <xf numFmtId="0" fontId="17" fillId="0" borderId="15" xfId="0" applyFont="1" applyBorder="1" applyAlignment="1">
      <alignment horizontal="center" vertical="top"/>
    </xf>
    <xf numFmtId="0" fontId="17" fillId="0" borderId="10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0" fillId="0" borderId="8" xfId="0" applyBorder="1" applyAlignment="1">
      <alignment horizontal="center" vertical="center" textRotation="180" wrapText="1"/>
    </xf>
    <xf numFmtId="0" fontId="0" fillId="0" borderId="28" xfId="0" applyBorder="1" applyAlignment="1">
      <alignment horizontal="center" vertical="center" textRotation="180" wrapText="1"/>
    </xf>
    <xf numFmtId="0" fontId="0" fillId="0" borderId="5" xfId="0" applyBorder="1" applyAlignment="1">
      <alignment horizontal="center" vertical="center" textRotation="180" wrapText="1"/>
    </xf>
    <xf numFmtId="0" fontId="0" fillId="0" borderId="12" xfId="0" applyBorder="1" applyAlignment="1">
      <alignment horizontal="center" vertical="center" textRotation="180" wrapText="1"/>
    </xf>
    <xf numFmtId="0" fontId="0" fillId="0" borderId="3" xfId="0" applyBorder="1" applyAlignment="1">
      <alignment horizontal="center" vertical="center" textRotation="180" wrapText="1"/>
    </xf>
    <xf numFmtId="0" fontId="0" fillId="0" borderId="32" xfId="0" applyBorder="1" applyAlignment="1">
      <alignment horizontal="center" vertical="center" textRotation="180" wrapText="1"/>
    </xf>
    <xf numFmtId="1" fontId="18" fillId="0" borderId="29" xfId="0" applyNumberFormat="1" applyFont="1" applyBorder="1" applyAlignment="1">
      <alignment horizontal="left" vertical="top"/>
    </xf>
    <xf numFmtId="1" fontId="18" fillId="0" borderId="30" xfId="0" applyNumberFormat="1" applyFont="1" applyBorder="1" applyAlignment="1">
      <alignment horizontal="left" vertical="top"/>
    </xf>
    <xf numFmtId="0" fontId="17" fillId="0" borderId="29" xfId="0" applyFont="1" applyBorder="1" applyAlignment="1">
      <alignment horizontal="left" vertical="top"/>
    </xf>
    <xf numFmtId="0" fontId="17" fillId="0" borderId="30" xfId="0" applyFont="1" applyBorder="1" applyAlignment="1">
      <alignment horizontal="left" vertical="top"/>
    </xf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標準 2 2" xfId="3" xr:uid="{00000000-0005-0000-0000-000003000000}"/>
    <cellStyle name="標準_設計書1" xfId="4" xr:uid="{00000000-0005-0000-0000-000004000000}"/>
  </cellStyles>
  <dxfs count="2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tpl01.signin.aws.amazon.com/console" TargetMode="External"/><Relationship Id="rId1" Type="http://schemas.openxmlformats.org/officeDocument/2006/relationships/hyperlink" Target="mailto:fidellocindia@gmail.com%20/%20%20CTPl-!2020-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ms.perfectrans.com/VMS/login.xhtml" TargetMode="External"/><Relationship Id="rId2" Type="http://schemas.openxmlformats.org/officeDocument/2006/relationships/hyperlink" Target="http://vms.perfectrans.com/" TargetMode="External"/><Relationship Id="rId1" Type="http://schemas.openxmlformats.org/officeDocument/2006/relationships/hyperlink" Target="mailto:fidellocindia@gmail.com%20(AWS%20Account%20ID:%201xxxxxxxxxxxxx1)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view="pageLayout" zoomScaleNormal="100" workbookViewId="0">
      <selection activeCell="D19" sqref="D19"/>
    </sheetView>
  </sheetViews>
  <sheetFormatPr defaultRowHeight="15"/>
  <cols>
    <col min="1" max="1" width="9.7109375" bestFit="1" customWidth="1"/>
    <col min="2" max="2" width="11.140625" customWidth="1"/>
    <col min="3" max="3" width="11.5703125" customWidth="1"/>
    <col min="4" max="4" width="15.42578125" customWidth="1"/>
  </cols>
  <sheetData>
    <row r="1" spans="1:8" ht="24" customHeight="1">
      <c r="A1" s="91" t="s">
        <v>236</v>
      </c>
      <c r="B1" s="92"/>
      <c r="C1" s="92"/>
      <c r="D1" s="92"/>
      <c r="E1" s="92"/>
      <c r="F1" s="92"/>
      <c r="G1" s="92"/>
      <c r="H1" s="92"/>
    </row>
    <row r="2" spans="1:8">
      <c r="A2" s="21"/>
      <c r="B2" s="4"/>
      <c r="C2" s="4"/>
      <c r="D2" s="4"/>
      <c r="E2" s="93"/>
      <c r="F2" s="94"/>
      <c r="G2" s="94"/>
      <c r="H2" s="95"/>
    </row>
    <row r="3" spans="1:8">
      <c r="A3" s="90"/>
      <c r="B3" s="4"/>
      <c r="C3" s="4"/>
      <c r="D3" s="4"/>
      <c r="E3" s="93"/>
      <c r="F3" s="94"/>
      <c r="G3" s="94"/>
      <c r="H3" s="95"/>
    </row>
    <row r="4" spans="1:8">
      <c r="A4" s="90"/>
      <c r="B4" s="4"/>
      <c r="C4" s="4"/>
      <c r="D4" s="4"/>
      <c r="E4" s="93"/>
      <c r="F4" s="94"/>
      <c r="G4" s="94"/>
      <c r="H4" s="95"/>
    </row>
    <row r="5" spans="1:8">
      <c r="A5" s="90"/>
      <c r="B5" s="4"/>
      <c r="C5" s="4"/>
      <c r="D5" s="4"/>
      <c r="E5" s="93"/>
      <c r="F5" s="94"/>
      <c r="G5" s="94"/>
      <c r="H5" s="95"/>
    </row>
    <row r="6" spans="1:8" ht="39.950000000000003" customHeight="1">
      <c r="A6" s="90"/>
      <c r="B6" s="4"/>
      <c r="C6" s="4"/>
      <c r="D6" s="4"/>
      <c r="E6" s="96"/>
      <c r="F6" s="94"/>
      <c r="G6" s="94"/>
      <c r="H6" s="95"/>
    </row>
    <row r="7" spans="1:8">
      <c r="A7" s="90"/>
      <c r="B7" s="4"/>
      <c r="C7" s="4"/>
      <c r="D7" s="4"/>
      <c r="E7" s="93"/>
      <c r="F7" s="94"/>
      <c r="G7" s="94"/>
      <c r="H7" s="95"/>
    </row>
    <row r="8" spans="1:8">
      <c r="A8" s="90"/>
      <c r="B8" s="4"/>
      <c r="C8" s="4"/>
      <c r="D8" s="4"/>
      <c r="E8" s="93"/>
      <c r="F8" s="94"/>
      <c r="G8" s="94"/>
      <c r="H8" s="95"/>
    </row>
    <row r="9" spans="1:8">
      <c r="A9" s="90"/>
      <c r="B9" s="4"/>
      <c r="C9" s="4"/>
      <c r="D9" s="4"/>
      <c r="E9" s="93"/>
      <c r="F9" s="94"/>
      <c r="G9" s="94"/>
      <c r="H9" s="95"/>
    </row>
    <row r="10" spans="1:8">
      <c r="A10" s="90"/>
      <c r="B10" s="4"/>
      <c r="C10" s="4"/>
      <c r="D10" s="4"/>
      <c r="E10" s="93"/>
      <c r="F10" s="94"/>
      <c r="G10" s="94"/>
      <c r="H10" s="95"/>
    </row>
    <row r="11" spans="1:8">
      <c r="A11" s="21"/>
      <c r="B11" s="4"/>
      <c r="C11" s="4"/>
      <c r="D11" s="4"/>
      <c r="E11" s="93"/>
      <c r="F11" s="94"/>
      <c r="G11" s="94"/>
      <c r="H11" s="95"/>
    </row>
    <row r="12" spans="1:8">
      <c r="A12" s="21"/>
      <c r="B12" s="4"/>
      <c r="C12" s="4"/>
      <c r="D12" s="4"/>
      <c r="E12" s="93"/>
      <c r="F12" s="94"/>
      <c r="G12" s="94"/>
      <c r="H12" s="95"/>
    </row>
    <row r="13" spans="1:8">
      <c r="A13" s="21"/>
      <c r="B13" s="4"/>
      <c r="C13" s="4"/>
      <c r="D13" s="4"/>
      <c r="E13" s="93"/>
      <c r="F13" s="94"/>
      <c r="G13" s="94"/>
      <c r="H13" s="95"/>
    </row>
    <row r="14" spans="1:8">
      <c r="A14" s="21"/>
      <c r="B14" s="4"/>
      <c r="C14" s="4"/>
      <c r="D14" s="4"/>
      <c r="E14" s="93"/>
      <c r="F14" s="94"/>
      <c r="G14" s="94"/>
      <c r="H14" s="95"/>
    </row>
    <row r="15" spans="1:8">
      <c r="A15" s="21"/>
      <c r="B15" s="4"/>
      <c r="C15" s="4"/>
      <c r="D15" s="4"/>
      <c r="E15" s="93"/>
      <c r="F15" s="94"/>
      <c r="G15" s="94"/>
      <c r="H15" s="95"/>
    </row>
    <row r="16" spans="1:8">
      <c r="A16" s="21"/>
      <c r="B16" s="4"/>
      <c r="C16" s="4"/>
      <c r="D16" s="4"/>
      <c r="E16" s="93"/>
      <c r="F16" s="94"/>
      <c r="G16" s="94"/>
      <c r="H16" s="95"/>
    </row>
    <row r="17" spans="1:8">
      <c r="A17" s="21"/>
      <c r="B17" s="4"/>
      <c r="C17" s="4"/>
      <c r="D17" s="4"/>
      <c r="E17" s="93"/>
      <c r="F17" s="94"/>
      <c r="G17" s="94"/>
      <c r="H17" s="95"/>
    </row>
    <row r="18" spans="1:8">
      <c r="A18" s="21"/>
      <c r="B18" s="4"/>
      <c r="C18" s="4"/>
      <c r="D18" s="4"/>
      <c r="E18" s="93"/>
      <c r="F18" s="94"/>
      <c r="G18" s="94"/>
      <c r="H18" s="95"/>
    </row>
    <row r="19" spans="1:8">
      <c r="A19" s="21"/>
      <c r="B19" s="4"/>
      <c r="C19" s="4"/>
      <c r="D19" s="4"/>
      <c r="E19" s="93"/>
      <c r="F19" s="94"/>
      <c r="G19" s="94"/>
      <c r="H19" s="95"/>
    </row>
    <row r="20" spans="1:8">
      <c r="A20" s="21"/>
      <c r="B20" s="4"/>
      <c r="C20" s="4"/>
      <c r="D20" s="4"/>
      <c r="E20" s="93"/>
      <c r="F20" s="94"/>
      <c r="G20" s="94"/>
      <c r="H20" s="95"/>
    </row>
    <row r="21" spans="1:8" ht="15.75" thickBot="1">
      <c r="A21" s="22"/>
      <c r="B21" s="23"/>
      <c r="C21" s="23"/>
      <c r="D21" s="23"/>
      <c r="E21" s="23"/>
      <c r="F21" s="23"/>
      <c r="G21" s="23"/>
      <c r="H21" s="23"/>
    </row>
  </sheetData>
  <mergeCells count="20">
    <mergeCell ref="E18:H18"/>
    <mergeCell ref="E19:H19"/>
    <mergeCell ref="E20:H20"/>
    <mergeCell ref="E14:H14"/>
    <mergeCell ref="E15:H15"/>
    <mergeCell ref="E16:H16"/>
    <mergeCell ref="E17:H17"/>
    <mergeCell ref="A1:H1"/>
    <mergeCell ref="E13:H13"/>
    <mergeCell ref="E2:H2"/>
    <mergeCell ref="E3:H3"/>
    <mergeCell ref="E4:H4"/>
    <mergeCell ref="E5:H5"/>
    <mergeCell ref="E6:H6"/>
    <mergeCell ref="E7:H7"/>
    <mergeCell ref="E8:H8"/>
    <mergeCell ref="E9:H9"/>
    <mergeCell ref="E10:H10"/>
    <mergeCell ref="E11:H11"/>
    <mergeCell ref="E12:H12"/>
  </mergeCells>
  <pageMargins left="0.7" right="0.7" top="0.75" bottom="0.75" header="0.3" footer="0.3"/>
  <pageSetup paperSize="9" orientation="portrait" horizontalDpi="300" verticalDpi="300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Normal="100" workbookViewId="0">
      <selection activeCell="F1" sqref="F1"/>
    </sheetView>
  </sheetViews>
  <sheetFormatPr defaultRowHeight="15"/>
  <cols>
    <col min="1" max="1" width="29.140625" style="1" customWidth="1"/>
    <col min="2" max="2" width="20.5703125" customWidth="1"/>
    <col min="3" max="3" width="17.85546875" bestFit="1" customWidth="1"/>
    <col min="4" max="4" width="23.5703125" customWidth="1"/>
    <col min="5" max="5" width="13.85546875" bestFit="1" customWidth="1"/>
    <col min="6" max="6" width="2.42578125" style="7" customWidth="1"/>
    <col min="7" max="7" width="34.5703125" bestFit="1" customWidth="1"/>
    <col min="8" max="8" width="11.28515625" bestFit="1" customWidth="1"/>
    <col min="9" max="9" width="14.28515625" bestFit="1" customWidth="1"/>
    <col min="10" max="10" width="23.140625" bestFit="1" customWidth="1"/>
    <col min="11" max="11" width="12.85546875" customWidth="1"/>
  </cols>
  <sheetData>
    <row r="1" spans="1:11" ht="15.75" thickBot="1">
      <c r="A1" s="98" t="s">
        <v>268</v>
      </c>
      <c r="B1" s="98"/>
      <c r="C1" s="98"/>
      <c r="D1" s="5" t="s">
        <v>2</v>
      </c>
      <c r="E1" s="6" t="s">
        <v>288</v>
      </c>
    </row>
    <row r="2" spans="1:11" ht="18.75">
      <c r="A2" s="98" t="s">
        <v>286</v>
      </c>
      <c r="B2" s="98"/>
      <c r="C2" s="98"/>
      <c r="D2" s="1"/>
      <c r="E2" s="1"/>
      <c r="F2" s="8"/>
      <c r="G2" s="9" t="s">
        <v>60</v>
      </c>
      <c r="H2" s="1" t="s">
        <v>109</v>
      </c>
    </row>
    <row r="3" spans="1:11" ht="18.75" customHeight="1">
      <c r="A3" s="9" t="s">
        <v>186</v>
      </c>
      <c r="B3" s="55" t="s">
        <v>267</v>
      </c>
      <c r="G3" s="9"/>
    </row>
    <row r="4" spans="1:11" ht="18.75" customHeight="1">
      <c r="A4" s="9" t="s">
        <v>185</v>
      </c>
      <c r="B4" s="9" t="s">
        <v>274</v>
      </c>
      <c r="G4" s="9" t="s">
        <v>61</v>
      </c>
    </row>
    <row r="5" spans="1:11" ht="18.75" customHeight="1">
      <c r="A5" s="54" t="s">
        <v>184</v>
      </c>
      <c r="B5" s="54" t="s">
        <v>269</v>
      </c>
      <c r="C5" s="89" t="s">
        <v>250</v>
      </c>
      <c r="D5" t="s">
        <v>270</v>
      </c>
      <c r="G5" s="9" t="s">
        <v>62</v>
      </c>
    </row>
    <row r="6" spans="1:11" s="1" customFormat="1" ht="45">
      <c r="A6" s="10" t="s">
        <v>3</v>
      </c>
      <c r="B6" s="10" t="s">
        <v>4</v>
      </c>
      <c r="C6" s="11" t="s">
        <v>64</v>
      </c>
      <c r="D6" s="11" t="s">
        <v>5</v>
      </c>
      <c r="E6" s="10" t="s">
        <v>6</v>
      </c>
      <c r="F6" s="8"/>
      <c r="G6" s="10" t="s">
        <v>3</v>
      </c>
      <c r="H6" s="10" t="s">
        <v>4</v>
      </c>
      <c r="I6" s="11" t="s">
        <v>7</v>
      </c>
      <c r="J6" s="11" t="s">
        <v>5</v>
      </c>
      <c r="K6" s="10" t="s">
        <v>6</v>
      </c>
    </row>
    <row r="7" spans="1:11" ht="36.75">
      <c r="A7" s="88" t="s">
        <v>273</v>
      </c>
      <c r="B7" s="88" t="s">
        <v>272</v>
      </c>
      <c r="C7" s="31" t="s">
        <v>63</v>
      </c>
      <c r="D7" s="13" t="s">
        <v>285</v>
      </c>
      <c r="E7" s="88" t="s">
        <v>287</v>
      </c>
      <c r="F7" s="14"/>
      <c r="G7" s="12"/>
      <c r="H7" s="12"/>
      <c r="I7" s="3"/>
      <c r="J7" s="13"/>
      <c r="K7" s="12"/>
    </row>
    <row r="8" spans="1:11">
      <c r="B8" s="19"/>
      <c r="C8" s="19"/>
    </row>
    <row r="9" spans="1:11">
      <c r="B9" s="2"/>
    </row>
    <row r="10" spans="1:11">
      <c r="A10" s="1" t="s">
        <v>65</v>
      </c>
      <c r="B10" s="19" t="s">
        <v>279</v>
      </c>
      <c r="H10" s="15"/>
    </row>
    <row r="11" spans="1:11">
      <c r="A11" s="1" t="s">
        <v>66</v>
      </c>
      <c r="B11" t="s">
        <v>280</v>
      </c>
    </row>
    <row r="12" spans="1:11">
      <c r="B12" s="2"/>
      <c r="H12" s="2"/>
      <c r="J12" s="2"/>
      <c r="K12" s="2"/>
    </row>
    <row r="13" spans="1:11">
      <c r="A13" s="1" t="s">
        <v>67</v>
      </c>
      <c r="B13" s="19" t="s">
        <v>281</v>
      </c>
    </row>
    <row r="14" spans="1:11">
      <c r="A14" s="1" t="s">
        <v>251</v>
      </c>
      <c r="B14" t="s">
        <v>282</v>
      </c>
    </row>
    <row r="15" spans="1:11">
      <c r="A15" s="1" t="s">
        <v>95</v>
      </c>
      <c r="B15" s="2" t="s">
        <v>96</v>
      </c>
    </row>
    <row r="16" spans="1:11">
      <c r="A16" s="1" t="s">
        <v>97</v>
      </c>
      <c r="B16" t="s">
        <v>98</v>
      </c>
    </row>
    <row r="18" spans="1:3">
      <c r="A18" s="1" t="s">
        <v>110</v>
      </c>
      <c r="B18" s="97" t="s">
        <v>283</v>
      </c>
      <c r="C18" s="97"/>
    </row>
    <row r="19" spans="1:3">
      <c r="B19" s="97" t="s">
        <v>284</v>
      </c>
      <c r="C19" s="97"/>
    </row>
    <row r="21" spans="1:3">
      <c r="B21" s="2"/>
    </row>
    <row r="22" spans="1:3">
      <c r="A22" s="1" t="s">
        <v>243</v>
      </c>
      <c r="B22" t="s">
        <v>245</v>
      </c>
    </row>
    <row r="24" spans="1:3">
      <c r="B24" s="2"/>
    </row>
    <row r="26" spans="1:3">
      <c r="A26" s="1" t="s">
        <v>244</v>
      </c>
      <c r="B26" t="s">
        <v>246</v>
      </c>
    </row>
  </sheetData>
  <mergeCells count="4">
    <mergeCell ref="B18:C18"/>
    <mergeCell ref="B19:C19"/>
    <mergeCell ref="A1:C1"/>
    <mergeCell ref="A2:C2"/>
  </mergeCells>
  <hyperlinks>
    <hyperlink ref="D7" location="Security_Group!A1" display="Security_Group!A1" xr:uid="{00000000-0004-0000-0100-000000000000}"/>
    <hyperlink ref="B13" r:id="rId1" display="fidellocindia@gmail.com /  CTPl-!2020-" xr:uid="{00000000-0004-0000-0100-000001000000}"/>
    <hyperlink ref="B10" r:id="rId2" display="https://ctpl01.signin.aws.amazon.com/console" xr:uid="{BD4BD1B6-E3B1-4B6F-B93C-0C50835BF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tabSelected="1" workbookViewId="0">
      <selection activeCell="E1" sqref="E1"/>
    </sheetView>
  </sheetViews>
  <sheetFormatPr defaultRowHeight="15"/>
  <cols>
    <col min="2" max="2" width="6.42578125" bestFit="1" customWidth="1"/>
    <col min="3" max="3" width="8.42578125" bestFit="1" customWidth="1"/>
    <col min="4" max="4" width="11.140625" customWidth="1"/>
    <col min="5" max="5" width="10.140625" bestFit="1" customWidth="1"/>
    <col min="6" max="6" width="17.85546875" bestFit="1" customWidth="1"/>
    <col min="7" max="7" width="16.85546875" bestFit="1" customWidth="1"/>
    <col min="9" max="9" width="9.140625" style="7"/>
    <col min="11" max="11" width="7" bestFit="1" customWidth="1"/>
    <col min="12" max="12" width="8.42578125" bestFit="1" customWidth="1"/>
    <col min="13" max="13" width="11.140625" bestFit="1" customWidth="1"/>
    <col min="14" max="14" width="10.140625" bestFit="1" customWidth="1"/>
    <col min="15" max="15" width="17.85546875" bestFit="1" customWidth="1"/>
    <col min="16" max="16" width="26.5703125" bestFit="1" customWidth="1"/>
    <col min="24" max="24" width="17.42578125" bestFit="1" customWidth="1"/>
    <col min="25" max="25" width="17.42578125" customWidth="1"/>
  </cols>
  <sheetData>
    <row r="1" spans="1:26" s="16" customFormat="1" ht="18.75">
      <c r="A1" s="19" t="s">
        <v>41</v>
      </c>
      <c r="B1" s="16" t="s">
        <v>289</v>
      </c>
      <c r="D1" s="16" t="str">
        <f>'AWS AC Details'!A5</f>
        <v>Live IP:-</v>
      </c>
      <c r="I1" s="17"/>
      <c r="M1" s="16" t="str">
        <f>'AWS AC Details'!G2</f>
        <v>DB</v>
      </c>
    </row>
    <row r="3" spans="1:26">
      <c r="B3" s="99" t="str">
        <f>'AWS AC Details'!D7</f>
        <v>&lt;name&gt;-sg / 
sg-0ff2f23e7754zxcs</v>
      </c>
      <c r="C3" s="99"/>
      <c r="D3" s="99"/>
      <c r="E3" s="99"/>
      <c r="F3" s="18" t="str">
        <f>'AWS AC Details'!A7</f>
        <v>&lt;InstanceName&gt;</v>
      </c>
      <c r="K3" s="99">
        <f>'AWS AC Details'!J7</f>
        <v>0</v>
      </c>
      <c r="L3" s="99"/>
      <c r="M3" s="99"/>
      <c r="N3" s="99"/>
      <c r="O3" s="18">
        <f>'AWS AC Details'!G7</f>
        <v>0</v>
      </c>
    </row>
    <row r="5" spans="1:26" s="1" customFormat="1">
      <c r="B5" s="10" t="s">
        <v>8</v>
      </c>
      <c r="C5" s="10" t="s">
        <v>9</v>
      </c>
      <c r="D5" s="10" t="s">
        <v>10</v>
      </c>
      <c r="E5" s="100" t="s">
        <v>11</v>
      </c>
      <c r="F5" s="100"/>
      <c r="G5" s="10" t="s">
        <v>12</v>
      </c>
      <c r="I5" s="8"/>
      <c r="K5" s="10" t="s">
        <v>8</v>
      </c>
      <c r="L5" s="10" t="s">
        <v>9</v>
      </c>
      <c r="M5" s="10" t="s">
        <v>10</v>
      </c>
      <c r="N5" s="100" t="s">
        <v>11</v>
      </c>
      <c r="O5" s="100"/>
      <c r="P5" s="10" t="s">
        <v>12</v>
      </c>
      <c r="X5" s="1" t="s">
        <v>8</v>
      </c>
      <c r="Y5" s="1" t="s">
        <v>13</v>
      </c>
      <c r="Z5" s="1" t="s">
        <v>11</v>
      </c>
    </row>
    <row r="6" spans="1:26">
      <c r="B6" s="4" t="s">
        <v>14</v>
      </c>
      <c r="C6" s="4" t="s">
        <v>15</v>
      </c>
      <c r="D6" s="4">
        <v>80</v>
      </c>
      <c r="E6" s="4" t="s">
        <v>16</v>
      </c>
      <c r="F6" s="4" t="s">
        <v>17</v>
      </c>
      <c r="G6" s="4"/>
      <c r="K6" s="4" t="s">
        <v>18</v>
      </c>
      <c r="L6" s="4"/>
      <c r="M6" s="4"/>
      <c r="N6" s="4"/>
      <c r="O6" s="4"/>
      <c r="P6" s="4"/>
      <c r="X6" t="s">
        <v>20</v>
      </c>
      <c r="Y6" t="s">
        <v>21</v>
      </c>
      <c r="Z6" t="s">
        <v>16</v>
      </c>
    </row>
    <row r="7" spans="1:26">
      <c r="B7" s="4" t="s">
        <v>22</v>
      </c>
      <c r="C7" s="4" t="s">
        <v>15</v>
      </c>
      <c r="D7" s="4">
        <v>443</v>
      </c>
      <c r="E7" s="4" t="s">
        <v>16</v>
      </c>
      <c r="F7" s="4" t="s">
        <v>17</v>
      </c>
      <c r="G7" s="4"/>
      <c r="K7" s="4" t="s">
        <v>18</v>
      </c>
      <c r="L7" s="4"/>
      <c r="M7" s="4"/>
      <c r="N7" s="4"/>
      <c r="O7" s="4"/>
      <c r="P7" s="4"/>
      <c r="X7" t="s">
        <v>23</v>
      </c>
      <c r="Y7" t="s">
        <v>15</v>
      </c>
      <c r="Z7" t="s">
        <v>24</v>
      </c>
    </row>
    <row r="8" spans="1:26">
      <c r="B8" s="4" t="s">
        <v>25</v>
      </c>
      <c r="C8" s="4" t="s">
        <v>15</v>
      </c>
      <c r="D8" s="4">
        <v>22</v>
      </c>
      <c r="E8" s="4" t="s">
        <v>16</v>
      </c>
      <c r="F8" s="4" t="s">
        <v>17</v>
      </c>
      <c r="G8" s="4" t="s">
        <v>108</v>
      </c>
      <c r="K8" s="4" t="s">
        <v>18</v>
      </c>
      <c r="L8" s="4"/>
      <c r="M8" s="4"/>
      <c r="N8" s="4"/>
      <c r="O8" s="4"/>
      <c r="P8" s="4"/>
      <c r="X8" t="s">
        <v>26</v>
      </c>
      <c r="Y8" t="s">
        <v>27</v>
      </c>
      <c r="Z8" t="s">
        <v>19</v>
      </c>
    </row>
    <row r="9" spans="1:26">
      <c r="B9" s="4"/>
      <c r="C9" s="4"/>
      <c r="D9" s="4"/>
      <c r="E9" s="4"/>
      <c r="F9" s="4"/>
      <c r="G9" s="4"/>
      <c r="X9" t="s">
        <v>28</v>
      </c>
    </row>
    <row r="10" spans="1:26">
      <c r="B10" s="4"/>
      <c r="C10" s="4"/>
      <c r="D10" s="4"/>
      <c r="E10" s="4"/>
      <c r="F10" s="4"/>
      <c r="G10" s="4"/>
      <c r="X10" t="s">
        <v>29</v>
      </c>
    </row>
    <row r="11" spans="1:26">
      <c r="X11" t="s">
        <v>30</v>
      </c>
    </row>
    <row r="12" spans="1:26">
      <c r="X12" t="s">
        <v>25</v>
      </c>
    </row>
    <row r="13" spans="1:26">
      <c r="X13" t="s">
        <v>31</v>
      </c>
    </row>
    <row r="14" spans="1:26">
      <c r="X14" t="s">
        <v>32</v>
      </c>
    </row>
    <row r="15" spans="1:26">
      <c r="X15" t="s">
        <v>14</v>
      </c>
    </row>
    <row r="16" spans="1:26">
      <c r="X16" t="s">
        <v>33</v>
      </c>
    </row>
    <row r="17" spans="24:24">
      <c r="X17" t="s">
        <v>34</v>
      </c>
    </row>
    <row r="18" spans="24:24">
      <c r="X18" t="s">
        <v>35</v>
      </c>
    </row>
    <row r="19" spans="24:24">
      <c r="X19" t="s">
        <v>22</v>
      </c>
    </row>
    <row r="20" spans="24:24">
      <c r="X20" t="s">
        <v>36</v>
      </c>
    </row>
    <row r="21" spans="24:24">
      <c r="X21" t="s">
        <v>37</v>
      </c>
    </row>
    <row r="22" spans="24:24">
      <c r="X22" t="s">
        <v>38</v>
      </c>
    </row>
    <row r="23" spans="24:24">
      <c r="X23" t="s">
        <v>36</v>
      </c>
    </row>
    <row r="24" spans="24:24">
      <c r="X24" t="s">
        <v>39</v>
      </c>
    </row>
    <row r="25" spans="24:24">
      <c r="X25" t="s">
        <v>18</v>
      </c>
    </row>
    <row r="26" spans="24:24">
      <c r="X26" t="s">
        <v>40</v>
      </c>
    </row>
  </sheetData>
  <mergeCells count="4">
    <mergeCell ref="B3:E3"/>
    <mergeCell ref="K3:N3"/>
    <mergeCell ref="E5:F5"/>
    <mergeCell ref="N5:O5"/>
  </mergeCells>
  <dataValidations count="3">
    <dataValidation type="list" allowBlank="1" showInputMessage="1" showErrorMessage="1" sqref="C12:C32 C6:C10 L6:L32" xr:uid="{00000000-0002-0000-0200-000000000000}">
      <formula1>$Y$6:$Y$8</formula1>
    </dataValidation>
    <dataValidation type="list" allowBlank="1" showInputMessage="1" showErrorMessage="1" sqref="E12:E29 E6:E10 N6:N29" xr:uid="{00000000-0002-0000-0200-000001000000}">
      <formula1>$Z$6:$Z$8</formula1>
    </dataValidation>
    <dataValidation type="list" allowBlank="1" showInputMessage="1" showErrorMessage="1" sqref="B12:B28 B6:B10 K6:K28" xr:uid="{00000000-0002-0000-0200-000002000000}">
      <formula1>$X$6:$X$26</formula1>
    </dataValidation>
  </dataValidations>
  <hyperlinks>
    <hyperlink ref="A1" location="Amazon_Instance!A1" display="&gt;&gt;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I51"/>
  <sheetViews>
    <sheetView topLeftCell="A45" zoomScaleNormal="100" workbookViewId="0">
      <selection activeCell="F57" sqref="F57"/>
    </sheetView>
  </sheetViews>
  <sheetFormatPr defaultColWidth="4.28515625" defaultRowHeight="15"/>
  <cols>
    <col min="1" max="1" width="4.28515625" customWidth="1"/>
    <col min="4" max="4" width="5" bestFit="1" customWidth="1"/>
    <col min="5" max="5" width="5.5703125" customWidth="1"/>
    <col min="13" max="13" width="8.28515625" customWidth="1"/>
    <col min="16" max="16" width="6.5703125" customWidth="1"/>
    <col min="19" max="19" width="5.5703125" customWidth="1"/>
    <col min="30" max="30" width="6.85546875" customWidth="1"/>
    <col min="31" max="31" width="8.140625" customWidth="1"/>
  </cols>
  <sheetData>
    <row r="1" spans="1:35">
      <c r="A1" s="102" t="s">
        <v>42</v>
      </c>
      <c r="B1" s="103"/>
      <c r="C1" s="103"/>
      <c r="D1" s="103"/>
      <c r="E1" s="104"/>
      <c r="F1" s="103"/>
      <c r="G1" s="103"/>
      <c r="H1" s="105"/>
      <c r="I1" s="106"/>
      <c r="J1" s="106"/>
      <c r="K1" s="106"/>
      <c r="L1" s="107"/>
      <c r="M1" s="101"/>
      <c r="N1" s="101"/>
      <c r="O1" s="101" t="s">
        <v>43</v>
      </c>
      <c r="P1" s="101"/>
      <c r="Q1" s="101"/>
      <c r="R1" s="101" t="s">
        <v>0</v>
      </c>
      <c r="S1" s="101"/>
      <c r="T1" s="101"/>
    </row>
    <row r="2" spans="1:35" ht="15" customHeight="1">
      <c r="A2" s="112" t="s">
        <v>57</v>
      </c>
      <c r="B2" s="113"/>
      <c r="C2" s="113"/>
      <c r="D2" s="113"/>
      <c r="E2" s="114"/>
      <c r="F2" s="113"/>
      <c r="G2" s="113"/>
      <c r="H2" s="118" t="s">
        <v>58</v>
      </c>
      <c r="I2" s="113"/>
      <c r="J2" s="113"/>
      <c r="K2" s="113"/>
      <c r="L2" s="114"/>
      <c r="M2" s="101" t="s">
        <v>44</v>
      </c>
      <c r="N2" s="101"/>
      <c r="O2" s="108" t="s">
        <v>265</v>
      </c>
      <c r="P2" s="101"/>
      <c r="Q2" s="101"/>
      <c r="R2" s="108">
        <v>44206</v>
      </c>
      <c r="S2" s="101"/>
      <c r="T2" s="101"/>
      <c r="X2" t="s">
        <v>49</v>
      </c>
      <c r="AA2" s="19" t="s">
        <v>290</v>
      </c>
    </row>
    <row r="3" spans="1:35">
      <c r="A3" s="115"/>
      <c r="B3" s="116"/>
      <c r="C3" s="116"/>
      <c r="D3" s="116"/>
      <c r="E3" s="117"/>
      <c r="F3" s="116"/>
      <c r="G3" s="116"/>
      <c r="H3" s="115"/>
      <c r="I3" s="116"/>
      <c r="J3" s="116"/>
      <c r="K3" s="116"/>
      <c r="L3" s="117"/>
      <c r="M3" s="101" t="s">
        <v>45</v>
      </c>
      <c r="N3" s="101"/>
      <c r="O3" s="108" t="s">
        <v>265</v>
      </c>
      <c r="P3" s="101"/>
      <c r="Q3" s="101"/>
      <c r="R3" s="108">
        <v>44442</v>
      </c>
      <c r="S3" s="101"/>
      <c r="T3" s="101"/>
      <c r="X3" t="s">
        <v>75</v>
      </c>
      <c r="Z3" t="s">
        <v>76</v>
      </c>
    </row>
    <row r="4" spans="1:35">
      <c r="D4" t="s">
        <v>77</v>
      </c>
    </row>
    <row r="5" spans="1:35">
      <c r="B5" s="111" t="s">
        <v>107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</row>
    <row r="6" spans="1:35" ht="15" customHeight="1">
      <c r="B6" s="122" t="s">
        <v>83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 t="s">
        <v>50</v>
      </c>
      <c r="O6" s="123"/>
      <c r="P6" s="123"/>
      <c r="Q6" s="123"/>
      <c r="R6" s="123"/>
      <c r="S6" s="123"/>
      <c r="T6" s="109" t="s">
        <v>68</v>
      </c>
      <c r="U6" s="110"/>
      <c r="V6" s="110"/>
      <c r="W6" s="110"/>
      <c r="X6" s="110"/>
      <c r="Y6" s="110"/>
      <c r="Z6" s="110"/>
      <c r="AA6" s="110"/>
      <c r="AB6" s="110"/>
      <c r="AC6" s="110"/>
      <c r="AD6" s="110"/>
    </row>
    <row r="7" spans="1:35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 t="s">
        <v>52</v>
      </c>
      <c r="O7" s="123"/>
      <c r="P7" s="123"/>
      <c r="Q7" s="123" t="s">
        <v>53</v>
      </c>
      <c r="R7" s="123"/>
      <c r="S7" s="123"/>
      <c r="T7" s="28"/>
      <c r="U7" s="29"/>
      <c r="V7" s="29"/>
      <c r="W7" s="29"/>
      <c r="X7" s="29"/>
      <c r="Y7" s="29"/>
      <c r="Z7" s="29"/>
      <c r="AA7" s="29"/>
      <c r="AB7" s="30"/>
      <c r="AC7" s="28" t="s">
        <v>84</v>
      </c>
      <c r="AD7" s="30"/>
    </row>
    <row r="8" spans="1:35" ht="15" customHeight="1">
      <c r="B8" s="121" t="s">
        <v>275</v>
      </c>
      <c r="C8" s="121"/>
      <c r="D8" s="121"/>
      <c r="E8" s="121"/>
      <c r="F8" s="121" t="s">
        <v>82</v>
      </c>
      <c r="G8" s="121"/>
      <c r="H8" s="121"/>
      <c r="I8" s="121"/>
      <c r="J8" s="121"/>
      <c r="K8" s="121"/>
      <c r="L8" s="121"/>
      <c r="M8" s="121"/>
      <c r="N8" s="120" t="s">
        <v>81</v>
      </c>
      <c r="O8" s="120"/>
      <c r="P8" s="120"/>
      <c r="Q8" s="120" t="s">
        <v>292</v>
      </c>
      <c r="R8" s="120"/>
      <c r="S8" s="120"/>
      <c r="T8" s="124" t="s">
        <v>80</v>
      </c>
      <c r="U8" s="125"/>
      <c r="V8" s="125"/>
      <c r="W8" s="125"/>
      <c r="X8" s="125"/>
      <c r="Y8" s="125"/>
      <c r="Z8" s="125"/>
      <c r="AA8" s="125"/>
      <c r="AB8" s="126"/>
      <c r="AC8" s="142" t="s">
        <v>293</v>
      </c>
      <c r="AD8" s="143"/>
      <c r="AE8" t="s">
        <v>294</v>
      </c>
    </row>
    <row r="9" spans="1:35"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0"/>
      <c r="O9" s="120"/>
      <c r="P9" s="120"/>
      <c r="Q9" s="120"/>
      <c r="R9" s="120"/>
      <c r="S9" s="120"/>
      <c r="T9" s="127"/>
      <c r="U9" s="128"/>
      <c r="V9" s="128"/>
      <c r="W9" s="128"/>
      <c r="X9" s="128"/>
      <c r="Y9" s="128"/>
      <c r="Z9" s="128"/>
      <c r="AA9" s="128"/>
      <c r="AB9" s="129"/>
      <c r="AC9" s="144"/>
      <c r="AD9" s="145"/>
      <c r="AE9" t="s">
        <v>295</v>
      </c>
    </row>
    <row r="11" spans="1:35">
      <c r="B11" s="146" t="s">
        <v>54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</row>
    <row r="12" spans="1:35" ht="15" customHeight="1">
      <c r="B12" s="122" t="s">
        <v>55</v>
      </c>
      <c r="C12" s="122"/>
      <c r="D12" s="122"/>
      <c r="E12" s="122"/>
      <c r="F12" s="122"/>
      <c r="G12" s="122"/>
      <c r="H12" s="122"/>
      <c r="I12" s="147" t="s">
        <v>56</v>
      </c>
      <c r="J12" s="148"/>
      <c r="K12" s="148"/>
      <c r="L12" s="148"/>
      <c r="M12" s="149"/>
      <c r="N12" s="122" t="s">
        <v>46</v>
      </c>
      <c r="O12" s="122"/>
      <c r="P12" s="122"/>
      <c r="Q12" s="122"/>
      <c r="R12" s="122"/>
      <c r="S12" s="122"/>
      <c r="T12" s="133" t="s">
        <v>51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5"/>
      <c r="AH12" s="18"/>
      <c r="AI12" s="18"/>
    </row>
    <row r="13" spans="1:35">
      <c r="B13" s="122"/>
      <c r="C13" s="122"/>
      <c r="D13" s="122"/>
      <c r="E13" s="122"/>
      <c r="F13" s="122"/>
      <c r="G13" s="122"/>
      <c r="H13" s="122"/>
      <c r="I13" s="150"/>
      <c r="J13" s="151"/>
      <c r="K13" s="151"/>
      <c r="L13" s="151"/>
      <c r="M13" s="152"/>
      <c r="N13" s="122" t="s">
        <v>69</v>
      </c>
      <c r="O13" s="122"/>
      <c r="P13" s="122"/>
      <c r="Q13" s="122" t="s">
        <v>70</v>
      </c>
      <c r="R13" s="122"/>
      <c r="S13" s="122"/>
      <c r="T13" s="123" t="s">
        <v>8</v>
      </c>
      <c r="U13" s="123"/>
      <c r="V13" s="123"/>
      <c r="W13" s="123"/>
      <c r="X13" s="123"/>
      <c r="Y13" s="123" t="s">
        <v>47</v>
      </c>
      <c r="Z13" s="123"/>
      <c r="AA13" s="130" t="s">
        <v>48</v>
      </c>
      <c r="AB13" s="131"/>
      <c r="AC13" s="131"/>
      <c r="AD13" s="131"/>
      <c r="AE13" s="131"/>
      <c r="AF13" s="132"/>
      <c r="AH13" s="18"/>
      <c r="AI13" s="18"/>
    </row>
    <row r="14" spans="1:35" ht="15" customHeight="1">
      <c r="B14" s="119" t="s">
        <v>275</v>
      </c>
      <c r="C14" s="120"/>
      <c r="D14" s="120"/>
      <c r="E14" s="120"/>
      <c r="F14" s="120"/>
      <c r="G14" s="120"/>
      <c r="H14" s="120"/>
      <c r="I14" s="120" t="s">
        <v>272</v>
      </c>
      <c r="J14" s="120"/>
      <c r="K14" s="120"/>
      <c r="L14" s="120"/>
      <c r="M14" s="120"/>
      <c r="N14" s="120" t="s">
        <v>287</v>
      </c>
      <c r="O14" s="120"/>
      <c r="P14" s="120"/>
      <c r="Q14" s="120" t="s">
        <v>287</v>
      </c>
      <c r="R14" s="120"/>
      <c r="S14" s="120"/>
      <c r="T14" s="119" t="s">
        <v>266</v>
      </c>
      <c r="U14" s="119"/>
      <c r="V14" s="119"/>
      <c r="W14" s="119"/>
      <c r="X14" s="119"/>
      <c r="Y14" s="120">
        <v>1</v>
      </c>
      <c r="Z14" s="120"/>
      <c r="AA14" s="136" t="s">
        <v>310</v>
      </c>
      <c r="AB14" s="137"/>
      <c r="AC14" s="137"/>
      <c r="AD14" s="137"/>
      <c r="AE14" s="137"/>
      <c r="AF14" s="138"/>
      <c r="AH14" s="18"/>
      <c r="AI14" s="18"/>
    </row>
    <row r="15" spans="1:3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19"/>
      <c r="U15" s="119"/>
      <c r="V15" s="119"/>
      <c r="W15" s="119"/>
      <c r="X15" s="119"/>
      <c r="Y15" s="120"/>
      <c r="Z15" s="120"/>
      <c r="AA15" s="139"/>
      <c r="AB15" s="140"/>
      <c r="AC15" s="140"/>
      <c r="AD15" s="140"/>
      <c r="AE15" s="140"/>
      <c r="AF15" s="141"/>
    </row>
    <row r="17" spans="1:31" s="1" customFormat="1">
      <c r="A17" s="26"/>
      <c r="B17" s="26" t="s">
        <v>72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 t="s">
        <v>87</v>
      </c>
      <c r="P17" s="26"/>
      <c r="Q17" s="26"/>
      <c r="R17" s="26"/>
      <c r="S17" s="26"/>
      <c r="T17" s="26"/>
      <c r="U17" s="26"/>
      <c r="V17" s="26"/>
      <c r="W17" s="26"/>
      <c r="X17" s="26"/>
      <c r="Y17" s="26" t="s">
        <v>92</v>
      </c>
      <c r="Z17" s="26"/>
      <c r="AA17" s="32"/>
      <c r="AB17" s="32"/>
      <c r="AC17" s="32"/>
      <c r="AD17" s="32"/>
      <c r="AE17" s="32"/>
    </row>
    <row r="18" spans="1:31">
      <c r="A18" s="24"/>
      <c r="B18" s="24" t="s">
        <v>73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 t="s">
        <v>88</v>
      </c>
      <c r="N18" s="24"/>
      <c r="O18" s="24"/>
      <c r="P18" s="24"/>
      <c r="Q18" s="24"/>
      <c r="R18" s="24"/>
      <c r="S18" s="24"/>
      <c r="T18" s="24"/>
      <c r="U18" s="24"/>
      <c r="V18" s="24"/>
      <c r="W18" s="24" t="s">
        <v>93</v>
      </c>
      <c r="X18" s="24"/>
      <c r="Y18" s="24"/>
      <c r="Z18" s="24"/>
    </row>
    <row r="19" spans="1:31">
      <c r="A19" s="24"/>
      <c r="B19" s="24" t="s">
        <v>74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 t="s">
        <v>89</v>
      </c>
      <c r="N19" s="24"/>
      <c r="O19" s="24"/>
      <c r="P19" s="24"/>
      <c r="Q19" s="24"/>
      <c r="R19" s="24"/>
      <c r="S19" s="24"/>
      <c r="T19" s="24"/>
      <c r="U19" s="24"/>
      <c r="V19" s="24"/>
      <c r="W19" s="24" t="s">
        <v>94</v>
      </c>
      <c r="X19" s="24"/>
      <c r="Y19" s="24"/>
      <c r="Z19" s="24"/>
    </row>
    <row r="20" spans="1:31">
      <c r="A20" s="24"/>
      <c r="B20" s="24" t="s">
        <v>78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 t="s">
        <v>90</v>
      </c>
      <c r="N20" s="24"/>
      <c r="O20" s="24"/>
      <c r="P20" s="24"/>
      <c r="Q20" s="24"/>
      <c r="R20" s="24"/>
      <c r="S20" s="24"/>
      <c r="T20" s="24"/>
      <c r="U20" s="24"/>
      <c r="V20" s="24"/>
      <c r="W20" s="24" t="s">
        <v>1</v>
      </c>
      <c r="X20" s="24"/>
      <c r="Y20" s="24"/>
      <c r="Z20" s="24"/>
    </row>
    <row r="21" spans="1:31">
      <c r="A21" s="24"/>
      <c r="B21" s="24" t="s">
        <v>79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 t="s">
        <v>91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 t="s">
        <v>100</v>
      </c>
      <c r="N22" s="24"/>
      <c r="O22" s="24"/>
      <c r="P22" s="24"/>
      <c r="Q22" s="24" t="s">
        <v>99</v>
      </c>
      <c r="R22" s="24"/>
      <c r="S22" s="24"/>
      <c r="T22" s="24"/>
      <c r="U22" s="24"/>
      <c r="V22" s="24"/>
      <c r="W22" s="24"/>
      <c r="X22" s="24"/>
      <c r="Y22" s="24"/>
      <c r="Z22" s="24"/>
    </row>
    <row r="23" spans="1:31">
      <c r="A23" s="25"/>
      <c r="B23" s="26" t="s">
        <v>85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7"/>
      <c r="AB23" s="27"/>
      <c r="AC23" s="27"/>
      <c r="AD23" s="27"/>
      <c r="AE23" s="27"/>
    </row>
    <row r="24" spans="1:31">
      <c r="B24" t="s">
        <v>86</v>
      </c>
      <c r="C24" t="s">
        <v>311</v>
      </c>
    </row>
    <row r="25" spans="1:31">
      <c r="C25" s="19" t="s">
        <v>271</v>
      </c>
    </row>
    <row r="26" spans="1:31">
      <c r="B26" s="24" t="s">
        <v>104</v>
      </c>
      <c r="J26" t="s">
        <v>313</v>
      </c>
      <c r="R26" t="s">
        <v>105</v>
      </c>
    </row>
    <row r="27" spans="1:31">
      <c r="B27" s="1" t="s">
        <v>101</v>
      </c>
      <c r="G27" t="s">
        <v>102</v>
      </c>
    </row>
    <row r="28" spans="1:31">
      <c r="B28" t="s">
        <v>249</v>
      </c>
      <c r="G28" t="s">
        <v>296</v>
      </c>
    </row>
    <row r="29" spans="1:31">
      <c r="B29" t="s">
        <v>242</v>
      </c>
      <c r="G29" t="s">
        <v>297</v>
      </c>
    </row>
    <row r="31" spans="1:31">
      <c r="B31" s="1" t="s">
        <v>298</v>
      </c>
      <c r="H31" t="s">
        <v>299</v>
      </c>
    </row>
    <row r="32" spans="1:31">
      <c r="F32" t="s">
        <v>106</v>
      </c>
    </row>
    <row r="33" spans="1:31">
      <c r="H33" t="s">
        <v>300</v>
      </c>
    </row>
    <row r="34" spans="1:31">
      <c r="H34" t="s">
        <v>103</v>
      </c>
    </row>
    <row r="35" spans="1:31">
      <c r="H35" t="s">
        <v>301</v>
      </c>
    </row>
    <row r="38" spans="1:31">
      <c r="A38" s="25"/>
      <c r="B38" s="26" t="s">
        <v>248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7"/>
      <c r="AB38" s="27"/>
      <c r="AC38" s="27"/>
      <c r="AD38" s="27"/>
      <c r="AE38" s="27"/>
    </row>
    <row r="39" spans="1:31">
      <c r="B39" t="s">
        <v>247</v>
      </c>
    </row>
    <row r="41" spans="1:31">
      <c r="B41" t="s">
        <v>255</v>
      </c>
    </row>
    <row r="42" spans="1:31">
      <c r="D42" t="s">
        <v>302</v>
      </c>
    </row>
    <row r="43" spans="1:31">
      <c r="D43" t="s">
        <v>256</v>
      </c>
      <c r="H43" t="s">
        <v>314</v>
      </c>
    </row>
    <row r="44" spans="1:31">
      <c r="D44" t="s">
        <v>257</v>
      </c>
      <c r="H44" t="s">
        <v>315</v>
      </c>
    </row>
    <row r="45" spans="1:31">
      <c r="D45" t="s">
        <v>258</v>
      </c>
    </row>
    <row r="46" spans="1:31">
      <c r="D46" t="s">
        <v>259</v>
      </c>
      <c r="H46" t="s">
        <v>260</v>
      </c>
    </row>
    <row r="48" spans="1:31">
      <c r="D48" t="s">
        <v>261</v>
      </c>
      <c r="E48" t="s">
        <v>262</v>
      </c>
    </row>
    <row r="49" spans="4:11">
      <c r="D49" t="s">
        <v>263</v>
      </c>
      <c r="K49" t="s">
        <v>264</v>
      </c>
    </row>
    <row r="51" spans="4:11">
      <c r="D51" s="19" t="s">
        <v>303</v>
      </c>
    </row>
  </sheetData>
  <mergeCells count="45">
    <mergeCell ref="T8:AB9"/>
    <mergeCell ref="AA13:AF13"/>
    <mergeCell ref="T12:AF12"/>
    <mergeCell ref="AA14:AF15"/>
    <mergeCell ref="AC8:AD9"/>
    <mergeCell ref="Y14:Z15"/>
    <mergeCell ref="T14:X15"/>
    <mergeCell ref="T13:X13"/>
    <mergeCell ref="Y13:Z13"/>
    <mergeCell ref="B11:AF11"/>
    <mergeCell ref="B12:H13"/>
    <mergeCell ref="I12:M13"/>
    <mergeCell ref="N12:S12"/>
    <mergeCell ref="N13:P13"/>
    <mergeCell ref="M2:N2"/>
    <mergeCell ref="O2:Q2"/>
    <mergeCell ref="B14:H15"/>
    <mergeCell ref="I14:M15"/>
    <mergeCell ref="N14:P15"/>
    <mergeCell ref="Q14:S15"/>
    <mergeCell ref="B8:E9"/>
    <mergeCell ref="F8:M9"/>
    <mergeCell ref="N8:P9"/>
    <mergeCell ref="Q8:S9"/>
    <mergeCell ref="B6:E7"/>
    <mergeCell ref="F6:M7"/>
    <mergeCell ref="N6:S6"/>
    <mergeCell ref="N7:P7"/>
    <mergeCell ref="Q7:S7"/>
    <mergeCell ref="Q13:S13"/>
    <mergeCell ref="R1:T1"/>
    <mergeCell ref="A1:E1"/>
    <mergeCell ref="F1:G1"/>
    <mergeCell ref="H1:L1"/>
    <mergeCell ref="M1:N1"/>
    <mergeCell ref="O1:Q1"/>
    <mergeCell ref="R2:T2"/>
    <mergeCell ref="M3:N3"/>
    <mergeCell ref="O3:Q3"/>
    <mergeCell ref="R3:T3"/>
    <mergeCell ref="T6:AD6"/>
    <mergeCell ref="B5:AD5"/>
    <mergeCell ref="A2:E3"/>
    <mergeCell ref="F2:G3"/>
    <mergeCell ref="H2:L3"/>
  </mergeCells>
  <hyperlinks>
    <hyperlink ref="AA2" r:id="rId1" display="fidellocindia@gmail.com (AWS Account ID: 1xxxxxxxxxxxxx1)" xr:uid="{00000000-0004-0000-0300-000000000000}"/>
    <hyperlink ref="C25" r:id="rId2" display="http://vms.perfectrans.com" xr:uid="{00000000-0004-0000-0300-000001000000}"/>
    <hyperlink ref="D51" r:id="rId3" display="http://vms.perfectrans.com/VMS/login.xhtml" xr:uid="{00000000-0004-0000-0300-000004000000}"/>
  </hyperlinks>
  <pageMargins left="0.7" right="0.7" top="0.75" bottom="0.75" header="0.3" footer="0.3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M59"/>
  <sheetViews>
    <sheetView topLeftCell="A46" workbookViewId="0">
      <selection activeCell="AG62" sqref="AG62"/>
    </sheetView>
  </sheetViews>
  <sheetFormatPr defaultColWidth="2.7109375" defaultRowHeight="15"/>
  <cols>
    <col min="4" max="5" width="2.7109375" style="33"/>
    <col min="6" max="6" width="3.5703125" style="33" customWidth="1"/>
    <col min="7" max="7" width="3" style="33" bestFit="1" customWidth="1"/>
    <col min="8" max="8" width="2.7109375" customWidth="1"/>
    <col min="17" max="17" width="4" customWidth="1"/>
    <col min="18" max="18" width="5" customWidth="1"/>
  </cols>
  <sheetData>
    <row r="1" spans="2:65">
      <c r="H1" s="160" t="s">
        <v>182</v>
      </c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2:65" s="34" customFormat="1">
      <c r="B2" s="208" t="s">
        <v>111</v>
      </c>
      <c r="C2" s="209"/>
      <c r="D2" s="209"/>
      <c r="E2" s="209"/>
      <c r="F2" s="209"/>
      <c r="G2" s="209"/>
      <c r="H2" s="120" t="s">
        <v>112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2:65" s="34" customFormat="1" ht="15.75" thickBot="1">
      <c r="B3" s="210"/>
      <c r="C3" s="211"/>
      <c r="D3" s="211"/>
      <c r="E3" s="211"/>
      <c r="F3" s="211"/>
      <c r="G3" s="211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AE3" s="34" t="s">
        <v>218</v>
      </c>
    </row>
    <row r="4" spans="2:65" s="34" customFormat="1" ht="15.75" thickBot="1">
      <c r="B4" s="163" t="s">
        <v>113</v>
      </c>
      <c r="C4" s="164"/>
      <c r="D4" s="164"/>
      <c r="E4" s="164"/>
      <c r="F4" s="164"/>
      <c r="G4" s="164"/>
      <c r="H4" s="120" t="s">
        <v>276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AE4" s="34" t="s">
        <v>219</v>
      </c>
    </row>
    <row r="5" spans="2:65" ht="15.75" thickBot="1">
      <c r="B5" s="163" t="s">
        <v>114</v>
      </c>
      <c r="C5" s="164"/>
      <c r="D5" s="164"/>
      <c r="E5" s="164"/>
      <c r="F5" s="164"/>
      <c r="G5" s="164"/>
      <c r="H5" s="161" t="s">
        <v>201</v>
      </c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AE5" t="s">
        <v>220</v>
      </c>
    </row>
    <row r="6" spans="2:65" s="35" customFormat="1">
      <c r="B6" s="229" t="s">
        <v>115</v>
      </c>
      <c r="C6" s="230"/>
      <c r="D6" s="235" t="s">
        <v>116</v>
      </c>
      <c r="E6" s="236"/>
      <c r="F6" s="236"/>
      <c r="G6" s="236"/>
      <c r="H6" s="154" t="s">
        <v>291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AE6" s="35" t="s">
        <v>221</v>
      </c>
    </row>
    <row r="7" spans="2:65">
      <c r="B7" s="231"/>
      <c r="C7" s="232"/>
      <c r="D7" s="227" t="s">
        <v>117</v>
      </c>
      <c r="E7" s="228"/>
      <c r="F7" s="228"/>
      <c r="G7" s="228"/>
      <c r="H7" s="162" t="s">
        <v>76</v>
      </c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AE7" t="s">
        <v>222</v>
      </c>
    </row>
    <row r="8" spans="2:65">
      <c r="B8" s="231"/>
      <c r="C8" s="232"/>
      <c r="D8" s="227" t="s">
        <v>118</v>
      </c>
      <c r="E8" s="228"/>
      <c r="F8" s="228"/>
      <c r="G8" s="228"/>
      <c r="H8" s="162" t="s">
        <v>183</v>
      </c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AE8" t="s">
        <v>223</v>
      </c>
    </row>
    <row r="9" spans="2:65">
      <c r="B9" s="231"/>
      <c r="C9" s="232"/>
      <c r="D9" s="36" t="s">
        <v>119</v>
      </c>
      <c r="E9" s="37"/>
      <c r="F9" s="37"/>
      <c r="G9" s="37"/>
      <c r="H9" s="162" t="s">
        <v>254</v>
      </c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AE9" t="s">
        <v>224</v>
      </c>
    </row>
    <row r="10" spans="2:65">
      <c r="B10" s="231"/>
      <c r="C10" s="232"/>
      <c r="D10" s="227" t="s">
        <v>120</v>
      </c>
      <c r="E10" s="228"/>
      <c r="F10" s="228"/>
      <c r="G10" s="228"/>
      <c r="H10" s="162" t="s">
        <v>200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AE10" t="s">
        <v>225</v>
      </c>
    </row>
    <row r="11" spans="2:65" ht="15" customHeight="1" thickBot="1">
      <c r="B11" s="231"/>
      <c r="C11" s="232"/>
      <c r="D11" s="221" t="s">
        <v>121</v>
      </c>
      <c r="E11" s="222"/>
      <c r="F11" s="222"/>
      <c r="G11" s="222"/>
      <c r="H11" s="159" t="s">
        <v>317</v>
      </c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</row>
    <row r="12" spans="2:65" ht="15" customHeight="1" thickBot="1">
      <c r="B12" s="231"/>
      <c r="C12" s="232"/>
      <c r="D12" s="223"/>
      <c r="E12" s="224"/>
      <c r="F12" s="224"/>
      <c r="G12" s="224"/>
      <c r="H12" s="159" t="s">
        <v>181</v>
      </c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Y12" s="69" t="s">
        <v>235</v>
      </c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1"/>
    </row>
    <row r="13" spans="2:65" ht="15" customHeight="1">
      <c r="B13" s="231"/>
      <c r="C13" s="232"/>
      <c r="D13" s="225"/>
      <c r="E13" s="226"/>
      <c r="F13" s="226"/>
      <c r="G13" s="226"/>
      <c r="H13" s="159" t="s">
        <v>181</v>
      </c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Y13" s="69"/>
      <c r="Z13" s="70" t="s">
        <v>210</v>
      </c>
      <c r="AA13" s="70"/>
      <c r="AB13" s="70"/>
      <c r="AC13" s="70"/>
      <c r="AD13" s="82"/>
      <c r="AE13" s="83" t="s">
        <v>226</v>
      </c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82"/>
      <c r="BE13" s="70" t="s">
        <v>233</v>
      </c>
      <c r="BF13" s="70"/>
      <c r="BG13" s="70"/>
      <c r="BH13" s="70"/>
      <c r="BI13" s="70"/>
      <c r="BJ13" s="70"/>
      <c r="BK13" s="70"/>
      <c r="BL13" s="70"/>
      <c r="BM13" s="71"/>
    </row>
    <row r="14" spans="2:65">
      <c r="B14" s="231"/>
      <c r="C14" s="232"/>
      <c r="D14" s="193" t="s">
        <v>122</v>
      </c>
      <c r="E14" s="193"/>
      <c r="F14" s="193"/>
      <c r="G14" s="194"/>
      <c r="H14" s="154" t="s">
        <v>71</v>
      </c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Y14" s="20"/>
      <c r="AD14" s="78"/>
      <c r="AE14" s="77" t="s">
        <v>227</v>
      </c>
      <c r="BD14" s="78"/>
      <c r="BE14" t="s">
        <v>234</v>
      </c>
      <c r="BM14" s="72"/>
    </row>
    <row r="15" spans="2:65" ht="15.75" thickBot="1">
      <c r="B15" s="233"/>
      <c r="C15" s="234"/>
      <c r="D15" s="38" t="s">
        <v>56</v>
      </c>
      <c r="E15" s="38"/>
      <c r="F15" s="38"/>
      <c r="G15" s="56"/>
      <c r="H15" s="154" t="s">
        <v>272</v>
      </c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Y15" s="86"/>
      <c r="Z15" s="80"/>
      <c r="AA15" s="80"/>
      <c r="AB15" s="80"/>
      <c r="AC15" s="80"/>
      <c r="AD15" s="81"/>
      <c r="AE15" s="79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1"/>
      <c r="BE15" s="80"/>
      <c r="BF15" s="80"/>
      <c r="BG15" s="80"/>
      <c r="BH15" s="80"/>
      <c r="BI15" s="80"/>
      <c r="BJ15" s="80"/>
      <c r="BK15" s="80"/>
      <c r="BL15" s="80"/>
      <c r="BM15" s="87"/>
    </row>
    <row r="16" spans="2:65">
      <c r="B16" s="171" t="s">
        <v>123</v>
      </c>
      <c r="C16" s="172"/>
      <c r="D16" s="203" t="s">
        <v>124</v>
      </c>
      <c r="E16" s="204"/>
      <c r="F16" s="204"/>
      <c r="G16" s="204"/>
      <c r="H16" s="154" t="s">
        <v>125</v>
      </c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Y16" s="20"/>
      <c r="Z16" t="s">
        <v>81</v>
      </c>
      <c r="AD16" s="78"/>
      <c r="AE16" s="77" t="s">
        <v>228</v>
      </c>
      <c r="BD16" s="78"/>
      <c r="BE16" t="s">
        <v>230</v>
      </c>
      <c r="BM16" s="72"/>
    </row>
    <row r="17" spans="2:65">
      <c r="B17" s="173"/>
      <c r="C17" s="174"/>
      <c r="D17" s="39" t="s">
        <v>126</v>
      </c>
      <c r="E17" s="39"/>
      <c r="F17" s="39"/>
      <c r="G17" s="57"/>
      <c r="H17" s="154" t="s">
        <v>127</v>
      </c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Y17" s="20"/>
      <c r="AD17" s="78"/>
      <c r="AE17" s="77" t="s">
        <v>304</v>
      </c>
      <c r="BD17" s="78"/>
      <c r="BE17" t="s">
        <v>231</v>
      </c>
      <c r="BM17" s="72"/>
    </row>
    <row r="18" spans="2:65">
      <c r="B18" s="173"/>
      <c r="C18" s="174"/>
      <c r="D18" s="194" t="s">
        <v>128</v>
      </c>
      <c r="E18" s="206"/>
      <c r="F18" s="220"/>
      <c r="G18" s="57"/>
      <c r="H18" s="154" t="s">
        <v>129</v>
      </c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Y18" s="20"/>
      <c r="AD18" s="78"/>
      <c r="AE18" s="77" t="s">
        <v>229</v>
      </c>
      <c r="BD18" s="78"/>
      <c r="BE18" t="s">
        <v>232</v>
      </c>
      <c r="BM18" s="72"/>
    </row>
    <row r="19" spans="2:65" ht="15.75" thickBot="1">
      <c r="B19" s="173"/>
      <c r="C19" s="174"/>
      <c r="D19" s="40" t="s">
        <v>130</v>
      </c>
      <c r="E19" s="41"/>
      <c r="F19" s="42"/>
      <c r="G19" s="40"/>
      <c r="H19" s="154" t="s">
        <v>187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Y19" s="22"/>
      <c r="Z19" s="23"/>
      <c r="AA19" s="23"/>
      <c r="AB19" s="23"/>
      <c r="AC19" s="23"/>
      <c r="AD19" s="84"/>
      <c r="AE19" s="85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84"/>
      <c r="BE19" s="23"/>
      <c r="BF19" s="23"/>
      <c r="BG19" s="23"/>
      <c r="BH19" s="23"/>
      <c r="BI19" s="23"/>
      <c r="BJ19" s="23"/>
      <c r="BK19" s="23"/>
      <c r="BL19" s="23"/>
      <c r="BM19" s="73"/>
    </row>
    <row r="20" spans="2:65" ht="15.75" thickBot="1">
      <c r="B20" s="173"/>
      <c r="C20" s="174"/>
      <c r="D20" s="40"/>
      <c r="E20" s="41" t="s">
        <v>131</v>
      </c>
      <c r="F20" s="42"/>
      <c r="G20" s="40"/>
      <c r="H20" s="154" t="s">
        <v>316</v>
      </c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</row>
    <row r="21" spans="2:65" ht="15.75" thickBot="1">
      <c r="B21" s="173"/>
      <c r="C21" s="174"/>
      <c r="D21" s="40" t="s">
        <v>132</v>
      </c>
      <c r="E21" s="41"/>
      <c r="F21" s="42"/>
      <c r="G21" s="58" t="s">
        <v>135</v>
      </c>
      <c r="H21" s="154" t="s">
        <v>188</v>
      </c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Z21" s="1" t="s">
        <v>305</v>
      </c>
    </row>
    <row r="22" spans="2:65" ht="16.5" thickBot="1">
      <c r="B22" s="173"/>
      <c r="C22" s="174"/>
      <c r="D22" s="40"/>
      <c r="E22" s="41" t="s">
        <v>131</v>
      </c>
      <c r="F22" s="42"/>
      <c r="G22" s="59" t="s">
        <v>133</v>
      </c>
      <c r="H22" s="154" t="s">
        <v>316</v>
      </c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Y22" s="214" t="s">
        <v>306</v>
      </c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6"/>
    </row>
    <row r="23" spans="2:65" ht="15.75" thickBot="1">
      <c r="B23" s="175"/>
      <c r="C23" s="176"/>
      <c r="D23" s="40" t="s">
        <v>134</v>
      </c>
      <c r="E23" s="41"/>
      <c r="F23" s="42"/>
      <c r="G23" s="58" t="s">
        <v>135</v>
      </c>
      <c r="H23" s="154" t="s">
        <v>189</v>
      </c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Y23" s="217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9"/>
    </row>
    <row r="24" spans="2:65" ht="15" customHeight="1">
      <c r="B24" s="171" t="s">
        <v>136</v>
      </c>
      <c r="C24" s="172"/>
      <c r="D24" s="197" t="s">
        <v>137</v>
      </c>
      <c r="E24" s="198"/>
      <c r="F24" s="199"/>
      <c r="G24" s="58" t="s">
        <v>135</v>
      </c>
      <c r="H24" s="44" t="s">
        <v>135</v>
      </c>
      <c r="I24" s="158" t="s">
        <v>277</v>
      </c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</row>
    <row r="25" spans="2:65" ht="14.25" customHeight="1">
      <c r="B25" s="173"/>
      <c r="C25" s="174"/>
      <c r="D25" s="200" t="s">
        <v>138</v>
      </c>
      <c r="E25" s="201"/>
      <c r="F25" s="202"/>
      <c r="G25" s="60" t="s">
        <v>135</v>
      </c>
      <c r="H25" s="44" t="s">
        <v>135</v>
      </c>
      <c r="I25" s="158" t="s">
        <v>277</v>
      </c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Z25" s="1" t="s">
        <v>307</v>
      </c>
    </row>
    <row r="26" spans="2:65" ht="15.75" customHeight="1">
      <c r="B26" s="173"/>
      <c r="C26" s="174"/>
      <c r="D26" s="200" t="s">
        <v>139</v>
      </c>
      <c r="E26" s="201"/>
      <c r="F26" s="202"/>
      <c r="G26" s="60" t="s">
        <v>135</v>
      </c>
      <c r="H26" s="44" t="s">
        <v>135</v>
      </c>
      <c r="I26" s="158" t="s">
        <v>277</v>
      </c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Y26" s="214" t="s">
        <v>308</v>
      </c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6"/>
    </row>
    <row r="27" spans="2:65" ht="15" customHeight="1" thickBot="1">
      <c r="B27" s="173"/>
      <c r="C27" s="174"/>
      <c r="D27" s="200" t="s">
        <v>140</v>
      </c>
      <c r="E27" s="201"/>
      <c r="F27" s="202"/>
      <c r="G27" s="61" t="s">
        <v>133</v>
      </c>
      <c r="H27" s="43" t="s">
        <v>133</v>
      </c>
      <c r="I27" s="158" t="s">
        <v>181</v>
      </c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Y27" s="217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9"/>
    </row>
    <row r="28" spans="2:65" ht="16.5" customHeight="1" thickBot="1">
      <c r="B28" s="175"/>
      <c r="C28" s="176"/>
      <c r="D28" s="192" t="s">
        <v>141</v>
      </c>
      <c r="E28" s="195"/>
      <c r="F28" s="196"/>
      <c r="G28" s="61" t="s">
        <v>133</v>
      </c>
      <c r="H28" s="43" t="s">
        <v>133</v>
      </c>
      <c r="I28" s="158" t="s">
        <v>181</v>
      </c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</row>
    <row r="29" spans="2:65" ht="15" customHeight="1">
      <c r="B29" s="171" t="s">
        <v>142</v>
      </c>
      <c r="C29" s="172"/>
      <c r="D29" s="237" t="s">
        <v>143</v>
      </c>
      <c r="E29" s="238"/>
      <c r="F29" s="238"/>
      <c r="G29" s="238"/>
      <c r="H29" s="207" t="s">
        <v>190</v>
      </c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Z29" t="s">
        <v>239</v>
      </c>
    </row>
    <row r="30" spans="2:65">
      <c r="B30" s="173"/>
      <c r="C30" s="174"/>
      <c r="D30" s="193" t="s">
        <v>142</v>
      </c>
      <c r="E30" s="193"/>
      <c r="F30" s="193"/>
      <c r="G30" s="194"/>
      <c r="H30" s="153" t="s">
        <v>133</v>
      </c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Z30" s="74"/>
      <c r="AA30" s="75"/>
      <c r="AB30" s="75"/>
      <c r="AC30" s="75"/>
      <c r="AD30" s="75" t="s">
        <v>237</v>
      </c>
      <c r="AE30" s="75"/>
      <c r="AF30" s="75"/>
      <c r="AG30" s="75"/>
      <c r="AH30" s="75"/>
      <c r="AI30" s="75"/>
      <c r="AJ30" s="75"/>
      <c r="AK30" s="76"/>
      <c r="AL30" t="s">
        <v>240</v>
      </c>
    </row>
    <row r="31" spans="2:65" ht="15.75" thickBot="1">
      <c r="B31" s="175"/>
      <c r="C31" s="176"/>
      <c r="D31" s="191" t="s">
        <v>144</v>
      </c>
      <c r="E31" s="191"/>
      <c r="F31" s="191"/>
      <c r="G31" s="192"/>
      <c r="H31" s="153" t="s">
        <v>133</v>
      </c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Z31" s="79"/>
      <c r="AA31" s="80"/>
      <c r="AB31" s="80"/>
      <c r="AC31" s="80"/>
      <c r="AD31" s="80" t="s">
        <v>238</v>
      </c>
      <c r="AE31" s="80"/>
      <c r="AF31" s="80"/>
      <c r="AG31" s="80"/>
      <c r="AH31" s="80"/>
      <c r="AI31" s="80"/>
      <c r="AJ31" s="80"/>
      <c r="AK31" s="81"/>
      <c r="AL31" t="s">
        <v>241</v>
      </c>
    </row>
    <row r="32" spans="2:65">
      <c r="B32" s="171" t="s">
        <v>145</v>
      </c>
      <c r="C32" s="172"/>
      <c r="D32" s="205" t="s">
        <v>146</v>
      </c>
      <c r="E32" s="205"/>
      <c r="F32" s="205"/>
      <c r="G32" s="203"/>
      <c r="H32" s="154" t="s">
        <v>199</v>
      </c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</row>
    <row r="33" spans="2:26">
      <c r="B33" s="173"/>
      <c r="C33" s="174"/>
      <c r="D33" s="194" t="s">
        <v>147</v>
      </c>
      <c r="E33" s="206"/>
      <c r="F33" s="206"/>
      <c r="G33" s="206"/>
      <c r="H33" s="154" t="s">
        <v>318</v>
      </c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Z33" t="s">
        <v>253</v>
      </c>
    </row>
    <row r="34" spans="2:26" ht="15.75" thickBot="1">
      <c r="B34" s="173"/>
      <c r="C34" s="174"/>
      <c r="D34" s="191" t="s">
        <v>148</v>
      </c>
      <c r="E34" s="191"/>
      <c r="F34" s="191"/>
      <c r="G34" s="192"/>
      <c r="H34" s="154" t="s">
        <v>149</v>
      </c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Z34" t="s">
        <v>82</v>
      </c>
    </row>
    <row r="35" spans="2:26" ht="15.75" thickBot="1">
      <c r="B35" s="175"/>
      <c r="C35" s="176"/>
      <c r="D35" s="191" t="s">
        <v>150</v>
      </c>
      <c r="E35" s="191"/>
      <c r="F35" s="191"/>
      <c r="G35" s="192"/>
      <c r="H35" s="153" t="s">
        <v>133</v>
      </c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Z35" t="s">
        <v>309</v>
      </c>
    </row>
    <row r="36" spans="2:26">
      <c r="B36" s="171" t="s">
        <v>151</v>
      </c>
      <c r="C36" s="172"/>
      <c r="D36" s="203" t="s">
        <v>152</v>
      </c>
      <c r="E36" s="204"/>
      <c r="F36" s="204"/>
      <c r="G36" s="204"/>
      <c r="H36" s="154" t="s">
        <v>153</v>
      </c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Z36" t="s">
        <v>252</v>
      </c>
    </row>
    <row r="37" spans="2:26">
      <c r="B37" s="173"/>
      <c r="C37" s="174"/>
      <c r="D37" s="193" t="s">
        <v>154</v>
      </c>
      <c r="E37" s="193"/>
      <c r="F37" s="193"/>
      <c r="G37" s="194"/>
      <c r="H37" s="154" t="s">
        <v>312</v>
      </c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</row>
    <row r="38" spans="2:26">
      <c r="B38" s="173"/>
      <c r="C38" s="174"/>
      <c r="D38" s="193" t="s">
        <v>155</v>
      </c>
      <c r="E38" s="193"/>
      <c r="F38" s="193"/>
      <c r="G38" s="194"/>
      <c r="H38" s="154" t="s">
        <v>59</v>
      </c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</row>
    <row r="39" spans="2:26" ht="15.75" thickBot="1">
      <c r="B39" s="173"/>
      <c r="C39" s="174"/>
      <c r="D39" s="191" t="s">
        <v>156</v>
      </c>
      <c r="E39" s="191"/>
      <c r="F39" s="191"/>
      <c r="G39" s="192"/>
      <c r="H39" s="154" t="s">
        <v>157</v>
      </c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</row>
    <row r="40" spans="2:26">
      <c r="B40" s="173"/>
      <c r="C40" s="174"/>
      <c r="D40" s="193" t="s">
        <v>158</v>
      </c>
      <c r="E40" s="193"/>
      <c r="F40" s="193"/>
      <c r="G40" s="194"/>
      <c r="H40" s="153" t="s">
        <v>133</v>
      </c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</row>
    <row r="41" spans="2:26">
      <c r="B41" s="173"/>
      <c r="C41" s="174"/>
      <c r="D41" s="193" t="s">
        <v>155</v>
      </c>
      <c r="E41" s="193"/>
      <c r="F41" s="193"/>
      <c r="G41" s="194"/>
      <c r="H41" s="153" t="s">
        <v>133</v>
      </c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</row>
    <row r="42" spans="2:26" ht="15.75" thickBot="1">
      <c r="B42" s="175"/>
      <c r="C42" s="176"/>
      <c r="D42" s="191"/>
      <c r="E42" s="191"/>
      <c r="F42" s="191"/>
      <c r="G42" s="192"/>
      <c r="H42" s="153" t="s">
        <v>133</v>
      </c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</row>
    <row r="43" spans="2:26">
      <c r="B43" s="171" t="s">
        <v>159</v>
      </c>
      <c r="C43" s="172"/>
      <c r="D43" s="177" t="s">
        <v>160</v>
      </c>
      <c r="E43" s="178"/>
      <c r="F43" s="179"/>
      <c r="G43" s="62">
        <v>1</v>
      </c>
      <c r="H43" s="189" t="s">
        <v>191</v>
      </c>
      <c r="I43" s="189"/>
      <c r="J43" s="189"/>
      <c r="K43" s="189"/>
      <c r="L43" s="189"/>
      <c r="M43" s="190" t="s">
        <v>161</v>
      </c>
      <c r="N43" s="190"/>
      <c r="O43" s="190"/>
      <c r="P43" s="190"/>
      <c r="Q43" s="190" t="s">
        <v>162</v>
      </c>
      <c r="R43" s="190"/>
      <c r="S43" s="4"/>
      <c r="T43" s="4"/>
    </row>
    <row r="44" spans="2:26">
      <c r="B44" s="173"/>
      <c r="C44" s="174"/>
      <c r="D44" s="186"/>
      <c r="E44" s="187"/>
      <c r="F44" s="188"/>
      <c r="G44" s="57">
        <v>2</v>
      </c>
      <c r="H44" s="189" t="s">
        <v>192</v>
      </c>
      <c r="I44" s="189"/>
      <c r="J44" s="189"/>
      <c r="K44" s="189"/>
      <c r="L44" s="189"/>
      <c r="M44" s="190" t="s">
        <v>193</v>
      </c>
      <c r="N44" s="190"/>
      <c r="O44" s="190"/>
      <c r="P44" s="190"/>
      <c r="Q44" s="190" t="s">
        <v>194</v>
      </c>
      <c r="R44" s="190"/>
      <c r="S44" s="4"/>
      <c r="T44" s="4"/>
    </row>
    <row r="45" spans="2:26">
      <c r="B45" s="173"/>
      <c r="C45" s="174"/>
      <c r="D45" s="180"/>
      <c r="E45" s="181"/>
      <c r="F45" s="182"/>
      <c r="G45" s="57">
        <v>3</v>
      </c>
      <c r="H45" s="189" t="s">
        <v>133</v>
      </c>
      <c r="I45" s="189"/>
      <c r="J45" s="189"/>
      <c r="K45" s="189"/>
      <c r="L45" s="189"/>
      <c r="M45" s="190" t="s">
        <v>133</v>
      </c>
      <c r="N45" s="190"/>
      <c r="O45" s="190"/>
      <c r="P45" s="190"/>
      <c r="Q45" s="190" t="s">
        <v>133</v>
      </c>
      <c r="R45" s="190"/>
      <c r="S45" s="4"/>
      <c r="T45" s="4"/>
    </row>
    <row r="46" spans="2:26" ht="15.75" thickBot="1">
      <c r="B46" s="175"/>
      <c r="C46" s="176"/>
      <c r="D46" s="192" t="s">
        <v>163</v>
      </c>
      <c r="E46" s="195"/>
      <c r="F46" s="196"/>
      <c r="G46" s="40">
        <v>4</v>
      </c>
      <c r="H46" s="189" t="s">
        <v>195</v>
      </c>
      <c r="I46" s="189"/>
      <c r="J46" s="189"/>
      <c r="K46" s="189"/>
      <c r="L46" s="189"/>
      <c r="M46" s="190" t="s">
        <v>163</v>
      </c>
      <c r="N46" s="190"/>
      <c r="O46" s="190"/>
      <c r="P46" s="190"/>
      <c r="Q46" s="190" t="s">
        <v>196</v>
      </c>
      <c r="R46" s="190"/>
      <c r="S46" s="4"/>
      <c r="T46" s="4"/>
    </row>
    <row r="47" spans="2:26" ht="15" customHeight="1">
      <c r="B47" s="171" t="s">
        <v>164</v>
      </c>
      <c r="C47" s="172"/>
      <c r="D47" s="177" t="s">
        <v>165</v>
      </c>
      <c r="E47" s="178"/>
      <c r="F47" s="179"/>
      <c r="G47" s="212">
        <v>1</v>
      </c>
      <c r="H47" s="136" t="s">
        <v>197</v>
      </c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8"/>
    </row>
    <row r="48" spans="2:26">
      <c r="B48" s="173"/>
      <c r="C48" s="174"/>
      <c r="D48" s="186"/>
      <c r="E48" s="187"/>
      <c r="F48" s="188"/>
      <c r="G48" s="213"/>
      <c r="H48" s="139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1"/>
    </row>
    <row r="49" spans="2:20">
      <c r="B49" s="173"/>
      <c r="C49" s="174"/>
      <c r="D49" s="186"/>
      <c r="E49" s="187"/>
      <c r="F49" s="188"/>
      <c r="G49" s="57">
        <v>2</v>
      </c>
      <c r="H49" s="161" t="s">
        <v>198</v>
      </c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</row>
    <row r="50" spans="2:20">
      <c r="B50" s="173"/>
      <c r="C50" s="174"/>
      <c r="D50" s="186"/>
      <c r="E50" s="187"/>
      <c r="F50" s="188"/>
      <c r="G50" s="57">
        <v>3</v>
      </c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</row>
    <row r="51" spans="2:20">
      <c r="B51" s="173"/>
      <c r="C51" s="174"/>
      <c r="D51" s="186"/>
      <c r="E51" s="187"/>
      <c r="F51" s="188"/>
      <c r="G51" s="63">
        <v>4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</row>
    <row r="52" spans="2:20">
      <c r="B52" s="173"/>
      <c r="C52" s="174"/>
      <c r="D52" s="186"/>
      <c r="E52" s="187"/>
      <c r="F52" s="188"/>
      <c r="G52" s="63">
        <v>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</row>
    <row r="53" spans="2:20" ht="15.75" thickBot="1">
      <c r="B53" s="175"/>
      <c r="C53" s="176"/>
      <c r="D53" s="168"/>
      <c r="E53" s="169"/>
      <c r="F53" s="170"/>
      <c r="G53" s="40">
        <v>6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</row>
    <row r="54" spans="2:20">
      <c r="B54" s="171" t="s">
        <v>166</v>
      </c>
      <c r="C54" s="172"/>
      <c r="D54" s="177" t="s">
        <v>167</v>
      </c>
      <c r="E54" s="178"/>
      <c r="F54" s="179"/>
      <c r="G54" s="62">
        <v>1</v>
      </c>
      <c r="H54" s="154" t="s">
        <v>133</v>
      </c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</row>
    <row r="55" spans="2:20">
      <c r="B55" s="173"/>
      <c r="C55" s="174"/>
      <c r="D55" s="180"/>
      <c r="E55" s="181"/>
      <c r="F55" s="182"/>
      <c r="G55" s="63">
        <v>2</v>
      </c>
      <c r="H55" s="154" t="s">
        <v>133</v>
      </c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</row>
    <row r="56" spans="2:20">
      <c r="B56" s="173"/>
      <c r="C56" s="174"/>
      <c r="D56" s="183" t="s">
        <v>168</v>
      </c>
      <c r="E56" s="184"/>
      <c r="F56" s="184"/>
      <c r="G56" s="185"/>
      <c r="H56" s="154" t="s">
        <v>133</v>
      </c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</row>
    <row r="57" spans="2:20">
      <c r="B57" s="173"/>
      <c r="C57" s="174"/>
      <c r="D57" s="165" t="s">
        <v>169</v>
      </c>
      <c r="E57" s="166"/>
      <c r="F57" s="167"/>
      <c r="G57" s="57">
        <v>1</v>
      </c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</row>
    <row r="58" spans="2:20" ht="15.75" thickBot="1">
      <c r="B58" s="175"/>
      <c r="C58" s="176"/>
      <c r="D58" s="168"/>
      <c r="E58" s="169"/>
      <c r="F58" s="170"/>
      <c r="G58" s="40">
        <v>2</v>
      </c>
      <c r="H58" s="154" t="s">
        <v>278</v>
      </c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</row>
    <row r="59" spans="2:20" ht="15" customHeight="1" thickBot="1">
      <c r="B59" s="163" t="s">
        <v>170</v>
      </c>
      <c r="C59" s="164"/>
      <c r="D59" s="164"/>
      <c r="E59" s="164"/>
      <c r="F59" s="164"/>
      <c r="G59" s="164"/>
      <c r="H59" s="155" t="s">
        <v>319</v>
      </c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</row>
  </sheetData>
  <mergeCells count="114">
    <mergeCell ref="B5:G5"/>
    <mergeCell ref="B4:G4"/>
    <mergeCell ref="B2:G3"/>
    <mergeCell ref="H47:T48"/>
    <mergeCell ref="G47:G48"/>
    <mergeCell ref="Y22:BM23"/>
    <mergeCell ref="Y26:BM27"/>
    <mergeCell ref="B16:C23"/>
    <mergeCell ref="D16:G16"/>
    <mergeCell ref="D18:F18"/>
    <mergeCell ref="D14:G14"/>
    <mergeCell ref="D11:G13"/>
    <mergeCell ref="D10:G10"/>
    <mergeCell ref="D8:G8"/>
    <mergeCell ref="B6:C15"/>
    <mergeCell ref="D6:G6"/>
    <mergeCell ref="D7:G7"/>
    <mergeCell ref="D31:G31"/>
    <mergeCell ref="B29:C31"/>
    <mergeCell ref="D29:G29"/>
    <mergeCell ref="D30:G30"/>
    <mergeCell ref="D28:F28"/>
    <mergeCell ref="D27:F27"/>
    <mergeCell ref="D25:F25"/>
    <mergeCell ref="I25:T25"/>
    <mergeCell ref="B24:C28"/>
    <mergeCell ref="D24:F24"/>
    <mergeCell ref="D26:F26"/>
    <mergeCell ref="D37:G37"/>
    <mergeCell ref="B36:C42"/>
    <mergeCell ref="D36:G36"/>
    <mergeCell ref="D38:G38"/>
    <mergeCell ref="D35:G35"/>
    <mergeCell ref="D34:G34"/>
    <mergeCell ref="B32:C35"/>
    <mergeCell ref="D32:G32"/>
    <mergeCell ref="D33:G33"/>
    <mergeCell ref="H32:T32"/>
    <mergeCell ref="H33:T33"/>
    <mergeCell ref="H34:T34"/>
    <mergeCell ref="H35:T35"/>
    <mergeCell ref="H36:T36"/>
    <mergeCell ref="H37:T37"/>
    <mergeCell ref="I26:T26"/>
    <mergeCell ref="I27:T27"/>
    <mergeCell ref="I28:T28"/>
    <mergeCell ref="H29:T29"/>
    <mergeCell ref="H30:T30"/>
    <mergeCell ref="B43:C46"/>
    <mergeCell ref="D43:F45"/>
    <mergeCell ref="H43:L43"/>
    <mergeCell ref="M43:P43"/>
    <mergeCell ref="Q43:R43"/>
    <mergeCell ref="D42:G42"/>
    <mergeCell ref="D41:G41"/>
    <mergeCell ref="D40:G40"/>
    <mergeCell ref="D39:G39"/>
    <mergeCell ref="D46:F46"/>
    <mergeCell ref="H46:L46"/>
    <mergeCell ref="M46:P46"/>
    <mergeCell ref="Q46:R46"/>
    <mergeCell ref="H45:L45"/>
    <mergeCell ref="M45:P45"/>
    <mergeCell ref="Q45:R45"/>
    <mergeCell ref="H44:L44"/>
    <mergeCell ref="M44:P44"/>
    <mergeCell ref="Q44:R44"/>
    <mergeCell ref="B59:G59"/>
    <mergeCell ref="D57:F58"/>
    <mergeCell ref="B54:C58"/>
    <mergeCell ref="D54:F55"/>
    <mergeCell ref="D56:G56"/>
    <mergeCell ref="H51:T51"/>
    <mergeCell ref="H49:T49"/>
    <mergeCell ref="H50:T50"/>
    <mergeCell ref="B47:C53"/>
    <mergeCell ref="D47:F53"/>
    <mergeCell ref="H1:T1"/>
    <mergeCell ref="H2:T3"/>
    <mergeCell ref="H4:T4"/>
    <mergeCell ref="H5:T5"/>
    <mergeCell ref="H6:T6"/>
    <mergeCell ref="H7:T7"/>
    <mergeCell ref="H8:T8"/>
    <mergeCell ref="H9:T9"/>
    <mergeCell ref="H10:T10"/>
    <mergeCell ref="H19:T19"/>
    <mergeCell ref="H20:T20"/>
    <mergeCell ref="H21:T21"/>
    <mergeCell ref="H22:T22"/>
    <mergeCell ref="H23:T23"/>
    <mergeCell ref="I24:T24"/>
    <mergeCell ref="H11:T11"/>
    <mergeCell ref="H12:T12"/>
    <mergeCell ref="H13:T13"/>
    <mergeCell ref="H14:T14"/>
    <mergeCell ref="H15:T15"/>
    <mergeCell ref="H16:T16"/>
    <mergeCell ref="H18:T18"/>
    <mergeCell ref="H17:T17"/>
    <mergeCell ref="H31:T31"/>
    <mergeCell ref="H57:T57"/>
    <mergeCell ref="H58:T58"/>
    <mergeCell ref="H59:T59"/>
    <mergeCell ref="H52:T52"/>
    <mergeCell ref="H53:T53"/>
    <mergeCell ref="H54:T54"/>
    <mergeCell ref="H55:T55"/>
    <mergeCell ref="H56:T56"/>
    <mergeCell ref="H38:T38"/>
    <mergeCell ref="H39:T39"/>
    <mergeCell ref="H40:T40"/>
    <mergeCell ref="H41:T41"/>
    <mergeCell ref="H42:T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workbookViewId="0">
      <selection activeCell="D19" sqref="D19"/>
    </sheetView>
  </sheetViews>
  <sheetFormatPr defaultRowHeight="15"/>
  <cols>
    <col min="1" max="1" width="18.7109375" bestFit="1" customWidth="1"/>
    <col min="3" max="3" width="30.5703125" customWidth="1"/>
    <col min="4" max="4" width="30" bestFit="1" customWidth="1"/>
    <col min="5" max="5" width="58" bestFit="1" customWidth="1"/>
    <col min="6" max="6" width="4" bestFit="1" customWidth="1"/>
    <col min="7" max="7" width="8.5703125" style="53" bestFit="1" customWidth="1"/>
    <col min="8" max="8" width="5.85546875" style="53" bestFit="1" customWidth="1"/>
    <col min="9" max="9" width="13.7109375" style="53" bestFit="1" customWidth="1"/>
  </cols>
  <sheetData>
    <row r="1" spans="1:9" ht="18.75">
      <c r="A1" s="47" t="str">
        <f>Server_Test_info!H4</f>
        <v xml:space="preserve">  &lt;name&gt;01</v>
      </c>
      <c r="B1" s="48"/>
      <c r="C1" s="49"/>
      <c r="D1" s="10"/>
      <c r="E1" s="10"/>
      <c r="F1" s="50"/>
      <c r="G1" s="51"/>
      <c r="H1" s="51"/>
      <c r="I1" s="51"/>
    </row>
    <row r="2" spans="1:9">
      <c r="A2" s="52"/>
      <c r="B2" s="100" t="s">
        <v>171</v>
      </c>
      <c r="C2" s="100"/>
      <c r="D2" s="10" t="s">
        <v>172</v>
      </c>
      <c r="E2" s="10" t="s">
        <v>209</v>
      </c>
      <c r="F2" s="45" t="s">
        <v>173</v>
      </c>
      <c r="G2" s="46" t="s">
        <v>210</v>
      </c>
      <c r="H2" s="46" t="s">
        <v>174</v>
      </c>
      <c r="I2" s="46" t="s">
        <v>175</v>
      </c>
    </row>
    <row r="3" spans="1:9">
      <c r="A3" s="243" t="s">
        <v>176</v>
      </c>
      <c r="B3" s="142" t="s">
        <v>202</v>
      </c>
      <c r="C3" s="143"/>
      <c r="D3" s="3" t="s">
        <v>177</v>
      </c>
      <c r="E3" s="241" t="s">
        <v>211</v>
      </c>
      <c r="F3" s="243" t="s">
        <v>178</v>
      </c>
      <c r="G3" s="243" t="s">
        <v>179</v>
      </c>
      <c r="H3" s="243" t="s">
        <v>189</v>
      </c>
      <c r="I3" s="243" t="s">
        <v>189</v>
      </c>
    </row>
    <row r="4" spans="1:9">
      <c r="A4" s="246"/>
      <c r="B4" s="251"/>
      <c r="C4" s="252"/>
      <c r="D4" s="3" t="s">
        <v>180</v>
      </c>
      <c r="E4" s="245"/>
      <c r="F4" s="246"/>
      <c r="G4" s="246"/>
      <c r="H4" s="246"/>
      <c r="I4" s="246"/>
    </row>
    <row r="5" spans="1:9">
      <c r="A5" s="246"/>
      <c r="B5" s="251"/>
      <c r="C5" s="252"/>
      <c r="D5" s="3" t="s">
        <v>203</v>
      </c>
      <c r="E5" s="245"/>
      <c r="F5" s="246"/>
      <c r="G5" s="246"/>
      <c r="H5" s="246"/>
      <c r="I5" s="246"/>
    </row>
    <row r="6" spans="1:9">
      <c r="A6" s="246"/>
      <c r="B6" s="251"/>
      <c r="C6" s="252"/>
      <c r="D6" s="3" t="s">
        <v>204</v>
      </c>
      <c r="E6" s="245"/>
      <c r="F6" s="246"/>
      <c r="G6" s="246"/>
      <c r="H6" s="246"/>
      <c r="I6" s="246"/>
    </row>
    <row r="7" spans="1:9">
      <c r="A7" s="246"/>
      <c r="B7" s="251"/>
      <c r="C7" s="252"/>
      <c r="D7" s="3" t="s">
        <v>205</v>
      </c>
      <c r="E7" s="245"/>
      <c r="F7" s="246"/>
      <c r="G7" s="246"/>
      <c r="H7" s="246"/>
      <c r="I7" s="246"/>
    </row>
    <row r="8" spans="1:9">
      <c r="A8" s="246"/>
      <c r="B8" s="251"/>
      <c r="C8" s="252"/>
      <c r="D8" s="3" t="s">
        <v>207</v>
      </c>
      <c r="E8" s="245"/>
      <c r="F8" s="246"/>
      <c r="G8" s="246"/>
      <c r="H8" s="246"/>
      <c r="I8" s="246"/>
    </row>
    <row r="9" spans="1:9">
      <c r="A9" s="246"/>
      <c r="B9" s="251"/>
      <c r="C9" s="252"/>
      <c r="D9" s="4" t="s">
        <v>206</v>
      </c>
      <c r="E9" s="245"/>
      <c r="F9" s="246"/>
      <c r="G9" s="246"/>
      <c r="H9" s="246"/>
      <c r="I9" s="246"/>
    </row>
    <row r="10" spans="1:9">
      <c r="A10" s="244"/>
      <c r="B10" s="144"/>
      <c r="C10" s="145"/>
      <c r="D10" s="4" t="s">
        <v>208</v>
      </c>
      <c r="E10" s="242"/>
      <c r="F10" s="244"/>
      <c r="G10" s="244"/>
      <c r="H10" s="244"/>
      <c r="I10" s="244"/>
    </row>
    <row r="11" spans="1:9">
      <c r="A11" s="64"/>
      <c r="B11" s="65"/>
      <c r="C11" s="66"/>
      <c r="D11" s="64"/>
      <c r="E11" s="64"/>
      <c r="F11" s="64"/>
      <c r="G11" s="67"/>
      <c r="H11" s="67"/>
      <c r="I11" s="67"/>
    </row>
    <row r="12" spans="1:9">
      <c r="A12" s="243" t="s">
        <v>140</v>
      </c>
      <c r="B12" s="247" t="s">
        <v>212</v>
      </c>
      <c r="C12" s="248"/>
      <c r="D12" s="3" t="s">
        <v>213</v>
      </c>
      <c r="E12" s="241" t="s">
        <v>181</v>
      </c>
      <c r="F12" s="243" t="s">
        <v>178</v>
      </c>
      <c r="G12" s="243" t="s">
        <v>179</v>
      </c>
      <c r="H12" s="243" t="s">
        <v>189</v>
      </c>
      <c r="I12" s="243" t="s">
        <v>189</v>
      </c>
    </row>
    <row r="13" spans="1:9">
      <c r="A13" s="244"/>
      <c r="B13" s="249"/>
      <c r="C13" s="250"/>
      <c r="D13" s="3" t="s">
        <v>214</v>
      </c>
      <c r="E13" s="242"/>
      <c r="F13" s="244"/>
      <c r="G13" s="244"/>
      <c r="H13" s="244"/>
      <c r="I13" s="244"/>
    </row>
    <row r="14" spans="1:9">
      <c r="A14" s="68"/>
      <c r="B14" s="239"/>
      <c r="C14" s="240"/>
      <c r="D14" s="64"/>
      <c r="E14" s="64"/>
      <c r="F14" s="64"/>
      <c r="G14" s="67"/>
      <c r="H14" s="67"/>
      <c r="I14" s="67"/>
    </row>
    <row r="15" spans="1:9">
      <c r="A15" s="243" t="s">
        <v>141</v>
      </c>
      <c r="B15" s="247" t="s">
        <v>215</v>
      </c>
      <c r="C15" s="248"/>
      <c r="D15" s="3" t="s">
        <v>216</v>
      </c>
      <c r="E15" s="243" t="s">
        <v>211</v>
      </c>
      <c r="F15" s="243" t="s">
        <v>178</v>
      </c>
      <c r="G15" s="243" t="s">
        <v>179</v>
      </c>
      <c r="H15" s="243" t="s">
        <v>189</v>
      </c>
      <c r="I15" s="243" t="s">
        <v>189</v>
      </c>
    </row>
    <row r="16" spans="1:9">
      <c r="A16" s="244"/>
      <c r="B16" s="249"/>
      <c r="C16" s="250"/>
      <c r="D16" s="3" t="s">
        <v>217</v>
      </c>
      <c r="E16" s="244"/>
      <c r="F16" s="244"/>
      <c r="G16" s="244"/>
      <c r="H16" s="244"/>
      <c r="I16" s="244"/>
    </row>
  </sheetData>
  <mergeCells count="23">
    <mergeCell ref="F15:F16"/>
    <mergeCell ref="G15:G16"/>
    <mergeCell ref="H15:H16"/>
    <mergeCell ref="I15:I16"/>
    <mergeCell ref="E15:E16"/>
    <mergeCell ref="B15:C16"/>
    <mergeCell ref="B12:C13"/>
    <mergeCell ref="A12:A13"/>
    <mergeCell ref="A15:A16"/>
    <mergeCell ref="B2:C2"/>
    <mergeCell ref="B3:C10"/>
    <mergeCell ref="A3:A10"/>
    <mergeCell ref="B14:C14"/>
    <mergeCell ref="E3:E10"/>
    <mergeCell ref="F3:F10"/>
    <mergeCell ref="G3:G10"/>
    <mergeCell ref="H3:H10"/>
    <mergeCell ref="I3:I10"/>
    <mergeCell ref="E12:E13"/>
    <mergeCell ref="F12:F13"/>
    <mergeCell ref="G12:G13"/>
    <mergeCell ref="H12:H13"/>
    <mergeCell ref="I12:I13"/>
  </mergeCells>
  <conditionalFormatting sqref="F2">
    <cfRule type="colorScale" priority="4">
      <colorScale>
        <cfvo type="min"/>
        <cfvo type="max"/>
        <color rgb="FFFF7128"/>
        <color rgb="FFFFEF9C"/>
      </colorScale>
    </cfRule>
  </conditionalFormatting>
  <conditionalFormatting sqref="F3 F1">
    <cfRule type="colorScale" priority="10">
      <colorScale>
        <cfvo type="min"/>
        <cfvo type="max"/>
        <color rgb="FFFF7128"/>
        <color rgb="FFFFEF9C"/>
      </colorScale>
    </cfRule>
  </conditionalFormatting>
  <conditionalFormatting sqref="F3:G3">
    <cfRule type="containsText" dxfId="1" priority="7" operator="containsText" text=" Permission denied">
      <formula>NOT(ISERROR(SEARCH(" Permission denied",F3)))</formula>
    </cfRule>
  </conditionalFormatting>
  <conditionalFormatting sqref="F1:I2">
    <cfRule type="containsText" dxfId="0" priority="1" operator="containsText" text=" Permission denied">
      <formula>NOT(ISERROR(SEARCH(" Permission denied",F1)))</formula>
    </cfRule>
  </conditionalFormatting>
  <conditionalFormatting sqref="G2">
    <cfRule type="colorScale" priority="2">
      <colorScale>
        <cfvo type="min"/>
        <cfvo type="max"/>
        <color rgb="FFFF7128"/>
        <color rgb="FFFFEF9C"/>
      </colorScale>
    </cfRule>
  </conditionalFormatting>
  <conditionalFormatting sqref="G3 G1">
    <cfRule type="colorScale" priority="8">
      <colorScale>
        <cfvo type="min"/>
        <cfvo type="max"/>
        <color rgb="FFFF7128"/>
        <color rgb="FFFFEF9C"/>
      </colorScale>
    </cfRule>
  </conditionalFormatting>
  <conditionalFormatting sqref="H1:I1">
    <cfRule type="colorScale" priority="14">
      <colorScale>
        <cfvo type="min"/>
        <cfvo type="max"/>
        <color rgb="FFFF7128"/>
        <color rgb="FFFFEF9C"/>
      </colorScale>
    </cfRule>
  </conditionalFormatting>
  <conditionalFormatting sqref="H2:I2"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AWS AC Details</vt:lpstr>
      <vt:lpstr>Security_Group</vt:lpstr>
      <vt:lpstr>EnvName-ec2-details</vt:lpstr>
      <vt:lpstr>Server_Test_info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AWS-Project-Env_Details</dc:title>
  <dc:creator/>
  <cp:lastModifiedBy/>
  <dcterms:created xsi:type="dcterms:W3CDTF">2006-09-16T00:00:00Z</dcterms:created>
  <dcterms:modified xsi:type="dcterms:W3CDTF">2025-04-04T16:58:20Z</dcterms:modified>
  <cp:category>data classification; Confidential</cp:category>
</cp:coreProperties>
</file>