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752" windowHeight="2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4" i="1" l="1"/>
  <c r="J6" i="1"/>
  <c r="I6" i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2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From the beginning point, you can look through 3 transparent objects, Once I get a sort in there, it should stay sorted.
Also, not sure if the transparent tree leaves count.
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flat plane has directional light
</t>
        </r>
      </text>
    </comment>
    <comment ref="F3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pyramid has Point lights, one on each side
</t>
        </r>
      </text>
    </comment>
    <comment ref="F3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 turned this off so you can see the other lights and the specular
</t>
        </r>
      </text>
    </comment>
    <comment ref="F4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spot light rotates the camera and causes spec changes, but the spec is working correctly
</t>
        </r>
      </text>
    </comment>
    <comment ref="F5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Multiple samples are taken and the state flags MS and AA as true.
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WASD to move
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numpad keys to rotate
8456 
also holding right click
</t>
        </r>
      </text>
    </comment>
  </commentList>
</comments>
</file>

<file path=xl/sharedStrings.xml><?xml version="1.0" encoding="utf-8"?>
<sst xmlns="http://schemas.openxmlformats.org/spreadsheetml/2006/main" count="147" uniqueCount="85">
  <si>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</si>
  <si>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</si>
  <si>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</si>
  <si>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</si>
  <si>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</si>
  <si>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</si>
  <si>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</si>
  <si>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</si>
  <si>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</si>
  <si>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</si>
  <si>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</si>
  <si>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</si>
  <si>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</si>
  <si>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</si>
  <si>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</si>
  <si>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</si>
  <si>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</si>
  <si>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</si>
  <si>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</si>
  <si>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</si>
  <si>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</si>
  <si>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</si>
  <si>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</si>
  <si>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</si>
  <si>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</si>
  <si>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</si>
  <si>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</si>
  <si>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</si>
  <si>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</si>
  <si>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Git Address: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</si>
  <si>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</si>
  <si>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</si>
  <si>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</si>
  <si>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</si>
  <si>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</si>
  <si>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</si>
  <si>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</si>
  <si>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</si>
  <si>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</si>
  <si>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</si>
  <si>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</si>
  <si>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</si>
  <si>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</si>
  <si>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</si>
  <si>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</si>
  <si>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</si>
  <si>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</si>
  <si>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</si>
  <si>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</si>
  <si>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</si>
  <si>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</si>
  <si>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</si>
  <si>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</si>
  <si>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</si>
  <si>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</si>
  <si>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</si>
  <si>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</si>
  <si>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</si>
  <si>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</si>
  <si>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</si>
  <si>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</si>
  <si>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</si>
  <si>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</si>
  <si>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</si>
  <si>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</si>
  <si>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</si>
  <si>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</si>
  <si>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</si>
  <si>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</si>
  <si>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</si>
  <si>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</si>
  <si>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</si>
  <si>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</si>
  <si>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</si>
  <si>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</si>
  <si>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</si>
  <si>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Name: Shaaheen Peyvan     https://github.com/shooshmashta/Graphics2.git</t>
  </si>
  <si>
    <t>I</t>
  </si>
  <si>
    <t>X</t>
  </si>
  <si>
    <t>II</t>
  </si>
  <si>
    <t>http://www.gamedev.net/topic/637614-how-to-enable-msaa-in-directx-11/</t>
  </si>
  <si>
    <t>http://www.directxtutorial.com/Lesson.aspx?lessonid=11-4-4</t>
  </si>
  <si>
    <t>http://www.braynzarsoft.net/index.php?p=D3D11SIMPLELIGHT</t>
  </si>
  <si>
    <t>http://www.rastertek.com/dx11tut30.html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</si>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</sst>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="70" zoomScaleNormal="70" workbookViewId="0">
      <selection activeCell="E21" sqref="E21"/>
    </sheetView>
  </sheetViews>
  <sheetFormatPr defaultRowHeight="14.4" x14ac:dyDescent="0.3"/>
  <cols>
    <col min="1" max="1" width="94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29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74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41</v>
      </c>
      <c r="B3" s="5"/>
      <c r="C3" s="5"/>
      <c r="D3" s="5"/>
      <c r="E3" s="5" t="s">
        <v>17</v>
      </c>
      <c r="F3" s="5" t="s">
        <v>75</v>
      </c>
      <c r="G3" s="5" t="s">
        <v>31</v>
      </c>
      <c r="H3" s="5" t="s">
        <v>28</v>
      </c>
      <c r="I3" s="5" t="s">
        <v>28</v>
      </c>
      <c r="J3" s="5" t="s">
        <v>28</v>
      </c>
      <c r="K3" s="5"/>
      <c r="L3" s="5" t="s">
        <v>36</v>
      </c>
    </row>
    <row r="4" spans="1:12" x14ac:dyDescent="0.3">
      <c r="A4" s="13" t="s">
        <v>42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22</v>
      </c>
      <c r="J4" s="5">
        <f>IF(SUMIF(E4:E85,"=III",G4:G85) + SUMIF(E90:E91, "X",B90:B91) &gt; 22, 22, SUMIF(E4:E85,"=III",G4:G85) + SUMIF(E90:E91, "X",B90:B91))</f>
        <v>5</v>
      </c>
      <c r="K4" s="5">
        <f>SUM(H6,I6,J6)</f>
        <v>27</v>
      </c>
      <c r="L4" s="9">
        <f>SUM(G4:G85) + SUMIF(C90:C91, "X",B90:B91) + SUMIF(D90:D91, "X",B90:B91) + SUMIF(E90:E91, "X",B90:B91)</f>
        <v>76</v>
      </c>
    </row>
    <row r="5" spans="1:12" x14ac:dyDescent="0.3">
      <c r="A5" s="13" t="s">
        <v>43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37</v>
      </c>
    </row>
    <row r="6" spans="1:12" x14ac:dyDescent="0.3">
      <c r="A6" s="14" t="s">
        <v>44</v>
      </c>
      <c r="B6" s="5">
        <v>5</v>
      </c>
      <c r="C6" s="5">
        <v>5</v>
      </c>
      <c r="D6" s="5">
        <v>5</v>
      </c>
      <c r="E6" s="2" t="s">
        <v>84</v>
      </c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2</v>
      </c>
      <c r="I6" s="5">
        <f>IF(SUMIF(E4:E85,"=II",G4:G85) + SUMIF(D90:D91, "X",B90:B91) &gt; 22, SUMIF(E4:E85,"=II",G4:G85) + SUMIF(D90:D91, "X",B90:B91) - 22,0)</f>
        <v>25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10</v>
      </c>
    </row>
    <row r="7" spans="1:12" x14ac:dyDescent="0.3">
      <c r="A7" s="14" t="s">
        <v>45</v>
      </c>
      <c r="B7" s="5">
        <v>5</v>
      </c>
      <c r="C7" s="5">
        <v>5</v>
      </c>
      <c r="D7" s="5">
        <v>4</v>
      </c>
      <c r="E7" s="2" t="s">
        <v>84</v>
      </c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46</v>
      </c>
      <c r="B8" s="5">
        <v>5</v>
      </c>
      <c r="C8" s="5">
        <v>5</v>
      </c>
      <c r="D8" s="5">
        <v>5</v>
      </c>
      <c r="E8" s="2" t="s">
        <v>84</v>
      </c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3">
      <c r="A9" s="14" t="s">
        <v>48</v>
      </c>
      <c r="B9" s="5">
        <v>2</v>
      </c>
      <c r="C9" s="5">
        <v>2</v>
      </c>
      <c r="D9" s="5">
        <v>2</v>
      </c>
      <c r="E9" s="2" t="s">
        <v>84</v>
      </c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49</v>
      </c>
      <c r="B10" s="5">
        <v>2</v>
      </c>
      <c r="C10" s="5">
        <v>2</v>
      </c>
      <c r="D10" s="5">
        <v>2</v>
      </c>
      <c r="E10" s="2" t="s">
        <v>84</v>
      </c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27</v>
      </c>
      <c r="I10" s="5">
        <f>IF(H10+I4 - 22 &gt; 0, H10+I4 - 22, 0)</f>
        <v>27</v>
      </c>
      <c r="J10" s="5">
        <f>IF(I10+J4 - 22 &gt; 0, I10+J4 - 22, 0)</f>
        <v>10</v>
      </c>
      <c r="K10" s="5"/>
      <c r="L10" s="5"/>
    </row>
    <row r="11" spans="1:12" x14ac:dyDescent="0.3">
      <c r="A11" s="14" t="s">
        <v>50</v>
      </c>
      <c r="B11" s="5">
        <v>2</v>
      </c>
      <c r="C11" s="5">
        <v>2</v>
      </c>
      <c r="D11" s="5">
        <v>2</v>
      </c>
      <c r="E11" s="2" t="s">
        <v>84</v>
      </c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52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">
      <c r="A19" s="14" t="s">
        <v>53</v>
      </c>
      <c r="B19" s="5">
        <v>3</v>
      </c>
      <c r="C19" s="5">
        <v>3</v>
      </c>
      <c r="D19" s="5">
        <v>3</v>
      </c>
      <c r="E19" s="2" t="s">
        <v>84</v>
      </c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">
      <c r="A20" s="13" t="s">
        <v>54</v>
      </c>
      <c r="B20" s="5">
        <v>5</v>
      </c>
      <c r="C20" s="5">
        <v>5</v>
      </c>
      <c r="D20" s="5">
        <v>5</v>
      </c>
      <c r="E20" s="2" t="s">
        <v>84</v>
      </c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3">
      <c r="A21" s="14" t="s">
        <v>35</v>
      </c>
      <c r="B21" s="5">
        <v>3</v>
      </c>
      <c r="C21" s="5">
        <v>3</v>
      </c>
      <c r="D21" s="5">
        <v>3</v>
      </c>
      <c r="E21" s="2" t="s">
        <v>84</v>
      </c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">
      <c r="A22" s="14" t="s">
        <v>34</v>
      </c>
      <c r="B22" s="5">
        <v>3</v>
      </c>
      <c r="C22" s="5">
        <v>3</v>
      </c>
      <c r="D22" s="5">
        <v>3</v>
      </c>
      <c r="E22" s="2" t="s">
        <v>84</v>
      </c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3">
      <c r="A23" s="14" t="s">
        <v>51</v>
      </c>
      <c r="B23" s="5">
        <v>4</v>
      </c>
      <c r="C23" s="5">
        <v>4</v>
      </c>
      <c r="D23" s="5">
        <v>4</v>
      </c>
      <c r="E23" s="2" t="s">
        <v>79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">
      <c r="A24" s="13" t="s">
        <v>47</v>
      </c>
      <c r="B24" s="5">
        <v>5</v>
      </c>
      <c r="C24" s="5">
        <v>5</v>
      </c>
      <c r="D24" s="5">
        <v>5</v>
      </c>
      <c r="E24" s="2" t="s">
        <v>79</v>
      </c>
      <c r="F24" s="3" t="s">
        <v>78</v>
      </c>
      <c r="G24" s="8">
        <f t="shared" si="0"/>
        <v>5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55</v>
      </c>
      <c r="B30" s="5">
        <v>5</v>
      </c>
      <c r="C30" s="5">
        <v>4</v>
      </c>
      <c r="D30" s="5">
        <v>3</v>
      </c>
      <c r="E30" s="2" t="s">
        <v>79</v>
      </c>
      <c r="F30" s="3" t="s">
        <v>78</v>
      </c>
      <c r="G30" s="8">
        <f t="shared" si="0"/>
        <v>4</v>
      </c>
      <c r="H30" s="5"/>
      <c r="I30" s="5"/>
      <c r="J30" s="5"/>
      <c r="K30" s="5"/>
      <c r="L30" s="5"/>
    </row>
    <row r="31" spans="1:12" x14ac:dyDescent="0.3">
      <c r="A31" s="13" t="s">
        <v>56</v>
      </c>
      <c r="B31" s="5">
        <v>5</v>
      </c>
      <c r="C31" s="5">
        <v>4</v>
      </c>
      <c r="D31" s="5">
        <v>3</v>
      </c>
      <c r="E31" s="2" t="s">
        <v>79</v>
      </c>
      <c r="F31" s="3" t="s">
        <v>78</v>
      </c>
      <c r="G31" s="8">
        <f t="shared" si="0"/>
        <v>4</v>
      </c>
      <c r="H31" s="5"/>
      <c r="I31" s="5"/>
      <c r="J31" s="5"/>
      <c r="K31" s="5"/>
      <c r="L31" s="5"/>
    </row>
    <row r="32" spans="1:12" x14ac:dyDescent="0.3">
      <c r="A32" s="13" t="s">
        <v>57</v>
      </c>
      <c r="B32" s="5">
        <v>5</v>
      </c>
      <c r="C32" s="5">
        <v>4</v>
      </c>
      <c r="D32" s="5">
        <v>3</v>
      </c>
      <c r="E32" s="2" t="s">
        <v>79</v>
      </c>
      <c r="F32" s="3" t="s">
        <v>78</v>
      </c>
      <c r="G32" s="8">
        <f t="shared" si="0"/>
        <v>4</v>
      </c>
      <c r="H32" s="5"/>
      <c r="I32" s="5"/>
      <c r="J32" s="5"/>
      <c r="K32" s="5"/>
      <c r="L32" s="5"/>
    </row>
    <row r="33" spans="1:12" x14ac:dyDescent="0.3">
      <c r="A33" s="14" t="s">
        <v>58</v>
      </c>
      <c r="B33" s="5">
        <v>3</v>
      </c>
      <c r="C33" s="5">
        <v>2</v>
      </c>
      <c r="D33" s="5">
        <v>1</v>
      </c>
      <c r="E33" s="2" t="s">
        <v>79</v>
      </c>
      <c r="F33" s="3" t="s">
        <v>78</v>
      </c>
      <c r="G33" s="8">
        <f t="shared" si="0"/>
        <v>2</v>
      </c>
      <c r="H33" s="5"/>
      <c r="I33" s="5"/>
      <c r="J33" s="5"/>
      <c r="K33" s="5"/>
      <c r="L33" s="5"/>
    </row>
    <row r="34" spans="1:12" x14ac:dyDescent="0.3">
      <c r="A34" s="14" t="s">
        <v>59</v>
      </c>
      <c r="B34" s="5">
        <v>1</v>
      </c>
      <c r="C34" s="5">
        <v>1</v>
      </c>
      <c r="D34" s="5">
        <v>1</v>
      </c>
      <c r="E34" s="2" t="s">
        <v>79</v>
      </c>
      <c r="F34" s="3" t="s">
        <v>78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">
      <c r="A35" s="14" t="s">
        <v>60</v>
      </c>
      <c r="B35" s="5">
        <v>1</v>
      </c>
      <c r="C35" s="5">
        <v>1</v>
      </c>
      <c r="D35" s="5">
        <v>1</v>
      </c>
      <c r="E35" s="2" t="s">
        <v>79</v>
      </c>
      <c r="F35" s="3" t="s">
        <v>78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">
      <c r="A36" s="14" t="s">
        <v>61</v>
      </c>
      <c r="B36" s="5">
        <v>2</v>
      </c>
      <c r="C36" s="5">
        <v>2</v>
      </c>
      <c r="D36" s="5">
        <v>2</v>
      </c>
      <c r="E36" s="2" t="s">
        <v>79</v>
      </c>
      <c r="F36" s="3" t="s">
        <v>78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3">
      <c r="A37" s="14" t="s">
        <v>62</v>
      </c>
      <c r="B37" s="5">
        <v>3</v>
      </c>
      <c r="C37" s="5">
        <v>3</v>
      </c>
      <c r="D37" s="5">
        <v>3</v>
      </c>
      <c r="E37" s="2" t="s">
        <v>84</v>
      </c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32</v>
      </c>
      <c r="B38" s="5">
        <v>3</v>
      </c>
      <c r="C38" s="5">
        <v>3</v>
      </c>
      <c r="D38" s="5">
        <v>3</v>
      </c>
      <c r="E38" s="2" t="s">
        <v>84</v>
      </c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33</v>
      </c>
      <c r="B39" s="5">
        <v>5</v>
      </c>
      <c r="C39" s="5">
        <v>3</v>
      </c>
      <c r="D39" s="5">
        <v>3</v>
      </c>
      <c r="E39" s="2" t="s">
        <v>84</v>
      </c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3">
      <c r="A40" s="14" t="s">
        <v>63</v>
      </c>
      <c r="B40" s="5">
        <v>3</v>
      </c>
      <c r="C40" s="5">
        <v>3</v>
      </c>
      <c r="D40" s="5">
        <v>3</v>
      </c>
      <c r="E40" s="2" t="s">
        <v>79</v>
      </c>
      <c r="F40" s="3" t="s">
        <v>78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64</v>
      </c>
      <c r="B45" s="5">
        <v>5</v>
      </c>
      <c r="C45" s="5">
        <v>5</v>
      </c>
      <c r="D45" s="5">
        <v>5</v>
      </c>
      <c r="E45" s="2" t="s">
        <v>84</v>
      </c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65</v>
      </c>
      <c r="B46" s="5">
        <v>3</v>
      </c>
      <c r="C46" s="5">
        <v>3</v>
      </c>
      <c r="D46" s="5">
        <v>3</v>
      </c>
      <c r="E46" s="2" t="s">
        <v>84</v>
      </c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">
      <c r="A47" s="14" t="s">
        <v>66</v>
      </c>
      <c r="B47" s="5">
        <v>5</v>
      </c>
      <c r="C47" s="5">
        <v>5</v>
      </c>
      <c r="D47" s="5">
        <v>5</v>
      </c>
      <c r="E47" s="2" t="s">
        <v>84</v>
      </c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67</v>
      </c>
      <c r="B54" s="5">
        <v>3</v>
      </c>
      <c r="C54" s="5">
        <v>3</v>
      </c>
      <c r="D54" s="5">
        <v>3</v>
      </c>
      <c r="E54" s="2" t="s">
        <v>79</v>
      </c>
      <c r="F54" s="3" t="s">
        <v>78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3">
      <c r="A55" s="14" t="s">
        <v>68</v>
      </c>
      <c r="B55" s="5">
        <v>3</v>
      </c>
      <c r="C55" s="5">
        <v>3</v>
      </c>
      <c r="D55" s="5">
        <v>3</v>
      </c>
      <c r="E55" s="2" t="s">
        <v>79</v>
      </c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3">
      <c r="A56" s="14" t="s">
        <v>69</v>
      </c>
      <c r="B56" s="5">
        <v>5</v>
      </c>
      <c r="C56" s="5">
        <v>5</v>
      </c>
      <c r="D56" s="5">
        <v>5</v>
      </c>
      <c r="E56" s="2" t="s">
        <v>79</v>
      </c>
      <c r="F56" s="3" t="s">
        <v>78</v>
      </c>
      <c r="G56" s="8">
        <f t="shared" si="1"/>
        <v>5</v>
      </c>
      <c r="H56" s="5"/>
      <c r="I56" s="5"/>
      <c r="J56" s="5"/>
      <c r="K56" s="5"/>
      <c r="L56" s="5"/>
    </row>
    <row r="57" spans="1:12" x14ac:dyDescent="0.3">
      <c r="A57" s="14" t="s">
        <v>70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71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72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73</v>
      </c>
      <c r="B67" s="5">
        <v>5</v>
      </c>
      <c r="C67" s="5">
        <v>5</v>
      </c>
      <c r="D67" s="5">
        <v>5</v>
      </c>
      <c r="E67" s="2" t="s">
        <v>79</v>
      </c>
      <c r="F67" s="3" t="s">
        <v>78</v>
      </c>
      <c r="G67" s="8">
        <f t="shared" si="1"/>
        <v>5</v>
      </c>
      <c r="H67" s="5"/>
      <c r="I67" s="5"/>
      <c r="J67" s="5"/>
      <c r="K67" s="5"/>
      <c r="L67" s="5"/>
    </row>
    <row r="68" spans="1:12" x14ac:dyDescent="0.3">
      <c r="A68" s="13" t="s">
        <v>39</v>
      </c>
      <c r="B68" s="5">
        <v>5</v>
      </c>
      <c r="C68" s="5">
        <v>5</v>
      </c>
      <c r="D68" s="5">
        <v>5</v>
      </c>
      <c r="E68" s="2" t="s">
        <v>84</v>
      </c>
      <c r="F68" s="3" t="s">
        <v>78</v>
      </c>
      <c r="G68" s="8">
        <f t="shared" ref="G68:G85" si="2" xml:space="preserve"> IF(EXACT(F68,"X"),IF(EXACT(E68,"I"),$B68,IF(EXACT(E68,"II"),$C68,IF(EXACT(E68,"III"),$D68,0))),0)</f>
        <v>5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 t="s">
        <v>84</v>
      </c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38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78</v>
      </c>
      <c r="D90" s="3" t="s">
        <v>78</v>
      </c>
      <c r="E90" s="3"/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30</v>
      </c>
      <c r="B91" s="6">
        <v>1</v>
      </c>
      <c r="C91" s="3" t="s">
        <v>78</v>
      </c>
      <c r="D91" s="3" t="s">
        <v>78</v>
      </c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40</v>
      </c>
    </row>
    <row r="95" spans="1:12" x14ac:dyDescent="0.3">
      <c r="A95" s="16" t="s">
        <v>80</v>
      </c>
    </row>
    <row r="96" spans="1:12" x14ac:dyDescent="0.3">
      <c r="A96" s="16" t="s">
        <v>81</v>
      </c>
    </row>
    <row r="97" spans="1:1" x14ac:dyDescent="0.3">
      <c r="A97" s="16" t="s">
        <v>82</v>
      </c>
    </row>
    <row r="98" spans="1:1" x14ac:dyDescent="0.3">
      <c r="A98" s="16" t="s">
        <v>83</v>
      </c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2015-06-21T22:15:40Z</dcterms:modified>
</cp:coreProperties>
</file>