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386" documentId="11_8E513BE869550975F20FED1A71AE06380525DFC9" xr6:coauthVersionLast="45" xr6:coauthVersionMax="45" xr10:uidLastSave="{BD04EC78-1CD8-4E0F-8398-09B1269ABA06}"/>
  <bookViews>
    <workbookView xWindow="510" yWindow="570" windowWidth="27735" windowHeight="11925" firstSheet="2" activeTab="3" xr2:uid="{00000000-000D-0000-FFFF-FFFF00000000}"/>
  </bookViews>
  <sheets>
    <sheet name="改訂履歴" sheetId="1" r:id="rId1"/>
    <sheet name="記入例" sheetId="3" r:id="rId2"/>
    <sheet name="users" sheetId="2" r:id="rId3"/>
    <sheet name="chatrooms" sheetId="4" r:id="rId4"/>
    <sheet name="chats" sheetId="5" r:id="rId5"/>
    <sheet name="tasks" sheetId="6" r:id="rId6"/>
    <sheet name="users-chatroom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4" i="4"/>
  <c r="B13" i="4"/>
  <c r="B11" i="4"/>
  <c r="B10" i="4"/>
  <c r="B9" i="4"/>
  <c r="B8" i="4"/>
  <c r="B7" i="4"/>
  <c r="B6" i="4"/>
  <c r="B5" i="4"/>
  <c r="B13" i="5"/>
  <c r="B12" i="5"/>
  <c r="B10" i="5"/>
  <c r="B9" i="5"/>
  <c r="B8" i="5"/>
  <c r="B7" i="5"/>
  <c r="B6" i="5"/>
  <c r="B5" i="5"/>
  <c r="B15" i="6"/>
  <c r="B14" i="6"/>
  <c r="B12" i="6"/>
  <c r="B11" i="6"/>
  <c r="B10" i="6"/>
  <c r="B9" i="6"/>
  <c r="B8" i="6"/>
  <c r="B7" i="6"/>
  <c r="B6" i="6"/>
  <c r="B5" i="6"/>
  <c r="B7" i="7" l="1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<sst xmlns="http://schemas.openxmlformats.org/spreadsheetml/2006/main" count="335" uniqueCount="132">
  <si>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</si>
  <si>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</si>
  <si>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</si>
  <si>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</si>
  <si>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</si>
  <si>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</si>
  <si>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</si>
  <si>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</si>
  <si>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</si>
  <si>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</si>
  <si>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</si>
  <si>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</si>
  <si>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</si>
  <si>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</si>
  <si>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</si>
  <si>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</si>
  <si>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</si>
  <si>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</si>
  <si>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</si>
  <si>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</si>
  <si>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</si>
  <si>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</si>
  <si>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</si>
  <si>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</si>
  <si>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</si>
  <si>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</si>
  <si>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</si>
  <si>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</si>
  <si>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</si>
  <si>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</si>
  <si>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</si>
  <si>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</si>
  <si>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</si>
  <si>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</si>
  <si>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</si>
  <si>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</si>
  <si>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</si>
  <si>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</si>
  <si>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</si>
  <si>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</si>
  <si>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</si>
  <si>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</si>
  <si>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</si>
  <si>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</si>
  <si>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</si>
  <si>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</si>
  <si>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</si>
  <si>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</si>
  <si>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</si>
  <si>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各ユーザーの情報を保持するテーブル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</si>
  <si>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</si>
  <si>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</si>
  <si>
    <t>ユーザID</t>
  </si>
  <si>
    <t>id</t>
  </si>
  <si>
    <t>int</t>
  </si>
  <si>
    <t>○</t>
  </si>
  <si>
    <t>PK</t>
  </si>
  <si>
    <r>
      <t>a</t>
    </r>
    <r>
      <rPr>
        <sz val="10"/>
        <rFont val="Arial"/>
        <family val="2"/>
      </rPr>
      <t>uto_increment</t>
    </r>
  </si>
  <si>
    <t>ユーザー名</t>
  </si>
  <si>
    <t>name</t>
  </si>
  <si>
    <t>varchar</t>
  </si>
  <si>
    <t>メールアドレス</t>
  </si>
  <si>
    <t>email</t>
  </si>
  <si>
    <t>パスワード</t>
  </si>
  <si>
    <t>password</t>
  </si>
  <si>
    <t>プロフィール</t>
  </si>
  <si>
    <t>profile</t>
  </si>
  <si>
    <t>電話番号（携帯）</t>
  </si>
  <si>
    <t>cellphone_number</t>
  </si>
  <si>
    <t xml:space="preserve">電話番号（会社）
</t>
  </si>
  <si>
    <t>office_telephonenumber</t>
  </si>
  <si>
    <t>削除フラグ</t>
  </si>
  <si>
    <t>is_deleted</t>
  </si>
  <si>
    <t>tinyint</t>
  </si>
  <si>
    <t>1:削除済</t>
  </si>
  <si>
    <t xml:space="preserve">作成日時
</t>
  </si>
  <si>
    <t>created_at</t>
  </si>
  <si>
    <t>datetime</t>
  </si>
  <si>
    <t xml:space="preserve">更新日時
</t>
  </si>
  <si>
    <t>updated_at</t>
  </si>
  <si>
    <t>chatrooms</t>
  </si>
  <si>
    <t>各チャットルームの情報を保持するテーブル</t>
  </si>
  <si>
    <t>チャットルームID</t>
  </si>
  <si>
    <t>チャットルーム名</t>
  </si>
  <si>
    <t>chatroom_name</t>
  </si>
  <si>
    <t>チャットルームの概要</t>
  </si>
  <si>
    <t>description</t>
  </si>
  <si>
    <t>ファイル送信フラグ</t>
  </si>
  <si>
    <t>file_permission</t>
  </si>
  <si>
    <t>0:送信不可</t>
  </si>
  <si>
    <t>ダイレクトチャットフラグ</t>
  </si>
  <si>
    <t>is_directchat</t>
  </si>
  <si>
    <t>1:ダイレクトチャット</t>
  </si>
  <si>
    <t>作成者ID</t>
  </si>
  <si>
    <t>created_by</t>
  </si>
  <si>
    <t>FK</t>
  </si>
  <si>
    <t>FK:users(id)</t>
  </si>
  <si>
    <t>更新者ID</t>
  </si>
  <si>
    <t>updated_by</t>
  </si>
  <si>
    <t>chats</t>
  </si>
  <si>
    <t>各投稿内容を保持するテーブル</t>
  </si>
  <si>
    <t>チャットID</t>
  </si>
  <si>
    <t>メッセージ</t>
  </si>
  <si>
    <t>message</t>
  </si>
  <si>
    <t>ファイル名</t>
  </si>
  <si>
    <t>file_name</t>
  </si>
  <si>
    <t>chatroom_id</t>
  </si>
  <si>
    <t>FK:chatrooms(id)</t>
  </si>
  <si>
    <t>tasks</t>
  </si>
  <si>
    <t>各タスクの情報を保持するテーブル</t>
  </si>
  <si>
    <t>タスクID</t>
  </si>
  <si>
    <t>タスク名</t>
  </si>
  <si>
    <t>task_name</t>
  </si>
  <si>
    <t>締め切り</t>
  </si>
  <si>
    <t>deadline</t>
  </si>
  <si>
    <t>完了フラグ</t>
  </si>
  <si>
    <t>is_done</t>
  </si>
  <si>
    <t>1:完了</t>
  </si>
  <si>
    <t>id_deleted</t>
  </si>
  <si>
    <t>担当者ID</t>
  </si>
  <si>
    <t>owner_id</t>
  </si>
  <si>
    <t>users-chatrooms</t>
  </si>
  <si>
    <t>各チャットの参加者を保持するテーブル</t>
  </si>
  <si>
    <t>ユーザーID</t>
  </si>
  <si>
    <t>user_id</t>
  </si>
  <si>
    <t>◯</t>
  </si>
  <si>
    <t>PK,FK1</t>
  </si>
  <si>
    <t>chat_id</t>
  </si>
  <si>
    <t>PK,FK2</t>
  </si>
  <si>
    <t>FK:chats(id)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</si>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</sst>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/>
    <xf numFmtId="0" fontId="2" fillId="2" borderId="1" xfId="0" applyFont="1" applyFill="1" applyBorder="1"/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1" t="s">
        <v>7</v>
      </c>
      <c r="C1" s="32"/>
      <c r="D1" s="32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3" t="s">
        <v>8</v>
      </c>
      <c r="B2" s="33" t="s">
        <v>9</v>
      </c>
      <c r="C2" s="32"/>
      <c r="D2" s="32"/>
      <c r="E2" s="29"/>
      <c r="F2" s="29"/>
      <c r="G2" s="29"/>
      <c r="H2" s="29"/>
      <c r="I2" s="29"/>
      <c r="J2" s="29"/>
      <c r="K2" s="29"/>
      <c r="L2" s="29"/>
      <c r="M2" s="29"/>
    </row>
    <row r="3" spans="1:13">
      <c r="A3" s="3" t="s">
        <v>10</v>
      </c>
      <c r="B3" s="33" t="s">
        <v>11</v>
      </c>
      <c r="C3" s="32"/>
      <c r="D3" s="32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9"/>
      <c r="M4" s="29"/>
    </row>
    <row r="5" spans="1:13">
      <c r="A5" s="29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9"/>
      <c r="M5" s="30"/>
    </row>
    <row r="6" spans="1:13">
      <c r="A6" s="29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9"/>
      <c r="M6" s="30"/>
    </row>
    <row r="7" spans="1:13">
      <c r="A7" s="29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9"/>
      <c r="M7" s="29"/>
    </row>
    <row r="8" spans="1:13">
      <c r="A8" s="29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9"/>
      <c r="M8" s="29"/>
    </row>
    <row r="9" spans="1:13">
      <c r="A9" s="29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9"/>
      <c r="M9" s="29"/>
    </row>
    <row r="10" spans="1:13">
      <c r="A10" s="29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9"/>
      <c r="M10" s="29"/>
    </row>
    <row r="11" spans="1:13">
      <c r="A11" s="29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9"/>
      <c r="M11" s="29"/>
    </row>
    <row r="12" spans="1:13">
      <c r="A12" s="29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9"/>
      <c r="M12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2" sqref="F12"/>
    </sheetView>
  </sheetViews>
  <sheetFormatPr defaultColWidth="14.42578125" defaultRowHeight="15.75" customHeight="1"/>
  <cols>
    <col min="2" max="2" width="3.140625" customWidth="1"/>
    <col min="3" max="3" width="16.425781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4" t="s">
        <v>48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49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61</v>
      </c>
      <c r="D7" s="12" t="s">
        <v>62</v>
      </c>
      <c r="E7" s="13" t="s">
        <v>60</v>
      </c>
      <c r="F7" s="16">
        <v>100</v>
      </c>
      <c r="G7" s="20"/>
      <c r="H7" s="18" t="s">
        <v>55</v>
      </c>
      <c r="I7" s="20"/>
      <c r="J7" s="20"/>
      <c r="K7" s="20"/>
    </row>
    <row r="8" spans="1:11" s="25" customFormat="1" ht="12.75">
      <c r="B8" s="5">
        <f t="shared" si="0"/>
        <v>4</v>
      </c>
      <c r="C8" s="12" t="s">
        <v>63</v>
      </c>
      <c r="D8" s="12" t="s">
        <v>64</v>
      </c>
      <c r="E8" s="13" t="s">
        <v>60</v>
      </c>
      <c r="F8" s="16">
        <v>100</v>
      </c>
      <c r="G8" s="20"/>
      <c r="H8" s="18" t="s">
        <v>55</v>
      </c>
      <c r="I8" s="20"/>
      <c r="J8" s="20"/>
      <c r="K8" s="20"/>
    </row>
    <row r="9" spans="1:11" s="25" customFormat="1" ht="12.75">
      <c r="B9" s="5">
        <f t="shared" si="0"/>
        <v>5</v>
      </c>
      <c r="C9" s="12" t="s">
        <v>65</v>
      </c>
      <c r="D9" s="12" t="s">
        <v>66</v>
      </c>
      <c r="E9" s="13" t="s">
        <v>60</v>
      </c>
      <c r="F9" s="16">
        <v>1000</v>
      </c>
      <c r="G9" s="20"/>
      <c r="H9" s="19"/>
      <c r="I9" s="20"/>
      <c r="J9" s="20"/>
      <c r="K9" s="20"/>
    </row>
    <row r="10" spans="1:11" s="25" customFormat="1" ht="12.75">
      <c r="B10" s="5">
        <f t="shared" si="0"/>
        <v>6</v>
      </c>
      <c r="C10" s="12" t="s">
        <v>67</v>
      </c>
      <c r="D10" s="12" t="s">
        <v>68</v>
      </c>
      <c r="E10" s="13" t="s">
        <v>60</v>
      </c>
      <c r="F10" s="16">
        <v>13</v>
      </c>
      <c r="G10" s="20"/>
      <c r="H10" s="19"/>
      <c r="I10" s="20"/>
      <c r="J10" s="20"/>
      <c r="K10" s="15"/>
    </row>
    <row r="11" spans="1:11" s="25" customFormat="1" ht="38.25">
      <c r="B11" s="5">
        <f t="shared" si="0"/>
        <v>7</v>
      </c>
      <c r="C11" s="28" t="s">
        <v>69</v>
      </c>
      <c r="D11" s="12" t="s">
        <v>70</v>
      </c>
      <c r="E11" s="13" t="s">
        <v>60</v>
      </c>
      <c r="F11" s="16">
        <v>13</v>
      </c>
      <c r="G11" s="20"/>
      <c r="H11" s="19"/>
      <c r="I11" s="20"/>
      <c r="J11" s="20"/>
      <c r="K11" s="15"/>
    </row>
    <row r="12" spans="1:11" s="25" customFormat="1" ht="12.75">
      <c r="B12" s="5">
        <f t="shared" si="0"/>
        <v>8</v>
      </c>
      <c r="C12" s="12" t="s">
        <v>71</v>
      </c>
      <c r="D12" s="12" t="s">
        <v>72</v>
      </c>
      <c r="E12" s="13" t="s">
        <v>73</v>
      </c>
      <c r="F12" s="16">
        <v>1</v>
      </c>
      <c r="G12" s="15">
        <v>0</v>
      </c>
      <c r="H12" s="18" t="s">
        <v>55</v>
      </c>
      <c r="I12" s="20"/>
      <c r="J12" s="20"/>
      <c r="K12" s="15" t="s">
        <v>74</v>
      </c>
    </row>
    <row r="13" spans="1:11" s="25" customFormat="1" ht="25.5">
      <c r="B13" s="5">
        <f t="shared" si="0"/>
        <v>9</v>
      </c>
      <c r="C13" s="28" t="s">
        <v>75</v>
      </c>
      <c r="D13" s="14" t="s">
        <v>76</v>
      </c>
      <c r="E13" s="15" t="s">
        <v>77</v>
      </c>
      <c r="F13" s="17"/>
      <c r="G13" s="20"/>
      <c r="H13" s="18" t="s">
        <v>55</v>
      </c>
      <c r="I13" s="20"/>
      <c r="J13" s="20"/>
      <c r="K13" s="20"/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4" t="s">
        <v>80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81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82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83</v>
      </c>
      <c r="D6" s="12" t="s">
        <v>84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85</v>
      </c>
      <c r="D7" s="12" t="s">
        <v>86</v>
      </c>
      <c r="E7" s="13" t="s">
        <v>60</v>
      </c>
      <c r="F7" s="16">
        <v>1000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87</v>
      </c>
      <c r="D8" s="12" t="s">
        <v>88</v>
      </c>
      <c r="E8" s="13" t="s">
        <v>73</v>
      </c>
      <c r="F8" s="16">
        <v>1</v>
      </c>
      <c r="G8" s="20">
        <v>1</v>
      </c>
      <c r="H8" s="18" t="s">
        <v>55</v>
      </c>
      <c r="I8" s="20"/>
      <c r="J8" s="20"/>
      <c r="K8" s="15" t="s">
        <v>89</v>
      </c>
    </row>
    <row r="9" spans="1:11" s="25" customFormat="1" ht="12.75">
      <c r="B9" s="5">
        <f t="shared" si="0"/>
        <v>5</v>
      </c>
      <c r="C9" s="12" t="s">
        <v>90</v>
      </c>
      <c r="D9" s="12" t="s">
        <v>91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92</v>
      </c>
    </row>
    <row r="10" spans="1:11" s="25" customFormat="1" ht="12.75">
      <c r="B10" s="5">
        <f t="shared" si="0"/>
        <v>6</v>
      </c>
      <c r="C10" s="12" t="s">
        <v>71</v>
      </c>
      <c r="D10" s="12" t="s">
        <v>72</v>
      </c>
      <c r="E10" s="13" t="s">
        <v>73</v>
      </c>
      <c r="F10" s="16">
        <v>1</v>
      </c>
      <c r="G10" s="20">
        <v>0</v>
      </c>
      <c r="H10" s="18" t="s">
        <v>55</v>
      </c>
      <c r="I10" s="20"/>
      <c r="J10" s="20"/>
      <c r="K10" s="15" t="s">
        <v>74</v>
      </c>
    </row>
    <row r="11" spans="1:11" s="25" customFormat="1" ht="25.5">
      <c r="B11" s="5">
        <f t="shared" si="0"/>
        <v>7</v>
      </c>
      <c r="C11" s="28" t="s">
        <v>75</v>
      </c>
      <c r="D11" s="14" t="s">
        <v>76</v>
      </c>
      <c r="E11" s="15" t="s">
        <v>77</v>
      </c>
      <c r="F11" s="17"/>
      <c r="G11" s="20"/>
      <c r="H11" s="18" t="s">
        <v>55</v>
      </c>
      <c r="I11" s="20"/>
      <c r="J11" s="20"/>
      <c r="K11" s="20"/>
    </row>
    <row r="12" spans="1:11" s="25" customFormat="1" ht="12.75">
      <c r="B12" s="5">
        <v>8</v>
      </c>
      <c r="C12" s="28" t="s">
        <v>93</v>
      </c>
      <c r="D12" s="14" t="s">
        <v>94</v>
      </c>
      <c r="E12" s="15" t="s">
        <v>54</v>
      </c>
      <c r="F12" s="17">
        <v>11</v>
      </c>
      <c r="G12" s="20"/>
      <c r="H12" s="18" t="s">
        <v>55</v>
      </c>
      <c r="I12" s="20" t="s">
        <v>95</v>
      </c>
      <c r="J12" s="20"/>
      <c r="K12" s="20" t="s">
        <v>96</v>
      </c>
    </row>
    <row r="13" spans="1:11" s="25" customFormat="1" ht="25.5">
      <c r="B13" s="5">
        <f t="shared" si="0"/>
        <v>9</v>
      </c>
      <c r="C13" s="28" t="s">
        <v>78</v>
      </c>
      <c r="D13" s="14" t="s">
        <v>79</v>
      </c>
      <c r="E13" s="15" t="s">
        <v>77</v>
      </c>
      <c r="F13" s="16"/>
      <c r="G13" s="20"/>
      <c r="H13" s="18" t="s">
        <v>55</v>
      </c>
      <c r="I13" s="20"/>
      <c r="J13" s="20"/>
      <c r="K13" s="20"/>
    </row>
    <row r="14" spans="1:11" s="25" customFormat="1" ht="12.75">
      <c r="B14" s="5">
        <f t="shared" si="0"/>
        <v>10</v>
      </c>
      <c r="C14" s="12" t="s">
        <v>97</v>
      </c>
      <c r="D14" s="14" t="s">
        <v>98</v>
      </c>
      <c r="E14" s="15" t="s">
        <v>54</v>
      </c>
      <c r="F14" s="17">
        <v>11</v>
      </c>
      <c r="G14" s="20"/>
      <c r="H14" s="18" t="s">
        <v>55</v>
      </c>
      <c r="I14" s="20" t="s">
        <v>95</v>
      </c>
      <c r="J14" s="20"/>
      <c r="K14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K13" sqref="K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99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100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3" si="0">ROW()-4</f>
        <v>1</v>
      </c>
      <c r="C5" s="12" t="s">
        <v>101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102</v>
      </c>
      <c r="D6" s="12" t="s">
        <v>103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104</v>
      </c>
      <c r="D7" s="12" t="s">
        <v>105</v>
      </c>
      <c r="E7" s="13" t="s">
        <v>60</v>
      </c>
      <c r="F7" s="16">
        <v>100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82</v>
      </c>
      <c r="D8" s="12" t="s">
        <v>106</v>
      </c>
      <c r="E8" s="13" t="s">
        <v>54</v>
      </c>
      <c r="F8" s="16">
        <v>11</v>
      </c>
      <c r="G8" s="20"/>
      <c r="H8" s="18" t="s">
        <v>55</v>
      </c>
      <c r="I8" s="20" t="s">
        <v>95</v>
      </c>
      <c r="J8" s="20"/>
      <c r="K8" s="20" t="s">
        <v>107</v>
      </c>
    </row>
    <row r="9" spans="1:11" s="25" customFormat="1" ht="12.75">
      <c r="B9" s="5">
        <f t="shared" si="0"/>
        <v>5</v>
      </c>
      <c r="C9" s="12" t="s">
        <v>71</v>
      </c>
      <c r="D9" s="12" t="s">
        <v>72</v>
      </c>
      <c r="E9" s="13" t="s">
        <v>73</v>
      </c>
      <c r="F9" s="16">
        <v>1</v>
      </c>
      <c r="G9" s="15">
        <v>0</v>
      </c>
      <c r="H9" s="18" t="s">
        <v>55</v>
      </c>
      <c r="I9" s="20"/>
      <c r="J9" s="20"/>
      <c r="K9" s="15" t="s">
        <v>74</v>
      </c>
    </row>
    <row r="10" spans="1:11" s="25" customFormat="1" ht="25.5">
      <c r="B10" s="5">
        <f t="shared" si="0"/>
        <v>6</v>
      </c>
      <c r="C10" s="28" t="s">
        <v>75</v>
      </c>
      <c r="D10" s="14" t="s">
        <v>76</v>
      </c>
      <c r="E10" s="15" t="s">
        <v>77</v>
      </c>
      <c r="F10" s="17"/>
      <c r="G10" s="20"/>
      <c r="H10" s="18" t="s">
        <v>55</v>
      </c>
      <c r="I10" s="20"/>
      <c r="J10" s="20"/>
      <c r="K10" s="20"/>
    </row>
    <row r="11" spans="1:11" s="25" customFormat="1" ht="12.75">
      <c r="B11" s="5">
        <v>8</v>
      </c>
      <c r="C11" s="28" t="s">
        <v>93</v>
      </c>
      <c r="D11" s="14" t="s">
        <v>94</v>
      </c>
      <c r="E11" s="15" t="s">
        <v>54</v>
      </c>
      <c r="F11" s="17">
        <v>11</v>
      </c>
      <c r="G11" s="20"/>
      <c r="H11" s="18" t="s">
        <v>55</v>
      </c>
      <c r="I11" s="20" t="s">
        <v>95</v>
      </c>
      <c r="J11" s="20"/>
      <c r="K11" s="20" t="s">
        <v>96</v>
      </c>
    </row>
    <row r="12" spans="1:11" s="25" customFormat="1" ht="25.5">
      <c r="B12" s="5">
        <f t="shared" si="0"/>
        <v>8</v>
      </c>
      <c r="C12" s="28" t="s">
        <v>78</v>
      </c>
      <c r="D12" s="14" t="s">
        <v>79</v>
      </c>
      <c r="E12" s="15" t="s">
        <v>77</v>
      </c>
      <c r="F12" s="16"/>
      <c r="G12" s="20"/>
      <c r="H12" s="18" t="s">
        <v>55</v>
      </c>
      <c r="I12" s="20"/>
      <c r="J12" s="20"/>
      <c r="K12" s="20"/>
    </row>
    <row r="13" spans="1:11" s="25" customFormat="1" ht="12.75">
      <c r="B13" s="5">
        <f t="shared" si="0"/>
        <v>9</v>
      </c>
      <c r="C13" s="12" t="s">
        <v>97</v>
      </c>
      <c r="D13" s="14" t="s">
        <v>98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I16" sqref="I1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108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109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5" si="0">ROW()-4</f>
        <v>1</v>
      </c>
      <c r="C5" s="12" t="s">
        <v>110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111</v>
      </c>
      <c r="D6" s="12" t="s">
        <v>112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113</v>
      </c>
      <c r="D7" s="12" t="s">
        <v>114</v>
      </c>
      <c r="E7" s="13" t="s">
        <v>77</v>
      </c>
      <c r="F7" s="16"/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115</v>
      </c>
      <c r="D8" s="12" t="s">
        <v>116</v>
      </c>
      <c r="E8" s="13" t="s">
        <v>73</v>
      </c>
      <c r="F8" s="16">
        <v>1</v>
      </c>
      <c r="G8" s="20">
        <v>0</v>
      </c>
      <c r="H8" s="18" t="s">
        <v>55</v>
      </c>
      <c r="I8" s="20"/>
      <c r="J8" s="20"/>
      <c r="K8" s="15" t="s">
        <v>117</v>
      </c>
    </row>
    <row r="9" spans="1:11" s="25" customFormat="1" ht="12.75">
      <c r="B9" s="5">
        <f t="shared" si="0"/>
        <v>5</v>
      </c>
      <c r="C9" s="12" t="s">
        <v>71</v>
      </c>
      <c r="D9" s="12" t="s">
        <v>118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74</v>
      </c>
    </row>
    <row r="10" spans="1:11" s="25" customFormat="1" ht="12.75">
      <c r="B10" s="5">
        <f t="shared" si="0"/>
        <v>6</v>
      </c>
      <c r="C10" s="12" t="s">
        <v>119</v>
      </c>
      <c r="D10" s="12" t="s">
        <v>120</v>
      </c>
      <c r="E10" s="13" t="s">
        <v>54</v>
      </c>
      <c r="F10" s="16">
        <v>11</v>
      </c>
      <c r="G10" s="20"/>
      <c r="H10" s="18" t="s">
        <v>55</v>
      </c>
      <c r="I10" s="20" t="s">
        <v>95</v>
      </c>
      <c r="J10" s="20"/>
      <c r="K10" s="20" t="s">
        <v>96</v>
      </c>
    </row>
    <row r="11" spans="1:11" s="25" customFormat="1" ht="12.75">
      <c r="B11" s="5">
        <f t="shared" si="0"/>
        <v>7</v>
      </c>
      <c r="C11" s="28" t="s">
        <v>82</v>
      </c>
      <c r="D11" s="12" t="s">
        <v>106</v>
      </c>
      <c r="E11" s="13" t="s">
        <v>54</v>
      </c>
      <c r="F11" s="16">
        <v>11</v>
      </c>
      <c r="G11" s="20"/>
      <c r="H11" s="18" t="s">
        <v>55</v>
      </c>
      <c r="I11" s="20" t="s">
        <v>95</v>
      </c>
      <c r="J11" s="20"/>
      <c r="K11" s="20" t="s">
        <v>107</v>
      </c>
    </row>
    <row r="12" spans="1:11" s="25" customFormat="1" ht="25.5">
      <c r="B12" s="5">
        <f t="shared" si="0"/>
        <v>8</v>
      </c>
      <c r="C12" s="28" t="s">
        <v>75</v>
      </c>
      <c r="D12" s="14" t="s">
        <v>76</v>
      </c>
      <c r="E12" s="15" t="s">
        <v>77</v>
      </c>
      <c r="F12" s="17"/>
      <c r="G12" s="20"/>
      <c r="H12" s="18" t="s">
        <v>55</v>
      </c>
      <c r="I12" s="20"/>
      <c r="J12" s="20"/>
      <c r="K12" s="20"/>
    </row>
    <row r="13" spans="1:11" s="25" customFormat="1" ht="12.75">
      <c r="B13" s="5">
        <v>8</v>
      </c>
      <c r="C13" s="28" t="s">
        <v>93</v>
      </c>
      <c r="D13" s="14" t="s">
        <v>94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s="25" customFormat="1" ht="12.75">
      <c r="B15" s="5">
        <f t="shared" si="0"/>
        <v>11</v>
      </c>
      <c r="C15" s="12" t="s">
        <v>97</v>
      </c>
      <c r="D15" s="14" t="s">
        <v>98</v>
      </c>
      <c r="E15" s="15" t="s">
        <v>54</v>
      </c>
      <c r="F15" s="17">
        <v>11</v>
      </c>
      <c r="G15" s="20"/>
      <c r="H15" s="18" t="s">
        <v>55</v>
      </c>
      <c r="I15" s="20" t="s">
        <v>95</v>
      </c>
      <c r="J15" s="20"/>
      <c r="K15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B5" activePane="bottomLeft" state="frozen"/>
      <selection pane="bottomLeft" activeCell="K12" sqref="K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121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122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9"/>
      <c r="B5" s="5">
        <f t="shared" ref="B5:B7" si="0">ROW()-4</f>
        <v>1</v>
      </c>
      <c r="C5" s="12" t="s">
        <v>123</v>
      </c>
      <c r="D5" s="12" t="s">
        <v>124</v>
      </c>
      <c r="E5" s="13" t="s">
        <v>54</v>
      </c>
      <c r="F5" s="16">
        <v>11</v>
      </c>
      <c r="G5" s="20"/>
      <c r="H5" s="18" t="s">
        <v>125</v>
      </c>
      <c r="I5" s="13" t="s">
        <v>126</v>
      </c>
      <c r="J5" s="13"/>
      <c r="K5" s="20" t="s">
        <v>96</v>
      </c>
    </row>
    <row r="6" spans="1:11" ht="12.75">
      <c r="A6" s="29"/>
      <c r="B6" s="5">
        <f t="shared" si="0"/>
        <v>2</v>
      </c>
      <c r="C6" s="12" t="s">
        <v>101</v>
      </c>
      <c r="D6" s="12" t="s">
        <v>127</v>
      </c>
      <c r="E6" s="13" t="s">
        <v>54</v>
      </c>
      <c r="F6" s="16">
        <v>11</v>
      </c>
      <c r="G6" s="20"/>
      <c r="H6" s="18" t="s">
        <v>125</v>
      </c>
      <c r="I6" s="13" t="s">
        <v>128</v>
      </c>
      <c r="J6" s="20"/>
      <c r="K6" s="20" t="s">
        <v>129</v>
      </c>
    </row>
    <row r="7" spans="1:11" ht="12.75">
      <c r="A7" s="29"/>
      <c r="B7" s="5">
        <f t="shared" si="0"/>
        <v>3</v>
      </c>
      <c r="C7" s="12" t="s">
        <v>130</v>
      </c>
      <c r="D7" s="12" t="s">
        <v>131</v>
      </c>
      <c r="E7" s="13" t="s">
        <v>77</v>
      </c>
      <c r="F7" s="16"/>
      <c r="G7" s="20"/>
      <c r="H7" s="18" t="s">
        <v>125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2020-07-06T07:27:32Z</dcterms:modified>
  <cp:category/>
  <cp:contentStatus/>
</cp:coreProperties>
</file>