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ropbox (Transatomic)\TAP Shared Documents\Commercial Reactor\Engineering\"/>
    </mc:Choice>
  </mc:AlternateContent>
  <bookViews>
    <workbookView xWindow="0" yWindow="0" windowWidth="28800" windowHeight="14010"/>
  </bookViews>
  <sheets>
    <sheet name="Sheet1" sheetId="1" r:id="rId1"/>
    <sheet name="&gt;0.1 MeV" sheetId="3" r:id="rId2"/>
  </sheets>
  <definedNames>
    <definedName name="FuelFP_results" localSheetId="0">Sheet1!#REF!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3" l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I20" i="3"/>
  <c r="J20" i="3"/>
  <c r="K20" i="3"/>
  <c r="I21" i="3"/>
  <c r="J21" i="3"/>
  <c r="K21" i="3"/>
  <c r="I22" i="3"/>
  <c r="J22" i="3"/>
  <c r="K22" i="3"/>
  <c r="I23" i="3"/>
  <c r="J23" i="3"/>
  <c r="K23" i="3"/>
  <c r="I24" i="3"/>
  <c r="J24" i="3"/>
  <c r="K24" i="3"/>
  <c r="I25" i="3"/>
  <c r="J25" i="3"/>
  <c r="K25" i="3"/>
  <c r="I26" i="3"/>
  <c r="J26" i="3"/>
  <c r="K26" i="3"/>
  <c r="I27" i="3"/>
  <c r="J27" i="3"/>
  <c r="K27" i="3"/>
  <c r="I28" i="3"/>
  <c r="J28" i="3"/>
  <c r="K28" i="3"/>
  <c r="I29" i="3"/>
  <c r="J29" i="3"/>
  <c r="K29" i="3"/>
  <c r="I30" i="3"/>
  <c r="J30" i="3"/>
  <c r="K30" i="3"/>
  <c r="I31" i="3"/>
  <c r="J31" i="3"/>
  <c r="K31" i="3"/>
  <c r="I32" i="3"/>
  <c r="J32" i="3"/>
  <c r="K32" i="3"/>
  <c r="I33" i="3"/>
  <c r="J33" i="3"/>
  <c r="K33" i="3"/>
  <c r="I34" i="3"/>
  <c r="J34" i="3"/>
  <c r="K34" i="3"/>
  <c r="I35" i="3"/>
  <c r="J35" i="3"/>
  <c r="K35" i="3"/>
  <c r="I36" i="3"/>
  <c r="J36" i="3"/>
  <c r="K36" i="3"/>
  <c r="I37" i="3"/>
  <c r="J37" i="3"/>
  <c r="K37" i="3"/>
  <c r="I38" i="3"/>
  <c r="J38" i="3"/>
  <c r="K38" i="3"/>
  <c r="I39" i="3"/>
  <c r="J39" i="3"/>
  <c r="K39" i="3"/>
  <c r="I40" i="3"/>
  <c r="J40" i="3"/>
  <c r="K40" i="3"/>
  <c r="I41" i="3"/>
  <c r="J41" i="3"/>
  <c r="K41" i="3"/>
  <c r="I42" i="3"/>
  <c r="J42" i="3"/>
  <c r="K42" i="3"/>
  <c r="I43" i="3"/>
  <c r="J43" i="3"/>
  <c r="K43" i="3"/>
  <c r="I44" i="3"/>
  <c r="J44" i="3"/>
  <c r="K44" i="3"/>
  <c r="I45" i="3"/>
  <c r="J45" i="3"/>
  <c r="K45" i="3"/>
  <c r="I46" i="3"/>
  <c r="J46" i="3"/>
  <c r="K46" i="3"/>
  <c r="I47" i="3"/>
  <c r="J47" i="3"/>
  <c r="K47" i="3"/>
  <c r="I48" i="3"/>
  <c r="J48" i="3"/>
  <c r="K48" i="3"/>
  <c r="I49" i="3"/>
  <c r="J49" i="3"/>
  <c r="K49" i="3"/>
  <c r="I50" i="3"/>
  <c r="J50" i="3"/>
  <c r="K50" i="3"/>
  <c r="I51" i="3"/>
  <c r="J51" i="3"/>
  <c r="K51" i="3"/>
  <c r="I52" i="3"/>
  <c r="J52" i="3"/>
  <c r="K52" i="3"/>
  <c r="I53" i="3"/>
  <c r="J53" i="3"/>
  <c r="K53" i="3"/>
  <c r="I54" i="3"/>
  <c r="J54" i="3"/>
  <c r="K54" i="3"/>
  <c r="I55" i="3"/>
  <c r="J55" i="3"/>
  <c r="K55" i="3"/>
  <c r="I56" i="3"/>
  <c r="J56" i="3"/>
  <c r="K56" i="3"/>
  <c r="I57" i="3"/>
  <c r="J57" i="3"/>
  <c r="K57" i="3"/>
  <c r="I58" i="3"/>
  <c r="J58" i="3"/>
  <c r="K58" i="3"/>
  <c r="I59" i="3"/>
  <c r="J59" i="3"/>
  <c r="K59" i="3"/>
  <c r="I60" i="3"/>
  <c r="J60" i="3"/>
  <c r="K60" i="3"/>
  <c r="I61" i="3"/>
  <c r="J61" i="3"/>
  <c r="K61" i="3"/>
  <c r="I62" i="3"/>
  <c r="J62" i="3"/>
  <c r="K62" i="3"/>
  <c r="I63" i="3"/>
  <c r="J63" i="3"/>
  <c r="K63" i="3"/>
  <c r="I64" i="3"/>
  <c r="J64" i="3"/>
  <c r="K64" i="3"/>
  <c r="I65" i="3"/>
  <c r="J65" i="3"/>
  <c r="K65" i="3"/>
  <c r="I66" i="3"/>
  <c r="J66" i="3"/>
  <c r="K66" i="3"/>
  <c r="I67" i="3"/>
  <c r="J67" i="3"/>
  <c r="K67" i="3"/>
  <c r="I68" i="3"/>
  <c r="J68" i="3"/>
  <c r="K68" i="3"/>
  <c r="I69" i="3"/>
  <c r="J69" i="3"/>
  <c r="K69" i="3"/>
  <c r="I70" i="3"/>
  <c r="J70" i="3"/>
  <c r="K70" i="3"/>
  <c r="I71" i="3"/>
  <c r="J71" i="3"/>
  <c r="K71" i="3"/>
  <c r="I72" i="3"/>
  <c r="J72" i="3"/>
  <c r="K72" i="3"/>
  <c r="I73" i="3"/>
  <c r="J73" i="3"/>
  <c r="K73" i="3"/>
  <c r="I74" i="3"/>
  <c r="J74" i="3"/>
  <c r="K74" i="3"/>
  <c r="I75" i="3"/>
  <c r="J75" i="3"/>
  <c r="K75" i="3"/>
  <c r="I76" i="3"/>
  <c r="J76" i="3"/>
  <c r="K76" i="3"/>
  <c r="I77" i="3"/>
  <c r="J77" i="3"/>
  <c r="K77" i="3"/>
  <c r="I78" i="3"/>
  <c r="J78" i="3"/>
  <c r="K78" i="3"/>
  <c r="I79" i="3"/>
  <c r="J79" i="3"/>
  <c r="K79" i="3"/>
  <c r="I80" i="3"/>
  <c r="J80" i="3"/>
  <c r="K80" i="3"/>
  <c r="I81" i="3"/>
  <c r="J81" i="3"/>
  <c r="K81" i="3"/>
  <c r="I82" i="3"/>
  <c r="J82" i="3"/>
  <c r="K82" i="3"/>
  <c r="I83" i="3"/>
  <c r="J83" i="3"/>
  <c r="K83" i="3"/>
  <c r="I84" i="3"/>
  <c r="J84" i="3"/>
  <c r="K84" i="3"/>
  <c r="I85" i="3"/>
  <c r="J85" i="3"/>
  <c r="K85" i="3"/>
  <c r="I86" i="3"/>
  <c r="J86" i="3"/>
  <c r="K86" i="3"/>
  <c r="I87" i="3"/>
  <c r="J87" i="3"/>
  <c r="K87" i="3"/>
  <c r="I88" i="3"/>
  <c r="J88" i="3"/>
  <c r="K88" i="3"/>
  <c r="I89" i="3"/>
  <c r="J89" i="3"/>
  <c r="K89" i="3"/>
  <c r="I90" i="3"/>
  <c r="J90" i="3"/>
  <c r="K90" i="3"/>
  <c r="I91" i="3"/>
  <c r="J91" i="3"/>
  <c r="K91" i="3"/>
  <c r="I92" i="3"/>
  <c r="J92" i="3"/>
  <c r="K92" i="3"/>
  <c r="I93" i="3"/>
  <c r="J93" i="3"/>
  <c r="K93" i="3"/>
  <c r="I94" i="3"/>
  <c r="J94" i="3"/>
  <c r="K94" i="3"/>
  <c r="I95" i="3"/>
  <c r="J95" i="3"/>
  <c r="K95" i="3"/>
  <c r="I96" i="3"/>
  <c r="J96" i="3"/>
  <c r="K96" i="3"/>
  <c r="I97" i="3"/>
  <c r="J97" i="3"/>
  <c r="K97" i="3"/>
  <c r="I98" i="3"/>
  <c r="J98" i="3"/>
  <c r="K98" i="3"/>
  <c r="I99" i="3"/>
  <c r="J99" i="3"/>
  <c r="K99" i="3"/>
  <c r="I100" i="3"/>
  <c r="J100" i="3"/>
  <c r="K100" i="3"/>
  <c r="I101" i="3"/>
  <c r="J101" i="3"/>
  <c r="K101" i="3"/>
  <c r="I102" i="3"/>
  <c r="J102" i="3"/>
  <c r="K102" i="3"/>
  <c r="I103" i="3"/>
  <c r="J103" i="3"/>
  <c r="K103" i="3"/>
  <c r="I104" i="3"/>
  <c r="J104" i="3"/>
  <c r="K104" i="3"/>
  <c r="I105" i="3"/>
  <c r="J105" i="3"/>
  <c r="K105" i="3"/>
  <c r="I106" i="3"/>
  <c r="J106" i="3"/>
  <c r="K106" i="3"/>
  <c r="I107" i="3"/>
  <c r="J107" i="3"/>
  <c r="K107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4" i="3"/>
  <c r="B6" i="3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5" i="3"/>
  <c r="B4" i="3"/>
</calcChain>
</file>

<file path=xl/sharedStrings.xml><?xml version="1.0" encoding="utf-8"?>
<sst xmlns="http://schemas.openxmlformats.org/spreadsheetml/2006/main" count="7" uniqueCount="7">
  <si>
    <t>Z</t>
  </si>
  <si>
    <t>A</t>
  </si>
  <si>
    <t>Raw Results (&gt;0.1 MeV)</t>
  </si>
  <si>
    <t>Normalized Results (&gt;0.1MeV)</t>
  </si>
  <si>
    <t>Distance (cm)</t>
  </si>
  <si>
    <t>Neutron Flux at the Vessel Wall, &gt; 0.1 MeV (n/cm^2/s)</t>
  </si>
  <si>
    <t>Fuel Composition (atoms*10^24 / cm^3)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</si>
</sst>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'&gt;0.1 MeV'!$B$4:$B$107</c:f>
              <c:numCache>
                <c:formatCode>General</c:formatCode>
                <c:ptCount val="104"/>
                <c:pt idx="0">
                  <c:v>-154.5</c:v>
                </c:pt>
                <c:pt idx="1">
                  <c:v>-151.5</c:v>
                </c:pt>
                <c:pt idx="2">
                  <c:v>-148.5</c:v>
                </c:pt>
                <c:pt idx="3">
                  <c:v>-145.5</c:v>
                </c:pt>
                <c:pt idx="4">
                  <c:v>-142.5</c:v>
                </c:pt>
                <c:pt idx="5">
                  <c:v>-139.5</c:v>
                </c:pt>
                <c:pt idx="6">
                  <c:v>-136.5</c:v>
                </c:pt>
                <c:pt idx="7">
                  <c:v>-133.5</c:v>
                </c:pt>
                <c:pt idx="8">
                  <c:v>-130.5</c:v>
                </c:pt>
                <c:pt idx="9">
                  <c:v>-127.5</c:v>
                </c:pt>
                <c:pt idx="10">
                  <c:v>-124.5</c:v>
                </c:pt>
                <c:pt idx="11">
                  <c:v>-121.5</c:v>
                </c:pt>
                <c:pt idx="12">
                  <c:v>-118.5</c:v>
                </c:pt>
                <c:pt idx="13">
                  <c:v>-115.5</c:v>
                </c:pt>
                <c:pt idx="14">
                  <c:v>-112.5</c:v>
                </c:pt>
                <c:pt idx="15">
                  <c:v>-109.5</c:v>
                </c:pt>
                <c:pt idx="16">
                  <c:v>-106.5</c:v>
                </c:pt>
                <c:pt idx="17">
                  <c:v>-103.5</c:v>
                </c:pt>
                <c:pt idx="18">
                  <c:v>-100.5</c:v>
                </c:pt>
                <c:pt idx="19">
                  <c:v>-97.5</c:v>
                </c:pt>
                <c:pt idx="20">
                  <c:v>-94.5</c:v>
                </c:pt>
                <c:pt idx="21">
                  <c:v>-91.5</c:v>
                </c:pt>
                <c:pt idx="22">
                  <c:v>-88.5</c:v>
                </c:pt>
                <c:pt idx="23">
                  <c:v>-85.5</c:v>
                </c:pt>
                <c:pt idx="24">
                  <c:v>-82.5</c:v>
                </c:pt>
                <c:pt idx="25">
                  <c:v>-79.5</c:v>
                </c:pt>
                <c:pt idx="26">
                  <c:v>-76.5</c:v>
                </c:pt>
                <c:pt idx="27">
                  <c:v>-73.5</c:v>
                </c:pt>
                <c:pt idx="28">
                  <c:v>-70.5</c:v>
                </c:pt>
                <c:pt idx="29">
                  <c:v>-67.5</c:v>
                </c:pt>
                <c:pt idx="30">
                  <c:v>-64.5</c:v>
                </c:pt>
                <c:pt idx="31">
                  <c:v>-61.5</c:v>
                </c:pt>
                <c:pt idx="32">
                  <c:v>-58.5</c:v>
                </c:pt>
                <c:pt idx="33">
                  <c:v>-55.5</c:v>
                </c:pt>
                <c:pt idx="34">
                  <c:v>-52.5</c:v>
                </c:pt>
                <c:pt idx="35">
                  <c:v>-49.5</c:v>
                </c:pt>
                <c:pt idx="36">
                  <c:v>-46.5</c:v>
                </c:pt>
                <c:pt idx="37">
                  <c:v>-43.5</c:v>
                </c:pt>
                <c:pt idx="38">
                  <c:v>-40.5</c:v>
                </c:pt>
                <c:pt idx="39">
                  <c:v>-37.5</c:v>
                </c:pt>
                <c:pt idx="40">
                  <c:v>-34.5</c:v>
                </c:pt>
                <c:pt idx="41">
                  <c:v>-31.5</c:v>
                </c:pt>
                <c:pt idx="42">
                  <c:v>-28.5</c:v>
                </c:pt>
                <c:pt idx="43">
                  <c:v>-25.5</c:v>
                </c:pt>
                <c:pt idx="44">
                  <c:v>-22.5</c:v>
                </c:pt>
                <c:pt idx="45">
                  <c:v>-19.5</c:v>
                </c:pt>
                <c:pt idx="46">
                  <c:v>-16.5</c:v>
                </c:pt>
                <c:pt idx="47">
                  <c:v>-13.5</c:v>
                </c:pt>
                <c:pt idx="48">
                  <c:v>-10.5</c:v>
                </c:pt>
                <c:pt idx="49">
                  <c:v>-7.5</c:v>
                </c:pt>
                <c:pt idx="50">
                  <c:v>-4.5</c:v>
                </c:pt>
                <c:pt idx="51">
                  <c:v>-1.5</c:v>
                </c:pt>
                <c:pt idx="52">
                  <c:v>1.5</c:v>
                </c:pt>
                <c:pt idx="53">
                  <c:v>4.5</c:v>
                </c:pt>
                <c:pt idx="54">
                  <c:v>7.5</c:v>
                </c:pt>
                <c:pt idx="55">
                  <c:v>10.5</c:v>
                </c:pt>
                <c:pt idx="56">
                  <c:v>13.5</c:v>
                </c:pt>
                <c:pt idx="57">
                  <c:v>16.5</c:v>
                </c:pt>
                <c:pt idx="58">
                  <c:v>19.5</c:v>
                </c:pt>
                <c:pt idx="59">
                  <c:v>22.5</c:v>
                </c:pt>
                <c:pt idx="60">
                  <c:v>25.5</c:v>
                </c:pt>
                <c:pt idx="61">
                  <c:v>28.5</c:v>
                </c:pt>
                <c:pt idx="62">
                  <c:v>31.5</c:v>
                </c:pt>
                <c:pt idx="63">
                  <c:v>34.5</c:v>
                </c:pt>
                <c:pt idx="64">
                  <c:v>37.5</c:v>
                </c:pt>
                <c:pt idx="65">
                  <c:v>40.5</c:v>
                </c:pt>
                <c:pt idx="66">
                  <c:v>43.5</c:v>
                </c:pt>
                <c:pt idx="67">
                  <c:v>46.5</c:v>
                </c:pt>
                <c:pt idx="68">
                  <c:v>49.5</c:v>
                </c:pt>
                <c:pt idx="69">
                  <c:v>52.5</c:v>
                </c:pt>
                <c:pt idx="70">
                  <c:v>55.5</c:v>
                </c:pt>
                <c:pt idx="71">
                  <c:v>58.5</c:v>
                </c:pt>
                <c:pt idx="72">
                  <c:v>61.5</c:v>
                </c:pt>
                <c:pt idx="73">
                  <c:v>64.5</c:v>
                </c:pt>
                <c:pt idx="74">
                  <c:v>67.5</c:v>
                </c:pt>
                <c:pt idx="75">
                  <c:v>70.5</c:v>
                </c:pt>
                <c:pt idx="76">
                  <c:v>73.5</c:v>
                </c:pt>
                <c:pt idx="77">
                  <c:v>76.5</c:v>
                </c:pt>
                <c:pt idx="78">
                  <c:v>79.5</c:v>
                </c:pt>
                <c:pt idx="79">
                  <c:v>82.5</c:v>
                </c:pt>
                <c:pt idx="80">
                  <c:v>85.5</c:v>
                </c:pt>
                <c:pt idx="81">
                  <c:v>88.5</c:v>
                </c:pt>
                <c:pt idx="82">
                  <c:v>91.5</c:v>
                </c:pt>
                <c:pt idx="83">
                  <c:v>94.5</c:v>
                </c:pt>
                <c:pt idx="84">
                  <c:v>97.5</c:v>
                </c:pt>
                <c:pt idx="85">
                  <c:v>100.5</c:v>
                </c:pt>
                <c:pt idx="86">
                  <c:v>103.5</c:v>
                </c:pt>
                <c:pt idx="87">
                  <c:v>106.5</c:v>
                </c:pt>
                <c:pt idx="88">
                  <c:v>109.5</c:v>
                </c:pt>
                <c:pt idx="89">
                  <c:v>112.5</c:v>
                </c:pt>
                <c:pt idx="90">
                  <c:v>115.5</c:v>
                </c:pt>
                <c:pt idx="91">
                  <c:v>118.5</c:v>
                </c:pt>
                <c:pt idx="92">
                  <c:v>121.5</c:v>
                </c:pt>
                <c:pt idx="93">
                  <c:v>124.5</c:v>
                </c:pt>
                <c:pt idx="94">
                  <c:v>127.5</c:v>
                </c:pt>
                <c:pt idx="95">
                  <c:v>130.5</c:v>
                </c:pt>
                <c:pt idx="96">
                  <c:v>133.5</c:v>
                </c:pt>
                <c:pt idx="97">
                  <c:v>136.5</c:v>
                </c:pt>
                <c:pt idx="98">
                  <c:v>139.5</c:v>
                </c:pt>
                <c:pt idx="99">
                  <c:v>142.5</c:v>
                </c:pt>
                <c:pt idx="100">
                  <c:v>145.5</c:v>
                </c:pt>
                <c:pt idx="101">
                  <c:v>148.5</c:v>
                </c:pt>
                <c:pt idx="102">
                  <c:v>151.5</c:v>
                </c:pt>
                <c:pt idx="103">
                  <c:v>154.5</c:v>
                </c:pt>
              </c:numCache>
            </c:numRef>
          </c:xVal>
          <c:yVal>
            <c:numRef>
              <c:f>'&gt;0.1 MeV'!$H$4:$H$107</c:f>
              <c:numCache>
                <c:formatCode>General</c:formatCode>
                <c:ptCount val="104"/>
                <c:pt idx="0">
                  <c:v>10700066666666.666</c:v>
                </c:pt>
                <c:pt idx="1">
                  <c:v>27324222222222.223</c:v>
                </c:pt>
                <c:pt idx="2">
                  <c:v>47667777777777.781</c:v>
                </c:pt>
                <c:pt idx="3">
                  <c:v>57632666666666.664</c:v>
                </c:pt>
                <c:pt idx="4">
                  <c:v>81001555555555.563</c:v>
                </c:pt>
                <c:pt idx="5">
                  <c:v>103481333333333.33</c:v>
                </c:pt>
                <c:pt idx="6">
                  <c:v>126366444444444.44</c:v>
                </c:pt>
                <c:pt idx="7">
                  <c:v>145933111111111.13</c:v>
                </c:pt>
                <c:pt idx="8">
                  <c:v>173557777777777.78</c:v>
                </c:pt>
                <c:pt idx="9">
                  <c:v>207416666666666.66</c:v>
                </c:pt>
                <c:pt idx="10">
                  <c:v>235100000000000</c:v>
                </c:pt>
                <c:pt idx="11">
                  <c:v>273653333333333.34</c:v>
                </c:pt>
                <c:pt idx="12">
                  <c:v>299391111111111.13</c:v>
                </c:pt>
                <c:pt idx="13">
                  <c:v>314644444444444.44</c:v>
                </c:pt>
                <c:pt idx="14">
                  <c:v>341628888888888.88</c:v>
                </c:pt>
                <c:pt idx="15">
                  <c:v>378464444444444.44</c:v>
                </c:pt>
                <c:pt idx="16">
                  <c:v>403026666666666.69</c:v>
                </c:pt>
                <c:pt idx="17">
                  <c:v>414544444444444.44</c:v>
                </c:pt>
                <c:pt idx="18">
                  <c:v>439080000000000</c:v>
                </c:pt>
                <c:pt idx="19">
                  <c:v>464384444444444.44</c:v>
                </c:pt>
                <c:pt idx="20">
                  <c:v>490422222222222.25</c:v>
                </c:pt>
                <c:pt idx="21">
                  <c:v>518735555555555.56</c:v>
                </c:pt>
                <c:pt idx="22">
                  <c:v>537566666666666.69</c:v>
                </c:pt>
                <c:pt idx="23">
                  <c:v>561368888888888.88</c:v>
                </c:pt>
                <c:pt idx="24">
                  <c:v>578366666666666.63</c:v>
                </c:pt>
                <c:pt idx="25">
                  <c:v>602191111111111.13</c:v>
                </c:pt>
                <c:pt idx="26">
                  <c:v>623368888888888.88</c:v>
                </c:pt>
                <c:pt idx="27">
                  <c:v>650160000000000</c:v>
                </c:pt>
                <c:pt idx="28">
                  <c:v>667384444444444.5</c:v>
                </c:pt>
                <c:pt idx="29">
                  <c:v>694848888888888.88</c:v>
                </c:pt>
                <c:pt idx="30">
                  <c:v>702524444444444.5</c:v>
                </c:pt>
                <c:pt idx="31">
                  <c:v>731455555555555.5</c:v>
                </c:pt>
                <c:pt idx="32">
                  <c:v>726326666666666.63</c:v>
                </c:pt>
                <c:pt idx="33">
                  <c:v>744346666666666.63</c:v>
                </c:pt>
                <c:pt idx="34">
                  <c:v>785677777777777.75</c:v>
                </c:pt>
                <c:pt idx="35">
                  <c:v>800637777777777.75</c:v>
                </c:pt>
                <c:pt idx="36">
                  <c:v>825942222222222.25</c:v>
                </c:pt>
                <c:pt idx="37">
                  <c:v>833688888888888.88</c:v>
                </c:pt>
                <c:pt idx="38">
                  <c:v>848444444444444.5</c:v>
                </c:pt>
                <c:pt idx="39">
                  <c:v>863848888888888.88</c:v>
                </c:pt>
                <c:pt idx="40">
                  <c:v>868144444444444.5</c:v>
                </c:pt>
                <c:pt idx="41">
                  <c:v>891397777777777.75</c:v>
                </c:pt>
                <c:pt idx="42">
                  <c:v>905422222222222.25</c:v>
                </c:pt>
                <c:pt idx="43">
                  <c:v>901444444444444.5</c:v>
                </c:pt>
                <c:pt idx="44">
                  <c:v>906991111111111.13</c:v>
                </c:pt>
                <c:pt idx="45">
                  <c:v>903340000000000</c:v>
                </c:pt>
                <c:pt idx="46">
                  <c:v>913515555555555.5</c:v>
                </c:pt>
                <c:pt idx="47">
                  <c:v>929722222222222.25</c:v>
                </c:pt>
                <c:pt idx="48">
                  <c:v>925951111111111.13</c:v>
                </c:pt>
                <c:pt idx="49">
                  <c:v>939815555555555.5</c:v>
                </c:pt>
                <c:pt idx="50">
                  <c:v>937944444444444.5</c:v>
                </c:pt>
                <c:pt idx="51">
                  <c:v>926946666666666.63</c:v>
                </c:pt>
                <c:pt idx="52">
                  <c:v>938620000000000</c:v>
                </c:pt>
                <c:pt idx="53">
                  <c:v>921744444444444.5</c:v>
                </c:pt>
                <c:pt idx="54">
                  <c:v>929306666666666.63</c:v>
                </c:pt>
                <c:pt idx="55">
                  <c:v>937746666666666.63</c:v>
                </c:pt>
                <c:pt idx="56">
                  <c:v>926726666666666.63</c:v>
                </c:pt>
                <c:pt idx="57">
                  <c:v>907593333333333.38</c:v>
                </c:pt>
                <c:pt idx="58">
                  <c:v>914451111111111.13</c:v>
                </c:pt>
                <c:pt idx="59">
                  <c:v>921075555555555.5</c:v>
                </c:pt>
                <c:pt idx="60">
                  <c:v>897288888888888.88</c:v>
                </c:pt>
                <c:pt idx="61">
                  <c:v>881160000000000</c:v>
                </c:pt>
                <c:pt idx="62">
                  <c:v>879682222222222.25</c:v>
                </c:pt>
                <c:pt idx="63">
                  <c:v>854166666666666.63</c:v>
                </c:pt>
                <c:pt idx="64">
                  <c:v>852977777777777.75</c:v>
                </c:pt>
                <c:pt idx="65">
                  <c:v>843666666666666.63</c:v>
                </c:pt>
                <c:pt idx="66">
                  <c:v>833166666666666.63</c:v>
                </c:pt>
                <c:pt idx="67">
                  <c:v>817048888888888.88</c:v>
                </c:pt>
                <c:pt idx="68">
                  <c:v>798093333333333.38</c:v>
                </c:pt>
                <c:pt idx="69">
                  <c:v>800540000000000</c:v>
                </c:pt>
                <c:pt idx="70">
                  <c:v>747324444444444.5</c:v>
                </c:pt>
                <c:pt idx="71">
                  <c:v>730766666666666.63</c:v>
                </c:pt>
                <c:pt idx="72">
                  <c:v>723228888888888.88</c:v>
                </c:pt>
                <c:pt idx="73">
                  <c:v>683611111111111.13</c:v>
                </c:pt>
                <c:pt idx="74">
                  <c:v>678653333333333.38</c:v>
                </c:pt>
                <c:pt idx="75">
                  <c:v>658577777777777.75</c:v>
                </c:pt>
                <c:pt idx="76">
                  <c:v>654828888888888.88</c:v>
                </c:pt>
                <c:pt idx="77">
                  <c:v>631466666666666.63</c:v>
                </c:pt>
                <c:pt idx="78">
                  <c:v>616100000000000</c:v>
                </c:pt>
                <c:pt idx="79">
                  <c:v>596473333333333.38</c:v>
                </c:pt>
                <c:pt idx="80">
                  <c:v>557513333333333.31</c:v>
                </c:pt>
                <c:pt idx="81">
                  <c:v>537122222222222.25</c:v>
                </c:pt>
                <c:pt idx="82">
                  <c:v>527742222222222.25</c:v>
                </c:pt>
                <c:pt idx="83">
                  <c:v>497366666666666.69</c:v>
                </c:pt>
                <c:pt idx="84">
                  <c:v>479086666666666.69</c:v>
                </c:pt>
                <c:pt idx="85">
                  <c:v>450682222222222.25</c:v>
                </c:pt>
                <c:pt idx="86">
                  <c:v>427155555555555.56</c:v>
                </c:pt>
                <c:pt idx="87">
                  <c:v>399775555555555.56</c:v>
                </c:pt>
                <c:pt idx="88">
                  <c:v>366448888888888.88</c:v>
                </c:pt>
                <c:pt idx="89">
                  <c:v>347046666666666.69</c:v>
                </c:pt>
                <c:pt idx="90">
                  <c:v>321708888888888.88</c:v>
                </c:pt>
                <c:pt idx="91">
                  <c:v>291146666666666.69</c:v>
                </c:pt>
                <c:pt idx="92">
                  <c:v>261060000000000</c:v>
                </c:pt>
                <c:pt idx="93">
                  <c:v>230068888888888.88</c:v>
                </c:pt>
                <c:pt idx="94">
                  <c:v>209940888888888.88</c:v>
                </c:pt>
                <c:pt idx="95">
                  <c:v>180136222222222.22</c:v>
                </c:pt>
                <c:pt idx="96">
                  <c:v>151568666666666.66</c:v>
                </c:pt>
                <c:pt idx="97">
                  <c:v>122253555555555.56</c:v>
                </c:pt>
                <c:pt idx="98">
                  <c:v>95569111111111.109</c:v>
                </c:pt>
                <c:pt idx="99">
                  <c:v>75052666666666.672</c:v>
                </c:pt>
                <c:pt idx="100">
                  <c:v>59220222222222.219</c:v>
                </c:pt>
                <c:pt idx="101">
                  <c:v>43730666666666.664</c:v>
                </c:pt>
                <c:pt idx="102">
                  <c:v>26887111111111.109</c:v>
                </c:pt>
                <c:pt idx="103">
                  <c:v>10900111111111.111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8C-4E75-9A5D-58ACB9B39503}"/>
            </c:ext>
          </c:extLst>
        </c:ser>
        <c:ser>
          <c:idx val="1"/>
          <c:order val="1"/>
          <c:tx>
            <c:v>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'&gt;0.1 MeV'!$B$4:$B$107</c:f>
              <c:numCache>
                <c:formatCode>General</c:formatCode>
                <c:ptCount val="104"/>
                <c:pt idx="0">
                  <c:v>-154.5</c:v>
                </c:pt>
                <c:pt idx="1">
                  <c:v>-151.5</c:v>
                </c:pt>
                <c:pt idx="2">
                  <c:v>-148.5</c:v>
                </c:pt>
                <c:pt idx="3">
                  <c:v>-145.5</c:v>
                </c:pt>
                <c:pt idx="4">
                  <c:v>-142.5</c:v>
                </c:pt>
                <c:pt idx="5">
                  <c:v>-139.5</c:v>
                </c:pt>
                <c:pt idx="6">
                  <c:v>-136.5</c:v>
                </c:pt>
                <c:pt idx="7">
                  <c:v>-133.5</c:v>
                </c:pt>
                <c:pt idx="8">
                  <c:v>-130.5</c:v>
                </c:pt>
                <c:pt idx="9">
                  <c:v>-127.5</c:v>
                </c:pt>
                <c:pt idx="10">
                  <c:v>-124.5</c:v>
                </c:pt>
                <c:pt idx="11">
                  <c:v>-121.5</c:v>
                </c:pt>
                <c:pt idx="12">
                  <c:v>-118.5</c:v>
                </c:pt>
                <c:pt idx="13">
                  <c:v>-115.5</c:v>
                </c:pt>
                <c:pt idx="14">
                  <c:v>-112.5</c:v>
                </c:pt>
                <c:pt idx="15">
                  <c:v>-109.5</c:v>
                </c:pt>
                <c:pt idx="16">
                  <c:v>-106.5</c:v>
                </c:pt>
                <c:pt idx="17">
                  <c:v>-103.5</c:v>
                </c:pt>
                <c:pt idx="18">
                  <c:v>-100.5</c:v>
                </c:pt>
                <c:pt idx="19">
                  <c:v>-97.5</c:v>
                </c:pt>
                <c:pt idx="20">
                  <c:v>-94.5</c:v>
                </c:pt>
                <c:pt idx="21">
                  <c:v>-91.5</c:v>
                </c:pt>
                <c:pt idx="22">
                  <c:v>-88.5</c:v>
                </c:pt>
                <c:pt idx="23">
                  <c:v>-85.5</c:v>
                </c:pt>
                <c:pt idx="24">
                  <c:v>-82.5</c:v>
                </c:pt>
                <c:pt idx="25">
                  <c:v>-79.5</c:v>
                </c:pt>
                <c:pt idx="26">
                  <c:v>-76.5</c:v>
                </c:pt>
                <c:pt idx="27">
                  <c:v>-73.5</c:v>
                </c:pt>
                <c:pt idx="28">
                  <c:v>-70.5</c:v>
                </c:pt>
                <c:pt idx="29">
                  <c:v>-67.5</c:v>
                </c:pt>
                <c:pt idx="30">
                  <c:v>-64.5</c:v>
                </c:pt>
                <c:pt idx="31">
                  <c:v>-61.5</c:v>
                </c:pt>
                <c:pt idx="32">
                  <c:v>-58.5</c:v>
                </c:pt>
                <c:pt idx="33">
                  <c:v>-55.5</c:v>
                </c:pt>
                <c:pt idx="34">
                  <c:v>-52.5</c:v>
                </c:pt>
                <c:pt idx="35">
                  <c:v>-49.5</c:v>
                </c:pt>
                <c:pt idx="36">
                  <c:v>-46.5</c:v>
                </c:pt>
                <c:pt idx="37">
                  <c:v>-43.5</c:v>
                </c:pt>
                <c:pt idx="38">
                  <c:v>-40.5</c:v>
                </c:pt>
                <c:pt idx="39">
                  <c:v>-37.5</c:v>
                </c:pt>
                <c:pt idx="40">
                  <c:v>-34.5</c:v>
                </c:pt>
                <c:pt idx="41">
                  <c:v>-31.5</c:v>
                </c:pt>
                <c:pt idx="42">
                  <c:v>-28.5</c:v>
                </c:pt>
                <c:pt idx="43">
                  <c:v>-25.5</c:v>
                </c:pt>
                <c:pt idx="44">
                  <c:v>-22.5</c:v>
                </c:pt>
                <c:pt idx="45">
                  <c:v>-19.5</c:v>
                </c:pt>
                <c:pt idx="46">
                  <c:v>-16.5</c:v>
                </c:pt>
                <c:pt idx="47">
                  <c:v>-13.5</c:v>
                </c:pt>
                <c:pt idx="48">
                  <c:v>-10.5</c:v>
                </c:pt>
                <c:pt idx="49">
                  <c:v>-7.5</c:v>
                </c:pt>
                <c:pt idx="50">
                  <c:v>-4.5</c:v>
                </c:pt>
                <c:pt idx="51">
                  <c:v>-1.5</c:v>
                </c:pt>
                <c:pt idx="52">
                  <c:v>1.5</c:v>
                </c:pt>
                <c:pt idx="53">
                  <c:v>4.5</c:v>
                </c:pt>
                <c:pt idx="54">
                  <c:v>7.5</c:v>
                </c:pt>
                <c:pt idx="55">
                  <c:v>10.5</c:v>
                </c:pt>
                <c:pt idx="56">
                  <c:v>13.5</c:v>
                </c:pt>
                <c:pt idx="57">
                  <c:v>16.5</c:v>
                </c:pt>
                <c:pt idx="58">
                  <c:v>19.5</c:v>
                </c:pt>
                <c:pt idx="59">
                  <c:v>22.5</c:v>
                </c:pt>
                <c:pt idx="60">
                  <c:v>25.5</c:v>
                </c:pt>
                <c:pt idx="61">
                  <c:v>28.5</c:v>
                </c:pt>
                <c:pt idx="62">
                  <c:v>31.5</c:v>
                </c:pt>
                <c:pt idx="63">
                  <c:v>34.5</c:v>
                </c:pt>
                <c:pt idx="64">
                  <c:v>37.5</c:v>
                </c:pt>
                <c:pt idx="65">
                  <c:v>40.5</c:v>
                </c:pt>
                <c:pt idx="66">
                  <c:v>43.5</c:v>
                </c:pt>
                <c:pt idx="67">
                  <c:v>46.5</c:v>
                </c:pt>
                <c:pt idx="68">
                  <c:v>49.5</c:v>
                </c:pt>
                <c:pt idx="69">
                  <c:v>52.5</c:v>
                </c:pt>
                <c:pt idx="70">
                  <c:v>55.5</c:v>
                </c:pt>
                <c:pt idx="71">
                  <c:v>58.5</c:v>
                </c:pt>
                <c:pt idx="72">
                  <c:v>61.5</c:v>
                </c:pt>
                <c:pt idx="73">
                  <c:v>64.5</c:v>
                </c:pt>
                <c:pt idx="74">
                  <c:v>67.5</c:v>
                </c:pt>
                <c:pt idx="75">
                  <c:v>70.5</c:v>
                </c:pt>
                <c:pt idx="76">
                  <c:v>73.5</c:v>
                </c:pt>
                <c:pt idx="77">
                  <c:v>76.5</c:v>
                </c:pt>
                <c:pt idx="78">
                  <c:v>79.5</c:v>
                </c:pt>
                <c:pt idx="79">
                  <c:v>82.5</c:v>
                </c:pt>
                <c:pt idx="80">
                  <c:v>85.5</c:v>
                </c:pt>
                <c:pt idx="81">
                  <c:v>88.5</c:v>
                </c:pt>
                <c:pt idx="82">
                  <c:v>91.5</c:v>
                </c:pt>
                <c:pt idx="83">
                  <c:v>94.5</c:v>
                </c:pt>
                <c:pt idx="84">
                  <c:v>97.5</c:v>
                </c:pt>
                <c:pt idx="85">
                  <c:v>100.5</c:v>
                </c:pt>
                <c:pt idx="86">
                  <c:v>103.5</c:v>
                </c:pt>
                <c:pt idx="87">
                  <c:v>106.5</c:v>
                </c:pt>
                <c:pt idx="88">
                  <c:v>109.5</c:v>
                </c:pt>
                <c:pt idx="89">
                  <c:v>112.5</c:v>
                </c:pt>
                <c:pt idx="90">
                  <c:v>115.5</c:v>
                </c:pt>
                <c:pt idx="91">
                  <c:v>118.5</c:v>
                </c:pt>
                <c:pt idx="92">
                  <c:v>121.5</c:v>
                </c:pt>
                <c:pt idx="93">
                  <c:v>124.5</c:v>
                </c:pt>
                <c:pt idx="94">
                  <c:v>127.5</c:v>
                </c:pt>
                <c:pt idx="95">
                  <c:v>130.5</c:v>
                </c:pt>
                <c:pt idx="96">
                  <c:v>133.5</c:v>
                </c:pt>
                <c:pt idx="97">
                  <c:v>136.5</c:v>
                </c:pt>
                <c:pt idx="98">
                  <c:v>139.5</c:v>
                </c:pt>
                <c:pt idx="99">
                  <c:v>142.5</c:v>
                </c:pt>
                <c:pt idx="100">
                  <c:v>145.5</c:v>
                </c:pt>
                <c:pt idx="101">
                  <c:v>148.5</c:v>
                </c:pt>
                <c:pt idx="102">
                  <c:v>151.5</c:v>
                </c:pt>
                <c:pt idx="103">
                  <c:v>154.5</c:v>
                </c:pt>
              </c:numCache>
            </c:numRef>
          </c:xVal>
          <c:yVal>
            <c:numRef>
              <c:f>'&gt;0.1 MeV'!$I$4:$I$107</c:f>
              <c:numCache>
                <c:formatCode>General</c:formatCode>
                <c:ptCount val="104"/>
                <c:pt idx="0">
                  <c:v>6485911111111.1113</c:v>
                </c:pt>
                <c:pt idx="1">
                  <c:v>17264577777777.777</c:v>
                </c:pt>
                <c:pt idx="2">
                  <c:v>28127777777777.777</c:v>
                </c:pt>
                <c:pt idx="3">
                  <c:v>40631111111111.109</c:v>
                </c:pt>
                <c:pt idx="4">
                  <c:v>55062666666666.664</c:v>
                </c:pt>
                <c:pt idx="5">
                  <c:v>76718888888888.891</c:v>
                </c:pt>
                <c:pt idx="6">
                  <c:v>90641111111111.109</c:v>
                </c:pt>
                <c:pt idx="7">
                  <c:v>111950888888888.89</c:v>
                </c:pt>
                <c:pt idx="8">
                  <c:v>131732888888888.89</c:v>
                </c:pt>
                <c:pt idx="9">
                  <c:v>156011555555555.56</c:v>
                </c:pt>
                <c:pt idx="10">
                  <c:v>178330222222222.22</c:v>
                </c:pt>
                <c:pt idx="11">
                  <c:v>198114888888888.88</c:v>
                </c:pt>
                <c:pt idx="12">
                  <c:v>213617777777777.78</c:v>
                </c:pt>
                <c:pt idx="13">
                  <c:v>234146666666666.66</c:v>
                </c:pt>
                <c:pt idx="14">
                  <c:v>248524444444444.44</c:v>
                </c:pt>
                <c:pt idx="15">
                  <c:v>275815555555555.56</c:v>
                </c:pt>
                <c:pt idx="16">
                  <c:v>297868888888888.88</c:v>
                </c:pt>
                <c:pt idx="17">
                  <c:v>314202222222222.25</c:v>
                </c:pt>
                <c:pt idx="18">
                  <c:v>345202222222222.25</c:v>
                </c:pt>
                <c:pt idx="19">
                  <c:v>359335555555555.56</c:v>
                </c:pt>
                <c:pt idx="20">
                  <c:v>367448888888888.88</c:v>
                </c:pt>
                <c:pt idx="21">
                  <c:v>385320000000000</c:v>
                </c:pt>
                <c:pt idx="22">
                  <c:v>403362222222222.25</c:v>
                </c:pt>
                <c:pt idx="23">
                  <c:v>411300000000000</c:v>
                </c:pt>
                <c:pt idx="24">
                  <c:v>434837777777777.75</c:v>
                </c:pt>
                <c:pt idx="25">
                  <c:v>455584444444444.44</c:v>
                </c:pt>
                <c:pt idx="26">
                  <c:v>482522222222222.25</c:v>
                </c:pt>
                <c:pt idx="27">
                  <c:v>485691111111111.13</c:v>
                </c:pt>
                <c:pt idx="28">
                  <c:v>512873333333333.31</c:v>
                </c:pt>
                <c:pt idx="29">
                  <c:v>535364444444444.44</c:v>
                </c:pt>
                <c:pt idx="30">
                  <c:v>542637777777777.75</c:v>
                </c:pt>
                <c:pt idx="31">
                  <c:v>562733333333333.31</c:v>
                </c:pt>
                <c:pt idx="32">
                  <c:v>569751111111111.13</c:v>
                </c:pt>
                <c:pt idx="33">
                  <c:v>594815555555555.5</c:v>
                </c:pt>
                <c:pt idx="34">
                  <c:v>610408888888888.88</c:v>
                </c:pt>
                <c:pt idx="35">
                  <c:v>621706666666666.63</c:v>
                </c:pt>
                <c:pt idx="36">
                  <c:v>638097777777777.75</c:v>
                </c:pt>
                <c:pt idx="37">
                  <c:v>628917777777777.75</c:v>
                </c:pt>
                <c:pt idx="38">
                  <c:v>635648888888888.88</c:v>
                </c:pt>
                <c:pt idx="39">
                  <c:v>651864444444444.5</c:v>
                </c:pt>
                <c:pt idx="40">
                  <c:v>671668888888888.88</c:v>
                </c:pt>
                <c:pt idx="41">
                  <c:v>684722222222222.25</c:v>
                </c:pt>
                <c:pt idx="42">
                  <c:v>683257777777777.75</c:v>
                </c:pt>
                <c:pt idx="43">
                  <c:v>684086666666666.63</c:v>
                </c:pt>
                <c:pt idx="44">
                  <c:v>691588888888888.88</c:v>
                </c:pt>
                <c:pt idx="45">
                  <c:v>703064444444444.5</c:v>
                </c:pt>
                <c:pt idx="46">
                  <c:v>704028888888888.88</c:v>
                </c:pt>
                <c:pt idx="47">
                  <c:v>702155555555555.5</c:v>
                </c:pt>
                <c:pt idx="48">
                  <c:v>697195555555555.5</c:v>
                </c:pt>
                <c:pt idx="49">
                  <c:v>718117777777777.75</c:v>
                </c:pt>
                <c:pt idx="50">
                  <c:v>702571111111111.13</c:v>
                </c:pt>
                <c:pt idx="51">
                  <c:v>717744444444444.5</c:v>
                </c:pt>
                <c:pt idx="52">
                  <c:v>699431111111111.13</c:v>
                </c:pt>
                <c:pt idx="53">
                  <c:v>705633333333333.38</c:v>
                </c:pt>
                <c:pt idx="54">
                  <c:v>709791111111111.13</c:v>
                </c:pt>
                <c:pt idx="55">
                  <c:v>707453333333333.38</c:v>
                </c:pt>
                <c:pt idx="56">
                  <c:v>696402222222222.25</c:v>
                </c:pt>
                <c:pt idx="57">
                  <c:v>702328888888888.88</c:v>
                </c:pt>
                <c:pt idx="58">
                  <c:v>697604444444444.5</c:v>
                </c:pt>
                <c:pt idx="59">
                  <c:v>691442222222222.25</c:v>
                </c:pt>
                <c:pt idx="60">
                  <c:v>673568888888888.88</c:v>
                </c:pt>
                <c:pt idx="61">
                  <c:v>677826666666666.63</c:v>
                </c:pt>
                <c:pt idx="62">
                  <c:v>659415555555555.5</c:v>
                </c:pt>
                <c:pt idx="63">
                  <c:v>653815555555555.5</c:v>
                </c:pt>
                <c:pt idx="64">
                  <c:v>642857777777777.75</c:v>
                </c:pt>
                <c:pt idx="65">
                  <c:v>646191111111111.13</c:v>
                </c:pt>
                <c:pt idx="66">
                  <c:v>637486666666666.63</c:v>
                </c:pt>
                <c:pt idx="67">
                  <c:v>621386666666666.63</c:v>
                </c:pt>
                <c:pt idx="68">
                  <c:v>594762222222222.25</c:v>
                </c:pt>
                <c:pt idx="69">
                  <c:v>583835555555555.5</c:v>
                </c:pt>
                <c:pt idx="70">
                  <c:v>593902222222222.25</c:v>
                </c:pt>
                <c:pt idx="71">
                  <c:v>558742222222222.25</c:v>
                </c:pt>
                <c:pt idx="72">
                  <c:v>547404444444444.44</c:v>
                </c:pt>
                <c:pt idx="73">
                  <c:v>531171111111111.13</c:v>
                </c:pt>
                <c:pt idx="74">
                  <c:v>526368888888888.88</c:v>
                </c:pt>
                <c:pt idx="75">
                  <c:v>515215555555555.56</c:v>
                </c:pt>
                <c:pt idx="76">
                  <c:v>501857777777777.75</c:v>
                </c:pt>
                <c:pt idx="77">
                  <c:v>471008888888888.88</c:v>
                </c:pt>
                <c:pt idx="78">
                  <c:v>452184444444444.44</c:v>
                </c:pt>
                <c:pt idx="79">
                  <c:v>444133333333333.31</c:v>
                </c:pt>
                <c:pt idx="80">
                  <c:v>433928888888888.88</c:v>
                </c:pt>
                <c:pt idx="81">
                  <c:v>415768888888888.88</c:v>
                </c:pt>
                <c:pt idx="82">
                  <c:v>391713333333333.31</c:v>
                </c:pt>
                <c:pt idx="83">
                  <c:v>368493333333333.31</c:v>
                </c:pt>
                <c:pt idx="84">
                  <c:v>348342222222222.25</c:v>
                </c:pt>
                <c:pt idx="85">
                  <c:v>327975555555555.56</c:v>
                </c:pt>
                <c:pt idx="86">
                  <c:v>312135555555555.56</c:v>
                </c:pt>
                <c:pt idx="87">
                  <c:v>284184444444444.44</c:v>
                </c:pt>
                <c:pt idx="88">
                  <c:v>269422222222222.22</c:v>
                </c:pt>
                <c:pt idx="89">
                  <c:v>249028888888888.88</c:v>
                </c:pt>
                <c:pt idx="90">
                  <c:v>219978888888888.88</c:v>
                </c:pt>
                <c:pt idx="91">
                  <c:v>209883555555555.56</c:v>
                </c:pt>
                <c:pt idx="92">
                  <c:v>185749111111111.13</c:v>
                </c:pt>
                <c:pt idx="93">
                  <c:v>170177333333333.34</c:v>
                </c:pt>
                <c:pt idx="94">
                  <c:v>152298222222222.22</c:v>
                </c:pt>
                <c:pt idx="95">
                  <c:v>122170222222222.22</c:v>
                </c:pt>
                <c:pt idx="96">
                  <c:v>104110444444444.44</c:v>
                </c:pt>
                <c:pt idx="97">
                  <c:v>79681333333333.328</c:v>
                </c:pt>
                <c:pt idx="98">
                  <c:v>61914000000000</c:v>
                </c:pt>
                <c:pt idx="99">
                  <c:v>49682222222222.219</c:v>
                </c:pt>
                <c:pt idx="100">
                  <c:v>39289111111111.109</c:v>
                </c:pt>
                <c:pt idx="101">
                  <c:v>27859555555555.555</c:v>
                </c:pt>
                <c:pt idx="102">
                  <c:v>18215555555555.555</c:v>
                </c:pt>
                <c:pt idx="103">
                  <c:v>6737377777777.7773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8C-4E75-9A5D-58ACB9B39503}"/>
            </c:ext>
          </c:extLst>
        </c:ser>
        <c:ser>
          <c:idx val="2"/>
          <c:order val="2"/>
          <c:tx>
            <c:v>15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'&gt;0.1 MeV'!$B$4:$B$107</c:f>
              <c:numCache>
                <c:formatCode>General</c:formatCode>
                <c:ptCount val="104"/>
                <c:pt idx="0">
                  <c:v>-154.5</c:v>
                </c:pt>
                <c:pt idx="1">
                  <c:v>-151.5</c:v>
                </c:pt>
                <c:pt idx="2">
                  <c:v>-148.5</c:v>
                </c:pt>
                <c:pt idx="3">
                  <c:v>-145.5</c:v>
                </c:pt>
                <c:pt idx="4">
                  <c:v>-142.5</c:v>
                </c:pt>
                <c:pt idx="5">
                  <c:v>-139.5</c:v>
                </c:pt>
                <c:pt idx="6">
                  <c:v>-136.5</c:v>
                </c:pt>
                <c:pt idx="7">
                  <c:v>-133.5</c:v>
                </c:pt>
                <c:pt idx="8">
                  <c:v>-130.5</c:v>
                </c:pt>
                <c:pt idx="9">
                  <c:v>-127.5</c:v>
                </c:pt>
                <c:pt idx="10">
                  <c:v>-124.5</c:v>
                </c:pt>
                <c:pt idx="11">
                  <c:v>-121.5</c:v>
                </c:pt>
                <c:pt idx="12">
                  <c:v>-118.5</c:v>
                </c:pt>
                <c:pt idx="13">
                  <c:v>-115.5</c:v>
                </c:pt>
                <c:pt idx="14">
                  <c:v>-112.5</c:v>
                </c:pt>
                <c:pt idx="15">
                  <c:v>-109.5</c:v>
                </c:pt>
                <c:pt idx="16">
                  <c:v>-106.5</c:v>
                </c:pt>
                <c:pt idx="17">
                  <c:v>-103.5</c:v>
                </c:pt>
                <c:pt idx="18">
                  <c:v>-100.5</c:v>
                </c:pt>
                <c:pt idx="19">
                  <c:v>-97.5</c:v>
                </c:pt>
                <c:pt idx="20">
                  <c:v>-94.5</c:v>
                </c:pt>
                <c:pt idx="21">
                  <c:v>-91.5</c:v>
                </c:pt>
                <c:pt idx="22">
                  <c:v>-88.5</c:v>
                </c:pt>
                <c:pt idx="23">
                  <c:v>-85.5</c:v>
                </c:pt>
                <c:pt idx="24">
                  <c:v>-82.5</c:v>
                </c:pt>
                <c:pt idx="25">
                  <c:v>-79.5</c:v>
                </c:pt>
                <c:pt idx="26">
                  <c:v>-76.5</c:v>
                </c:pt>
                <c:pt idx="27">
                  <c:v>-73.5</c:v>
                </c:pt>
                <c:pt idx="28">
                  <c:v>-70.5</c:v>
                </c:pt>
                <c:pt idx="29">
                  <c:v>-67.5</c:v>
                </c:pt>
                <c:pt idx="30">
                  <c:v>-64.5</c:v>
                </c:pt>
                <c:pt idx="31">
                  <c:v>-61.5</c:v>
                </c:pt>
                <c:pt idx="32">
                  <c:v>-58.5</c:v>
                </c:pt>
                <c:pt idx="33">
                  <c:v>-55.5</c:v>
                </c:pt>
                <c:pt idx="34">
                  <c:v>-52.5</c:v>
                </c:pt>
                <c:pt idx="35">
                  <c:v>-49.5</c:v>
                </c:pt>
                <c:pt idx="36">
                  <c:v>-46.5</c:v>
                </c:pt>
                <c:pt idx="37">
                  <c:v>-43.5</c:v>
                </c:pt>
                <c:pt idx="38">
                  <c:v>-40.5</c:v>
                </c:pt>
                <c:pt idx="39">
                  <c:v>-37.5</c:v>
                </c:pt>
                <c:pt idx="40">
                  <c:v>-34.5</c:v>
                </c:pt>
                <c:pt idx="41">
                  <c:v>-31.5</c:v>
                </c:pt>
                <c:pt idx="42">
                  <c:v>-28.5</c:v>
                </c:pt>
                <c:pt idx="43">
                  <c:v>-25.5</c:v>
                </c:pt>
                <c:pt idx="44">
                  <c:v>-22.5</c:v>
                </c:pt>
                <c:pt idx="45">
                  <c:v>-19.5</c:v>
                </c:pt>
                <c:pt idx="46">
                  <c:v>-16.5</c:v>
                </c:pt>
                <c:pt idx="47">
                  <c:v>-13.5</c:v>
                </c:pt>
                <c:pt idx="48">
                  <c:v>-10.5</c:v>
                </c:pt>
                <c:pt idx="49">
                  <c:v>-7.5</c:v>
                </c:pt>
                <c:pt idx="50">
                  <c:v>-4.5</c:v>
                </c:pt>
                <c:pt idx="51">
                  <c:v>-1.5</c:v>
                </c:pt>
                <c:pt idx="52">
                  <c:v>1.5</c:v>
                </c:pt>
                <c:pt idx="53">
                  <c:v>4.5</c:v>
                </c:pt>
                <c:pt idx="54">
                  <c:v>7.5</c:v>
                </c:pt>
                <c:pt idx="55">
                  <c:v>10.5</c:v>
                </c:pt>
                <c:pt idx="56">
                  <c:v>13.5</c:v>
                </c:pt>
                <c:pt idx="57">
                  <c:v>16.5</c:v>
                </c:pt>
                <c:pt idx="58">
                  <c:v>19.5</c:v>
                </c:pt>
                <c:pt idx="59">
                  <c:v>22.5</c:v>
                </c:pt>
                <c:pt idx="60">
                  <c:v>25.5</c:v>
                </c:pt>
                <c:pt idx="61">
                  <c:v>28.5</c:v>
                </c:pt>
                <c:pt idx="62">
                  <c:v>31.5</c:v>
                </c:pt>
                <c:pt idx="63">
                  <c:v>34.5</c:v>
                </c:pt>
                <c:pt idx="64">
                  <c:v>37.5</c:v>
                </c:pt>
                <c:pt idx="65">
                  <c:v>40.5</c:v>
                </c:pt>
                <c:pt idx="66">
                  <c:v>43.5</c:v>
                </c:pt>
                <c:pt idx="67">
                  <c:v>46.5</c:v>
                </c:pt>
                <c:pt idx="68">
                  <c:v>49.5</c:v>
                </c:pt>
                <c:pt idx="69">
                  <c:v>52.5</c:v>
                </c:pt>
                <c:pt idx="70">
                  <c:v>55.5</c:v>
                </c:pt>
                <c:pt idx="71">
                  <c:v>58.5</c:v>
                </c:pt>
                <c:pt idx="72">
                  <c:v>61.5</c:v>
                </c:pt>
                <c:pt idx="73">
                  <c:v>64.5</c:v>
                </c:pt>
                <c:pt idx="74">
                  <c:v>67.5</c:v>
                </c:pt>
                <c:pt idx="75">
                  <c:v>70.5</c:v>
                </c:pt>
                <c:pt idx="76">
                  <c:v>73.5</c:v>
                </c:pt>
                <c:pt idx="77">
                  <c:v>76.5</c:v>
                </c:pt>
                <c:pt idx="78">
                  <c:v>79.5</c:v>
                </c:pt>
                <c:pt idx="79">
                  <c:v>82.5</c:v>
                </c:pt>
                <c:pt idx="80">
                  <c:v>85.5</c:v>
                </c:pt>
                <c:pt idx="81">
                  <c:v>88.5</c:v>
                </c:pt>
                <c:pt idx="82">
                  <c:v>91.5</c:v>
                </c:pt>
                <c:pt idx="83">
                  <c:v>94.5</c:v>
                </c:pt>
                <c:pt idx="84">
                  <c:v>97.5</c:v>
                </c:pt>
                <c:pt idx="85">
                  <c:v>100.5</c:v>
                </c:pt>
                <c:pt idx="86">
                  <c:v>103.5</c:v>
                </c:pt>
                <c:pt idx="87">
                  <c:v>106.5</c:v>
                </c:pt>
                <c:pt idx="88">
                  <c:v>109.5</c:v>
                </c:pt>
                <c:pt idx="89">
                  <c:v>112.5</c:v>
                </c:pt>
                <c:pt idx="90">
                  <c:v>115.5</c:v>
                </c:pt>
                <c:pt idx="91">
                  <c:v>118.5</c:v>
                </c:pt>
                <c:pt idx="92">
                  <c:v>121.5</c:v>
                </c:pt>
                <c:pt idx="93">
                  <c:v>124.5</c:v>
                </c:pt>
                <c:pt idx="94">
                  <c:v>127.5</c:v>
                </c:pt>
                <c:pt idx="95">
                  <c:v>130.5</c:v>
                </c:pt>
                <c:pt idx="96">
                  <c:v>133.5</c:v>
                </c:pt>
                <c:pt idx="97">
                  <c:v>136.5</c:v>
                </c:pt>
                <c:pt idx="98">
                  <c:v>139.5</c:v>
                </c:pt>
                <c:pt idx="99">
                  <c:v>142.5</c:v>
                </c:pt>
                <c:pt idx="100">
                  <c:v>145.5</c:v>
                </c:pt>
                <c:pt idx="101">
                  <c:v>148.5</c:v>
                </c:pt>
                <c:pt idx="102">
                  <c:v>151.5</c:v>
                </c:pt>
                <c:pt idx="103">
                  <c:v>154.5</c:v>
                </c:pt>
              </c:numCache>
            </c:numRef>
          </c:xVal>
          <c:yVal>
            <c:numRef>
              <c:f>'&gt;0.1 MeV'!$J$4:$J$107</c:f>
              <c:numCache>
                <c:formatCode>General</c:formatCode>
                <c:ptCount val="104"/>
                <c:pt idx="0">
                  <c:v>6096555555555.5557</c:v>
                </c:pt>
                <c:pt idx="1">
                  <c:v>16392733333333.334</c:v>
                </c:pt>
                <c:pt idx="2">
                  <c:v>20987244444444.445</c:v>
                </c:pt>
                <c:pt idx="3">
                  <c:v>32142666666666.668</c:v>
                </c:pt>
                <c:pt idx="4">
                  <c:v>43669333333333.336</c:v>
                </c:pt>
                <c:pt idx="5">
                  <c:v>52001111111111.109</c:v>
                </c:pt>
                <c:pt idx="6">
                  <c:v>67514000000000</c:v>
                </c:pt>
                <c:pt idx="7">
                  <c:v>74220000000000</c:v>
                </c:pt>
                <c:pt idx="8">
                  <c:v>102002888888888.89</c:v>
                </c:pt>
                <c:pt idx="9">
                  <c:v>122020888888888.89</c:v>
                </c:pt>
                <c:pt idx="10">
                  <c:v>134072222222222.22</c:v>
                </c:pt>
                <c:pt idx="11">
                  <c:v>138038444444444.44</c:v>
                </c:pt>
                <c:pt idx="12">
                  <c:v>155655555555555.56</c:v>
                </c:pt>
                <c:pt idx="13">
                  <c:v>194491333333333.34</c:v>
                </c:pt>
                <c:pt idx="14">
                  <c:v>213473555555555.56</c:v>
                </c:pt>
                <c:pt idx="15">
                  <c:v>226993333333333.34</c:v>
                </c:pt>
                <c:pt idx="16">
                  <c:v>203412000000000</c:v>
                </c:pt>
                <c:pt idx="17">
                  <c:v>221380222222222.22</c:v>
                </c:pt>
                <c:pt idx="18">
                  <c:v>274191111111111.13</c:v>
                </c:pt>
                <c:pt idx="19">
                  <c:v>290606666666666.69</c:v>
                </c:pt>
                <c:pt idx="20">
                  <c:v>303497777777777.75</c:v>
                </c:pt>
                <c:pt idx="21">
                  <c:v>276771111111111.13</c:v>
                </c:pt>
                <c:pt idx="22">
                  <c:v>293586666666666.69</c:v>
                </c:pt>
                <c:pt idx="23">
                  <c:v>353744444444444.44</c:v>
                </c:pt>
                <c:pt idx="24">
                  <c:v>366455555555555.56</c:v>
                </c:pt>
                <c:pt idx="25">
                  <c:v>383513333333333.31</c:v>
                </c:pt>
                <c:pt idx="26">
                  <c:v>347795555555555.56</c:v>
                </c:pt>
                <c:pt idx="27">
                  <c:v>342926666666666.69</c:v>
                </c:pt>
                <c:pt idx="28">
                  <c:v>412891111111111.13</c:v>
                </c:pt>
                <c:pt idx="29">
                  <c:v>427693333333333.31</c:v>
                </c:pt>
                <c:pt idx="30">
                  <c:v>444842222222222.25</c:v>
                </c:pt>
                <c:pt idx="31">
                  <c:v>401817777777777.75</c:v>
                </c:pt>
                <c:pt idx="32">
                  <c:v>410617777777777.75</c:v>
                </c:pt>
                <c:pt idx="33">
                  <c:v>489135555555555.56</c:v>
                </c:pt>
                <c:pt idx="34">
                  <c:v>492891111111111.13</c:v>
                </c:pt>
                <c:pt idx="35">
                  <c:v>490344444444444.44</c:v>
                </c:pt>
                <c:pt idx="36">
                  <c:v>449815555555555.56</c:v>
                </c:pt>
                <c:pt idx="37">
                  <c:v>455240000000000</c:v>
                </c:pt>
                <c:pt idx="38">
                  <c:v>533760000000000</c:v>
                </c:pt>
                <c:pt idx="39">
                  <c:v>554677777777777.75</c:v>
                </c:pt>
                <c:pt idx="40">
                  <c:v>542531111111111.13</c:v>
                </c:pt>
                <c:pt idx="41">
                  <c:v>477208888888888.88</c:v>
                </c:pt>
                <c:pt idx="42">
                  <c:v>480533333333333.31</c:v>
                </c:pt>
                <c:pt idx="43">
                  <c:v>564517777777777.75</c:v>
                </c:pt>
                <c:pt idx="44">
                  <c:v>568393333333333.38</c:v>
                </c:pt>
                <c:pt idx="45">
                  <c:v>576751111111111.13</c:v>
                </c:pt>
                <c:pt idx="46">
                  <c:v>500824444444444.44</c:v>
                </c:pt>
                <c:pt idx="47">
                  <c:v>509575555555555.56</c:v>
                </c:pt>
                <c:pt idx="48">
                  <c:v>588453333333333.38</c:v>
                </c:pt>
                <c:pt idx="49">
                  <c:v>585415555555555.5</c:v>
                </c:pt>
                <c:pt idx="50">
                  <c:v>590980000000000</c:v>
                </c:pt>
                <c:pt idx="51">
                  <c:v>511253333333333.31</c:v>
                </c:pt>
                <c:pt idx="52">
                  <c:v>510862222222222.25</c:v>
                </c:pt>
                <c:pt idx="53">
                  <c:v>568731111111111.13</c:v>
                </c:pt>
                <c:pt idx="54">
                  <c:v>572071111111111.13</c:v>
                </c:pt>
                <c:pt idx="55">
                  <c:v>582326666666666.63</c:v>
                </c:pt>
                <c:pt idx="56">
                  <c:v>517804444444444.44</c:v>
                </c:pt>
                <c:pt idx="57">
                  <c:v>507806666666666.69</c:v>
                </c:pt>
                <c:pt idx="58">
                  <c:v>572731111111111.13</c:v>
                </c:pt>
                <c:pt idx="59">
                  <c:v>571053333333333.38</c:v>
                </c:pt>
                <c:pt idx="60">
                  <c:v>551037777777777.75</c:v>
                </c:pt>
                <c:pt idx="61">
                  <c:v>484144444444444.44</c:v>
                </c:pt>
                <c:pt idx="62">
                  <c:v>482375555555555.56</c:v>
                </c:pt>
                <c:pt idx="63">
                  <c:v>540491111111111.13</c:v>
                </c:pt>
                <c:pt idx="64">
                  <c:v>541893333333333.31</c:v>
                </c:pt>
                <c:pt idx="65">
                  <c:v>517004444444444.44</c:v>
                </c:pt>
                <c:pt idx="66">
                  <c:v>446760000000000</c:v>
                </c:pt>
                <c:pt idx="67">
                  <c:v>436597777777777.75</c:v>
                </c:pt>
                <c:pt idx="68">
                  <c:v>492017777777777.75</c:v>
                </c:pt>
                <c:pt idx="69">
                  <c:v>480597777777777.75</c:v>
                </c:pt>
                <c:pt idx="70">
                  <c:v>469991111111111.13</c:v>
                </c:pt>
                <c:pt idx="71">
                  <c:v>397153333333333.31</c:v>
                </c:pt>
                <c:pt idx="72">
                  <c:v>389606666666666.69</c:v>
                </c:pt>
                <c:pt idx="73">
                  <c:v>441000000000000</c:v>
                </c:pt>
                <c:pt idx="74">
                  <c:v>425682222222222.25</c:v>
                </c:pt>
                <c:pt idx="75">
                  <c:v>405640000000000</c:v>
                </c:pt>
                <c:pt idx="76">
                  <c:v>349777777777777.75</c:v>
                </c:pt>
                <c:pt idx="77">
                  <c:v>328680000000000</c:v>
                </c:pt>
                <c:pt idx="78">
                  <c:v>367128888888888.88</c:v>
                </c:pt>
                <c:pt idx="79">
                  <c:v>360055555555555.56</c:v>
                </c:pt>
                <c:pt idx="80">
                  <c:v>344977777777777.75</c:v>
                </c:pt>
                <c:pt idx="81">
                  <c:v>289357777777777.75</c:v>
                </c:pt>
                <c:pt idx="82">
                  <c:v>276477777777777.78</c:v>
                </c:pt>
                <c:pt idx="83">
                  <c:v>298651111111111.13</c:v>
                </c:pt>
                <c:pt idx="84">
                  <c:v>287902222222222.25</c:v>
                </c:pt>
                <c:pt idx="85">
                  <c:v>269375555555555.56</c:v>
                </c:pt>
                <c:pt idx="86">
                  <c:v>223220000000000</c:v>
                </c:pt>
                <c:pt idx="87">
                  <c:v>201730222222222.22</c:v>
                </c:pt>
                <c:pt idx="88">
                  <c:v>218948000000000</c:v>
                </c:pt>
                <c:pt idx="89">
                  <c:v>199932444444444.44</c:v>
                </c:pt>
                <c:pt idx="90">
                  <c:v>185818222222222.22</c:v>
                </c:pt>
                <c:pt idx="91">
                  <c:v>147012000000000</c:v>
                </c:pt>
                <c:pt idx="92">
                  <c:v>128441111111111.11</c:v>
                </c:pt>
                <c:pt idx="93">
                  <c:v>125894000000000</c:v>
                </c:pt>
                <c:pt idx="94">
                  <c:v>117931333333333.33</c:v>
                </c:pt>
                <c:pt idx="95">
                  <c:v>97655111111111.109</c:v>
                </c:pt>
                <c:pt idx="96">
                  <c:v>72449555555555.563</c:v>
                </c:pt>
                <c:pt idx="97">
                  <c:v>67573111111111.109</c:v>
                </c:pt>
                <c:pt idx="98">
                  <c:v>52861555555555.555</c:v>
                </c:pt>
                <c:pt idx="99">
                  <c:v>37718222222222.219</c:v>
                </c:pt>
                <c:pt idx="100">
                  <c:v>28125777777777.777</c:v>
                </c:pt>
                <c:pt idx="101">
                  <c:v>19212155555555.555</c:v>
                </c:pt>
                <c:pt idx="102">
                  <c:v>11816577777777.777</c:v>
                </c:pt>
                <c:pt idx="103">
                  <c:v>4657244444444.4443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8C-4E75-9A5D-58ACB9B39503}"/>
            </c:ext>
          </c:extLst>
        </c:ser>
        <c:ser>
          <c:idx val="3"/>
          <c:order val="3"/>
          <c:tx>
            <c:v>20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'&gt;0.1 MeV'!$B$4:$B$107</c:f>
              <c:numCache>
                <c:formatCode>General</c:formatCode>
                <c:ptCount val="104"/>
                <c:pt idx="0">
                  <c:v>-154.5</c:v>
                </c:pt>
                <c:pt idx="1">
                  <c:v>-151.5</c:v>
                </c:pt>
                <c:pt idx="2">
                  <c:v>-148.5</c:v>
                </c:pt>
                <c:pt idx="3">
                  <c:v>-145.5</c:v>
                </c:pt>
                <c:pt idx="4">
                  <c:v>-142.5</c:v>
                </c:pt>
                <c:pt idx="5">
                  <c:v>-139.5</c:v>
                </c:pt>
                <c:pt idx="6">
                  <c:v>-136.5</c:v>
                </c:pt>
                <c:pt idx="7">
                  <c:v>-133.5</c:v>
                </c:pt>
                <c:pt idx="8">
                  <c:v>-130.5</c:v>
                </c:pt>
                <c:pt idx="9">
                  <c:v>-127.5</c:v>
                </c:pt>
                <c:pt idx="10">
                  <c:v>-124.5</c:v>
                </c:pt>
                <c:pt idx="11">
                  <c:v>-121.5</c:v>
                </c:pt>
                <c:pt idx="12">
                  <c:v>-118.5</c:v>
                </c:pt>
                <c:pt idx="13">
                  <c:v>-115.5</c:v>
                </c:pt>
                <c:pt idx="14">
                  <c:v>-112.5</c:v>
                </c:pt>
                <c:pt idx="15">
                  <c:v>-109.5</c:v>
                </c:pt>
                <c:pt idx="16">
                  <c:v>-106.5</c:v>
                </c:pt>
                <c:pt idx="17">
                  <c:v>-103.5</c:v>
                </c:pt>
                <c:pt idx="18">
                  <c:v>-100.5</c:v>
                </c:pt>
                <c:pt idx="19">
                  <c:v>-97.5</c:v>
                </c:pt>
                <c:pt idx="20">
                  <c:v>-94.5</c:v>
                </c:pt>
                <c:pt idx="21">
                  <c:v>-91.5</c:v>
                </c:pt>
                <c:pt idx="22">
                  <c:v>-88.5</c:v>
                </c:pt>
                <c:pt idx="23">
                  <c:v>-85.5</c:v>
                </c:pt>
                <c:pt idx="24">
                  <c:v>-82.5</c:v>
                </c:pt>
                <c:pt idx="25">
                  <c:v>-79.5</c:v>
                </c:pt>
                <c:pt idx="26">
                  <c:v>-76.5</c:v>
                </c:pt>
                <c:pt idx="27">
                  <c:v>-73.5</c:v>
                </c:pt>
                <c:pt idx="28">
                  <c:v>-70.5</c:v>
                </c:pt>
                <c:pt idx="29">
                  <c:v>-67.5</c:v>
                </c:pt>
                <c:pt idx="30">
                  <c:v>-64.5</c:v>
                </c:pt>
                <c:pt idx="31">
                  <c:v>-61.5</c:v>
                </c:pt>
                <c:pt idx="32">
                  <c:v>-58.5</c:v>
                </c:pt>
                <c:pt idx="33">
                  <c:v>-55.5</c:v>
                </c:pt>
                <c:pt idx="34">
                  <c:v>-52.5</c:v>
                </c:pt>
                <c:pt idx="35">
                  <c:v>-49.5</c:v>
                </c:pt>
                <c:pt idx="36">
                  <c:v>-46.5</c:v>
                </c:pt>
                <c:pt idx="37">
                  <c:v>-43.5</c:v>
                </c:pt>
                <c:pt idx="38">
                  <c:v>-40.5</c:v>
                </c:pt>
                <c:pt idx="39">
                  <c:v>-37.5</c:v>
                </c:pt>
                <c:pt idx="40">
                  <c:v>-34.5</c:v>
                </c:pt>
                <c:pt idx="41">
                  <c:v>-31.5</c:v>
                </c:pt>
                <c:pt idx="42">
                  <c:v>-28.5</c:v>
                </c:pt>
                <c:pt idx="43">
                  <c:v>-25.5</c:v>
                </c:pt>
                <c:pt idx="44">
                  <c:v>-22.5</c:v>
                </c:pt>
                <c:pt idx="45">
                  <c:v>-19.5</c:v>
                </c:pt>
                <c:pt idx="46">
                  <c:v>-16.5</c:v>
                </c:pt>
                <c:pt idx="47">
                  <c:v>-13.5</c:v>
                </c:pt>
                <c:pt idx="48">
                  <c:v>-10.5</c:v>
                </c:pt>
                <c:pt idx="49">
                  <c:v>-7.5</c:v>
                </c:pt>
                <c:pt idx="50">
                  <c:v>-4.5</c:v>
                </c:pt>
                <c:pt idx="51">
                  <c:v>-1.5</c:v>
                </c:pt>
                <c:pt idx="52">
                  <c:v>1.5</c:v>
                </c:pt>
                <c:pt idx="53">
                  <c:v>4.5</c:v>
                </c:pt>
                <c:pt idx="54">
                  <c:v>7.5</c:v>
                </c:pt>
                <c:pt idx="55">
                  <c:v>10.5</c:v>
                </c:pt>
                <c:pt idx="56">
                  <c:v>13.5</c:v>
                </c:pt>
                <c:pt idx="57">
                  <c:v>16.5</c:v>
                </c:pt>
                <c:pt idx="58">
                  <c:v>19.5</c:v>
                </c:pt>
                <c:pt idx="59">
                  <c:v>22.5</c:v>
                </c:pt>
                <c:pt idx="60">
                  <c:v>25.5</c:v>
                </c:pt>
                <c:pt idx="61">
                  <c:v>28.5</c:v>
                </c:pt>
                <c:pt idx="62">
                  <c:v>31.5</c:v>
                </c:pt>
                <c:pt idx="63">
                  <c:v>34.5</c:v>
                </c:pt>
                <c:pt idx="64">
                  <c:v>37.5</c:v>
                </c:pt>
                <c:pt idx="65">
                  <c:v>40.5</c:v>
                </c:pt>
                <c:pt idx="66">
                  <c:v>43.5</c:v>
                </c:pt>
                <c:pt idx="67">
                  <c:v>46.5</c:v>
                </c:pt>
                <c:pt idx="68">
                  <c:v>49.5</c:v>
                </c:pt>
                <c:pt idx="69">
                  <c:v>52.5</c:v>
                </c:pt>
                <c:pt idx="70">
                  <c:v>55.5</c:v>
                </c:pt>
                <c:pt idx="71">
                  <c:v>58.5</c:v>
                </c:pt>
                <c:pt idx="72">
                  <c:v>61.5</c:v>
                </c:pt>
                <c:pt idx="73">
                  <c:v>64.5</c:v>
                </c:pt>
                <c:pt idx="74">
                  <c:v>67.5</c:v>
                </c:pt>
                <c:pt idx="75">
                  <c:v>70.5</c:v>
                </c:pt>
                <c:pt idx="76">
                  <c:v>73.5</c:v>
                </c:pt>
                <c:pt idx="77">
                  <c:v>76.5</c:v>
                </c:pt>
                <c:pt idx="78">
                  <c:v>79.5</c:v>
                </c:pt>
                <c:pt idx="79">
                  <c:v>82.5</c:v>
                </c:pt>
                <c:pt idx="80">
                  <c:v>85.5</c:v>
                </c:pt>
                <c:pt idx="81">
                  <c:v>88.5</c:v>
                </c:pt>
                <c:pt idx="82">
                  <c:v>91.5</c:v>
                </c:pt>
                <c:pt idx="83">
                  <c:v>94.5</c:v>
                </c:pt>
                <c:pt idx="84">
                  <c:v>97.5</c:v>
                </c:pt>
                <c:pt idx="85">
                  <c:v>100.5</c:v>
                </c:pt>
                <c:pt idx="86">
                  <c:v>103.5</c:v>
                </c:pt>
                <c:pt idx="87">
                  <c:v>106.5</c:v>
                </c:pt>
                <c:pt idx="88">
                  <c:v>109.5</c:v>
                </c:pt>
                <c:pt idx="89">
                  <c:v>112.5</c:v>
                </c:pt>
                <c:pt idx="90">
                  <c:v>115.5</c:v>
                </c:pt>
                <c:pt idx="91">
                  <c:v>118.5</c:v>
                </c:pt>
                <c:pt idx="92">
                  <c:v>121.5</c:v>
                </c:pt>
                <c:pt idx="93">
                  <c:v>124.5</c:v>
                </c:pt>
                <c:pt idx="94">
                  <c:v>127.5</c:v>
                </c:pt>
                <c:pt idx="95">
                  <c:v>130.5</c:v>
                </c:pt>
                <c:pt idx="96">
                  <c:v>133.5</c:v>
                </c:pt>
                <c:pt idx="97">
                  <c:v>136.5</c:v>
                </c:pt>
                <c:pt idx="98">
                  <c:v>139.5</c:v>
                </c:pt>
                <c:pt idx="99">
                  <c:v>142.5</c:v>
                </c:pt>
                <c:pt idx="100">
                  <c:v>145.5</c:v>
                </c:pt>
                <c:pt idx="101">
                  <c:v>148.5</c:v>
                </c:pt>
                <c:pt idx="102">
                  <c:v>151.5</c:v>
                </c:pt>
                <c:pt idx="103">
                  <c:v>154.5</c:v>
                </c:pt>
              </c:numCache>
            </c:numRef>
          </c:xVal>
          <c:yVal>
            <c:numRef>
              <c:f>'&gt;0.1 MeV'!$K$4:$K$107</c:f>
              <c:numCache>
                <c:formatCode>General</c:formatCode>
                <c:ptCount val="104"/>
                <c:pt idx="0">
                  <c:v>4908844444444.4443</c:v>
                </c:pt>
                <c:pt idx="1">
                  <c:v>13775111111111.111</c:v>
                </c:pt>
                <c:pt idx="2">
                  <c:v>18743222222222.223</c:v>
                </c:pt>
                <c:pt idx="3">
                  <c:v>27066000000000</c:v>
                </c:pt>
                <c:pt idx="4">
                  <c:v>36843777777777.781</c:v>
                </c:pt>
                <c:pt idx="5">
                  <c:v>46809555555555.555</c:v>
                </c:pt>
                <c:pt idx="6">
                  <c:v>56418222222222.219</c:v>
                </c:pt>
                <c:pt idx="7">
                  <c:v>62328000000000</c:v>
                </c:pt>
                <c:pt idx="8">
                  <c:v>76745333333333.328</c:v>
                </c:pt>
                <c:pt idx="9">
                  <c:v>89294000000000</c:v>
                </c:pt>
                <c:pt idx="10">
                  <c:v>121350888888888.89</c:v>
                </c:pt>
                <c:pt idx="11">
                  <c:v>120146222222222.22</c:v>
                </c:pt>
                <c:pt idx="12">
                  <c:v>130466000000000</c:v>
                </c:pt>
                <c:pt idx="13">
                  <c:v>138392444444444.44</c:v>
                </c:pt>
                <c:pt idx="14">
                  <c:v>156204888888888.88</c:v>
                </c:pt>
                <c:pt idx="15">
                  <c:v>197912000000000</c:v>
                </c:pt>
                <c:pt idx="16">
                  <c:v>186702444444444.44</c:v>
                </c:pt>
                <c:pt idx="17">
                  <c:v>197732222222222.22</c:v>
                </c:pt>
                <c:pt idx="18">
                  <c:v>206322666666666.66</c:v>
                </c:pt>
                <c:pt idx="19">
                  <c:v>214240000000000</c:v>
                </c:pt>
                <c:pt idx="20">
                  <c:v>261797777777777.78</c:v>
                </c:pt>
                <c:pt idx="21">
                  <c:v>242220000000000</c:v>
                </c:pt>
                <c:pt idx="22">
                  <c:v>244257777777777.78</c:v>
                </c:pt>
                <c:pt idx="23">
                  <c:v>245860000000000</c:v>
                </c:pt>
                <c:pt idx="24">
                  <c:v>267877777777777.78</c:v>
                </c:pt>
                <c:pt idx="25">
                  <c:v>324473333333333.31</c:v>
                </c:pt>
                <c:pt idx="26">
                  <c:v>305913333333333.31</c:v>
                </c:pt>
                <c:pt idx="27">
                  <c:v>312664444444444.44</c:v>
                </c:pt>
                <c:pt idx="28">
                  <c:v>307868888888888.88</c:v>
                </c:pt>
                <c:pt idx="29">
                  <c:v>320924444444444.44</c:v>
                </c:pt>
                <c:pt idx="30">
                  <c:v>384806666666666.69</c:v>
                </c:pt>
                <c:pt idx="31">
                  <c:v>351193333333333.31</c:v>
                </c:pt>
                <c:pt idx="32">
                  <c:v>354235555555555.56</c:v>
                </c:pt>
                <c:pt idx="33">
                  <c:v>355048888888888.88</c:v>
                </c:pt>
                <c:pt idx="34">
                  <c:v>368066666666666.69</c:v>
                </c:pt>
                <c:pt idx="35">
                  <c:v>427748888888888.88</c:v>
                </c:pt>
                <c:pt idx="36">
                  <c:v>385186666666666.69</c:v>
                </c:pt>
                <c:pt idx="37">
                  <c:v>388344444444444.44</c:v>
                </c:pt>
                <c:pt idx="38">
                  <c:v>386366666666666.69</c:v>
                </c:pt>
                <c:pt idx="39">
                  <c:v>395151111111111.13</c:v>
                </c:pt>
                <c:pt idx="40">
                  <c:v>466464444444444.44</c:v>
                </c:pt>
                <c:pt idx="41">
                  <c:v>417871111111111.13</c:v>
                </c:pt>
                <c:pt idx="42">
                  <c:v>421482222222222.25</c:v>
                </c:pt>
                <c:pt idx="43">
                  <c:v>416642222222222.25</c:v>
                </c:pt>
                <c:pt idx="44">
                  <c:v>425431111111111.13</c:v>
                </c:pt>
                <c:pt idx="45">
                  <c:v>495517777777777.75</c:v>
                </c:pt>
                <c:pt idx="46">
                  <c:v>441546666666666.69</c:v>
                </c:pt>
                <c:pt idx="47">
                  <c:v>443408888888888.88</c:v>
                </c:pt>
                <c:pt idx="48">
                  <c:v>431048888888888.88</c:v>
                </c:pt>
                <c:pt idx="49">
                  <c:v>440977777777777.75</c:v>
                </c:pt>
                <c:pt idx="50">
                  <c:v>511077777777777.75</c:v>
                </c:pt>
                <c:pt idx="51">
                  <c:v>453020000000000</c:v>
                </c:pt>
                <c:pt idx="52">
                  <c:v>442402222222222.25</c:v>
                </c:pt>
                <c:pt idx="53">
                  <c:v>434737777777777.75</c:v>
                </c:pt>
                <c:pt idx="54">
                  <c:v>443042222222222.25</c:v>
                </c:pt>
                <c:pt idx="55">
                  <c:v>507657777777777.75</c:v>
                </c:pt>
                <c:pt idx="56">
                  <c:v>453275555555555.56</c:v>
                </c:pt>
                <c:pt idx="57">
                  <c:v>428026666666666.69</c:v>
                </c:pt>
                <c:pt idx="58">
                  <c:v>423411111111111.13</c:v>
                </c:pt>
                <c:pt idx="59">
                  <c:v>429797777777777.75</c:v>
                </c:pt>
                <c:pt idx="60">
                  <c:v>483728888888888.88</c:v>
                </c:pt>
                <c:pt idx="61">
                  <c:v>432646666666666.69</c:v>
                </c:pt>
                <c:pt idx="62">
                  <c:v>420184444444444.44</c:v>
                </c:pt>
                <c:pt idx="63">
                  <c:v>401884444444444.44</c:v>
                </c:pt>
                <c:pt idx="64">
                  <c:v>406868888888888.88</c:v>
                </c:pt>
                <c:pt idx="65">
                  <c:v>450366666666666.69</c:v>
                </c:pt>
                <c:pt idx="66">
                  <c:v>402220000000000</c:v>
                </c:pt>
                <c:pt idx="67">
                  <c:v>395802222222222.25</c:v>
                </c:pt>
                <c:pt idx="68">
                  <c:v>373880000000000</c:v>
                </c:pt>
                <c:pt idx="69">
                  <c:v>370248888888888.88</c:v>
                </c:pt>
                <c:pt idx="70">
                  <c:v>414053333333333.31</c:v>
                </c:pt>
                <c:pt idx="71">
                  <c:v>368920000000000</c:v>
                </c:pt>
                <c:pt idx="72">
                  <c:v>353791111111111.13</c:v>
                </c:pt>
                <c:pt idx="73">
                  <c:v>331873333333333.31</c:v>
                </c:pt>
                <c:pt idx="74">
                  <c:v>322455555555555.56</c:v>
                </c:pt>
                <c:pt idx="75">
                  <c:v>361002222222222.25</c:v>
                </c:pt>
                <c:pt idx="76">
                  <c:v>304568888888888.88</c:v>
                </c:pt>
                <c:pt idx="77">
                  <c:v>291000000000000</c:v>
                </c:pt>
                <c:pt idx="78">
                  <c:v>275464444444444.44</c:v>
                </c:pt>
                <c:pt idx="79">
                  <c:v>269815555555555.56</c:v>
                </c:pt>
                <c:pt idx="80">
                  <c:v>294617777777777.75</c:v>
                </c:pt>
                <c:pt idx="81">
                  <c:v>242146666666666.66</c:v>
                </c:pt>
                <c:pt idx="82">
                  <c:v>231526666666666.66</c:v>
                </c:pt>
                <c:pt idx="83">
                  <c:v>222237777777777.78</c:v>
                </c:pt>
                <c:pt idx="84">
                  <c:v>212231555555555.56</c:v>
                </c:pt>
                <c:pt idx="85">
                  <c:v>233593333333333.34</c:v>
                </c:pt>
                <c:pt idx="86">
                  <c:v>194564666666666.66</c:v>
                </c:pt>
                <c:pt idx="87">
                  <c:v>178670666666666.66</c:v>
                </c:pt>
                <c:pt idx="88">
                  <c:v>164284444444444.44</c:v>
                </c:pt>
                <c:pt idx="89">
                  <c:v>148714000000000</c:v>
                </c:pt>
                <c:pt idx="90">
                  <c:v>161240666666666.66</c:v>
                </c:pt>
                <c:pt idx="91">
                  <c:v>125181777777777.78</c:v>
                </c:pt>
                <c:pt idx="92">
                  <c:v>113490666666666.67</c:v>
                </c:pt>
                <c:pt idx="93">
                  <c:v>99212444444444.438</c:v>
                </c:pt>
                <c:pt idx="94">
                  <c:v>82671111111111.109</c:v>
                </c:pt>
                <c:pt idx="95">
                  <c:v>83266000000000</c:v>
                </c:pt>
                <c:pt idx="96">
                  <c:v>63079333333333.336</c:v>
                </c:pt>
                <c:pt idx="97">
                  <c:v>57055555555555.555</c:v>
                </c:pt>
                <c:pt idx="98">
                  <c:v>47150222222222.219</c:v>
                </c:pt>
                <c:pt idx="99">
                  <c:v>35772888888888.891</c:v>
                </c:pt>
                <c:pt idx="100">
                  <c:v>26181555555555.555</c:v>
                </c:pt>
                <c:pt idx="101">
                  <c:v>19151533333333.332</c:v>
                </c:pt>
                <c:pt idx="102">
                  <c:v>11744022222222.223</c:v>
                </c:pt>
                <c:pt idx="103">
                  <c:v>3947244444444.4443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8C-4E75-9A5D-58ACB9B39503}"/>
            </c:ext>
          </c:extLst>
        </c:ser>
        <c:ser>
          <c:idx val="4"/>
          <c:order val="4"/>
          <c:tx>
            <c:v>25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'&gt;0.1 MeV'!$B$4:$B$107</c:f>
              <c:numCache>
                <c:formatCode>General</c:formatCode>
                <c:ptCount val="104"/>
                <c:pt idx="0">
                  <c:v>-154.5</c:v>
                </c:pt>
                <c:pt idx="1">
                  <c:v>-151.5</c:v>
                </c:pt>
                <c:pt idx="2">
                  <c:v>-148.5</c:v>
                </c:pt>
                <c:pt idx="3">
                  <c:v>-145.5</c:v>
                </c:pt>
                <c:pt idx="4">
                  <c:v>-142.5</c:v>
                </c:pt>
                <c:pt idx="5">
                  <c:v>-139.5</c:v>
                </c:pt>
                <c:pt idx="6">
                  <c:v>-136.5</c:v>
                </c:pt>
                <c:pt idx="7">
                  <c:v>-133.5</c:v>
                </c:pt>
                <c:pt idx="8">
                  <c:v>-130.5</c:v>
                </c:pt>
                <c:pt idx="9">
                  <c:v>-127.5</c:v>
                </c:pt>
                <c:pt idx="10">
                  <c:v>-124.5</c:v>
                </c:pt>
                <c:pt idx="11">
                  <c:v>-121.5</c:v>
                </c:pt>
                <c:pt idx="12">
                  <c:v>-118.5</c:v>
                </c:pt>
                <c:pt idx="13">
                  <c:v>-115.5</c:v>
                </c:pt>
                <c:pt idx="14">
                  <c:v>-112.5</c:v>
                </c:pt>
                <c:pt idx="15">
                  <c:v>-109.5</c:v>
                </c:pt>
                <c:pt idx="16">
                  <c:v>-106.5</c:v>
                </c:pt>
                <c:pt idx="17">
                  <c:v>-103.5</c:v>
                </c:pt>
                <c:pt idx="18">
                  <c:v>-100.5</c:v>
                </c:pt>
                <c:pt idx="19">
                  <c:v>-97.5</c:v>
                </c:pt>
                <c:pt idx="20">
                  <c:v>-94.5</c:v>
                </c:pt>
                <c:pt idx="21">
                  <c:v>-91.5</c:v>
                </c:pt>
                <c:pt idx="22">
                  <c:v>-88.5</c:v>
                </c:pt>
                <c:pt idx="23">
                  <c:v>-85.5</c:v>
                </c:pt>
                <c:pt idx="24">
                  <c:v>-82.5</c:v>
                </c:pt>
                <c:pt idx="25">
                  <c:v>-79.5</c:v>
                </c:pt>
                <c:pt idx="26">
                  <c:v>-76.5</c:v>
                </c:pt>
                <c:pt idx="27">
                  <c:v>-73.5</c:v>
                </c:pt>
                <c:pt idx="28">
                  <c:v>-70.5</c:v>
                </c:pt>
                <c:pt idx="29">
                  <c:v>-67.5</c:v>
                </c:pt>
                <c:pt idx="30">
                  <c:v>-64.5</c:v>
                </c:pt>
                <c:pt idx="31">
                  <c:v>-61.5</c:v>
                </c:pt>
                <c:pt idx="32">
                  <c:v>-58.5</c:v>
                </c:pt>
                <c:pt idx="33">
                  <c:v>-55.5</c:v>
                </c:pt>
                <c:pt idx="34">
                  <c:v>-52.5</c:v>
                </c:pt>
                <c:pt idx="35">
                  <c:v>-49.5</c:v>
                </c:pt>
                <c:pt idx="36">
                  <c:v>-46.5</c:v>
                </c:pt>
                <c:pt idx="37">
                  <c:v>-43.5</c:v>
                </c:pt>
                <c:pt idx="38">
                  <c:v>-40.5</c:v>
                </c:pt>
                <c:pt idx="39">
                  <c:v>-37.5</c:v>
                </c:pt>
                <c:pt idx="40">
                  <c:v>-34.5</c:v>
                </c:pt>
                <c:pt idx="41">
                  <c:v>-31.5</c:v>
                </c:pt>
                <c:pt idx="42">
                  <c:v>-28.5</c:v>
                </c:pt>
                <c:pt idx="43">
                  <c:v>-25.5</c:v>
                </c:pt>
                <c:pt idx="44">
                  <c:v>-22.5</c:v>
                </c:pt>
                <c:pt idx="45">
                  <c:v>-19.5</c:v>
                </c:pt>
                <c:pt idx="46">
                  <c:v>-16.5</c:v>
                </c:pt>
                <c:pt idx="47">
                  <c:v>-13.5</c:v>
                </c:pt>
                <c:pt idx="48">
                  <c:v>-10.5</c:v>
                </c:pt>
                <c:pt idx="49">
                  <c:v>-7.5</c:v>
                </c:pt>
                <c:pt idx="50">
                  <c:v>-4.5</c:v>
                </c:pt>
                <c:pt idx="51">
                  <c:v>-1.5</c:v>
                </c:pt>
                <c:pt idx="52">
                  <c:v>1.5</c:v>
                </c:pt>
                <c:pt idx="53">
                  <c:v>4.5</c:v>
                </c:pt>
                <c:pt idx="54">
                  <c:v>7.5</c:v>
                </c:pt>
                <c:pt idx="55">
                  <c:v>10.5</c:v>
                </c:pt>
                <c:pt idx="56">
                  <c:v>13.5</c:v>
                </c:pt>
                <c:pt idx="57">
                  <c:v>16.5</c:v>
                </c:pt>
                <c:pt idx="58">
                  <c:v>19.5</c:v>
                </c:pt>
                <c:pt idx="59">
                  <c:v>22.5</c:v>
                </c:pt>
                <c:pt idx="60">
                  <c:v>25.5</c:v>
                </c:pt>
                <c:pt idx="61">
                  <c:v>28.5</c:v>
                </c:pt>
                <c:pt idx="62">
                  <c:v>31.5</c:v>
                </c:pt>
                <c:pt idx="63">
                  <c:v>34.5</c:v>
                </c:pt>
                <c:pt idx="64">
                  <c:v>37.5</c:v>
                </c:pt>
                <c:pt idx="65">
                  <c:v>40.5</c:v>
                </c:pt>
                <c:pt idx="66">
                  <c:v>43.5</c:v>
                </c:pt>
                <c:pt idx="67">
                  <c:v>46.5</c:v>
                </c:pt>
                <c:pt idx="68">
                  <c:v>49.5</c:v>
                </c:pt>
                <c:pt idx="69">
                  <c:v>52.5</c:v>
                </c:pt>
                <c:pt idx="70">
                  <c:v>55.5</c:v>
                </c:pt>
                <c:pt idx="71">
                  <c:v>58.5</c:v>
                </c:pt>
                <c:pt idx="72">
                  <c:v>61.5</c:v>
                </c:pt>
                <c:pt idx="73">
                  <c:v>64.5</c:v>
                </c:pt>
                <c:pt idx="74">
                  <c:v>67.5</c:v>
                </c:pt>
                <c:pt idx="75">
                  <c:v>70.5</c:v>
                </c:pt>
                <c:pt idx="76">
                  <c:v>73.5</c:v>
                </c:pt>
                <c:pt idx="77">
                  <c:v>76.5</c:v>
                </c:pt>
                <c:pt idx="78">
                  <c:v>79.5</c:v>
                </c:pt>
                <c:pt idx="79">
                  <c:v>82.5</c:v>
                </c:pt>
                <c:pt idx="80">
                  <c:v>85.5</c:v>
                </c:pt>
                <c:pt idx="81">
                  <c:v>88.5</c:v>
                </c:pt>
                <c:pt idx="82">
                  <c:v>91.5</c:v>
                </c:pt>
                <c:pt idx="83">
                  <c:v>94.5</c:v>
                </c:pt>
                <c:pt idx="84">
                  <c:v>97.5</c:v>
                </c:pt>
                <c:pt idx="85">
                  <c:v>100.5</c:v>
                </c:pt>
                <c:pt idx="86">
                  <c:v>103.5</c:v>
                </c:pt>
                <c:pt idx="87">
                  <c:v>106.5</c:v>
                </c:pt>
                <c:pt idx="88">
                  <c:v>109.5</c:v>
                </c:pt>
                <c:pt idx="89">
                  <c:v>112.5</c:v>
                </c:pt>
                <c:pt idx="90">
                  <c:v>115.5</c:v>
                </c:pt>
                <c:pt idx="91">
                  <c:v>118.5</c:v>
                </c:pt>
                <c:pt idx="92">
                  <c:v>121.5</c:v>
                </c:pt>
                <c:pt idx="93">
                  <c:v>124.5</c:v>
                </c:pt>
                <c:pt idx="94">
                  <c:v>127.5</c:v>
                </c:pt>
                <c:pt idx="95">
                  <c:v>130.5</c:v>
                </c:pt>
                <c:pt idx="96">
                  <c:v>133.5</c:v>
                </c:pt>
                <c:pt idx="97">
                  <c:v>136.5</c:v>
                </c:pt>
                <c:pt idx="98">
                  <c:v>139.5</c:v>
                </c:pt>
                <c:pt idx="99">
                  <c:v>142.5</c:v>
                </c:pt>
                <c:pt idx="100">
                  <c:v>145.5</c:v>
                </c:pt>
                <c:pt idx="101">
                  <c:v>148.5</c:v>
                </c:pt>
                <c:pt idx="102">
                  <c:v>151.5</c:v>
                </c:pt>
                <c:pt idx="103">
                  <c:v>154.5</c:v>
                </c:pt>
              </c:numCache>
            </c:numRef>
          </c:xVal>
          <c:yVal>
            <c:numRef>
              <c:f>'&gt;0.1 MeV'!$L$4:$L$107</c:f>
              <c:numCache>
                <c:formatCode>General</c:formatCode>
                <c:ptCount val="104"/>
                <c:pt idx="0">
                  <c:v>4477511111111.1113</c:v>
                </c:pt>
                <c:pt idx="1">
                  <c:v>10982577777777.777</c:v>
                </c:pt>
                <c:pt idx="2">
                  <c:v>17877266666666.668</c:v>
                </c:pt>
                <c:pt idx="3">
                  <c:v>27132888888888.891</c:v>
                </c:pt>
                <c:pt idx="4">
                  <c:v>33521111111111.109</c:v>
                </c:pt>
                <c:pt idx="5">
                  <c:v>40572000000000</c:v>
                </c:pt>
                <c:pt idx="6">
                  <c:v>52400888888888.891</c:v>
                </c:pt>
                <c:pt idx="7">
                  <c:v>56682888888888.891</c:v>
                </c:pt>
                <c:pt idx="8">
                  <c:v>69286000000000</c:v>
                </c:pt>
                <c:pt idx="9">
                  <c:v>78456444444444.438</c:v>
                </c:pt>
                <c:pt idx="10">
                  <c:v>90148000000000</c:v>
                </c:pt>
                <c:pt idx="11">
                  <c:v>100475555555555.56</c:v>
                </c:pt>
                <c:pt idx="12">
                  <c:v>115813333333333.33</c:v>
                </c:pt>
                <c:pt idx="13">
                  <c:v>126455777777777.78</c:v>
                </c:pt>
                <c:pt idx="14">
                  <c:v>135118000000000</c:v>
                </c:pt>
                <c:pt idx="15">
                  <c:v>150974666666666.66</c:v>
                </c:pt>
                <c:pt idx="16">
                  <c:v>158472000000000</c:v>
                </c:pt>
                <c:pt idx="17">
                  <c:v>173356000000000</c:v>
                </c:pt>
                <c:pt idx="18">
                  <c:v>180258222222222.22</c:v>
                </c:pt>
                <c:pt idx="19">
                  <c:v>195436222222222.22</c:v>
                </c:pt>
                <c:pt idx="20">
                  <c:v>207685777777777.78</c:v>
                </c:pt>
                <c:pt idx="21">
                  <c:v>219060666666666.66</c:v>
                </c:pt>
                <c:pt idx="22">
                  <c:v>226302222222222.22</c:v>
                </c:pt>
                <c:pt idx="23">
                  <c:v>237877777777777.78</c:v>
                </c:pt>
                <c:pt idx="24">
                  <c:v>247713333333333.34</c:v>
                </c:pt>
                <c:pt idx="25">
                  <c:v>255522222222222.22</c:v>
                </c:pt>
                <c:pt idx="26">
                  <c:v>263942222222222.22</c:v>
                </c:pt>
                <c:pt idx="27">
                  <c:v>275251111111111.13</c:v>
                </c:pt>
                <c:pt idx="28">
                  <c:v>281771111111111.13</c:v>
                </c:pt>
                <c:pt idx="29">
                  <c:v>290760000000000</c:v>
                </c:pt>
                <c:pt idx="30">
                  <c:v>300886666666666.69</c:v>
                </c:pt>
                <c:pt idx="31">
                  <c:v>308075555555555.56</c:v>
                </c:pt>
                <c:pt idx="32">
                  <c:v>323504444444444.44</c:v>
                </c:pt>
                <c:pt idx="33">
                  <c:v>328013333333333.31</c:v>
                </c:pt>
                <c:pt idx="34">
                  <c:v>339106666666666.69</c:v>
                </c:pt>
                <c:pt idx="35">
                  <c:v>347420000000000</c:v>
                </c:pt>
                <c:pt idx="36">
                  <c:v>352386666666666.69</c:v>
                </c:pt>
                <c:pt idx="37">
                  <c:v>359200000000000</c:v>
                </c:pt>
                <c:pt idx="38">
                  <c:v>360540000000000</c:v>
                </c:pt>
                <c:pt idx="39">
                  <c:v>370682222222222.25</c:v>
                </c:pt>
                <c:pt idx="40">
                  <c:v>361273333333333.31</c:v>
                </c:pt>
                <c:pt idx="41">
                  <c:v>375137777777777.75</c:v>
                </c:pt>
                <c:pt idx="42">
                  <c:v>379704444444444.44</c:v>
                </c:pt>
                <c:pt idx="43">
                  <c:v>378022222222222.25</c:v>
                </c:pt>
                <c:pt idx="44">
                  <c:v>386708888888888.88</c:v>
                </c:pt>
                <c:pt idx="45">
                  <c:v>393466666666666.69</c:v>
                </c:pt>
                <c:pt idx="46">
                  <c:v>387217777777777.75</c:v>
                </c:pt>
                <c:pt idx="47">
                  <c:v>390404444444444.44</c:v>
                </c:pt>
                <c:pt idx="48">
                  <c:v>387482222222222.25</c:v>
                </c:pt>
                <c:pt idx="49">
                  <c:v>392953333333333.31</c:v>
                </c:pt>
                <c:pt idx="50">
                  <c:v>386820000000000</c:v>
                </c:pt>
                <c:pt idx="51">
                  <c:v>391217777777777.75</c:v>
                </c:pt>
                <c:pt idx="52">
                  <c:v>399864444444444.44</c:v>
                </c:pt>
                <c:pt idx="53">
                  <c:v>394060000000000</c:v>
                </c:pt>
                <c:pt idx="54">
                  <c:v>390555555555555.56</c:v>
                </c:pt>
                <c:pt idx="55">
                  <c:v>396928888888888.88</c:v>
                </c:pt>
                <c:pt idx="56">
                  <c:v>392308888888888.88</c:v>
                </c:pt>
                <c:pt idx="57">
                  <c:v>375226666666666.69</c:v>
                </c:pt>
                <c:pt idx="58">
                  <c:v>388211111111111.13</c:v>
                </c:pt>
                <c:pt idx="59">
                  <c:v>383451111111111.13</c:v>
                </c:pt>
                <c:pt idx="60">
                  <c:v>373444444444444.44</c:v>
                </c:pt>
                <c:pt idx="61">
                  <c:v>378053333333333.31</c:v>
                </c:pt>
                <c:pt idx="62">
                  <c:v>366828888888888.88</c:v>
                </c:pt>
                <c:pt idx="63">
                  <c:v>367108888888888.88</c:v>
                </c:pt>
                <c:pt idx="64">
                  <c:v>361811111111111.13</c:v>
                </c:pt>
                <c:pt idx="65">
                  <c:v>356875555555555.56</c:v>
                </c:pt>
                <c:pt idx="66">
                  <c:v>339311111111111.13</c:v>
                </c:pt>
                <c:pt idx="67">
                  <c:v>341195555555555.56</c:v>
                </c:pt>
                <c:pt idx="68">
                  <c:v>322751111111111.13</c:v>
                </c:pt>
                <c:pt idx="69">
                  <c:v>324973333333333.31</c:v>
                </c:pt>
                <c:pt idx="70">
                  <c:v>318764444444444.44</c:v>
                </c:pt>
                <c:pt idx="71">
                  <c:v>307715555555555.56</c:v>
                </c:pt>
                <c:pt idx="72">
                  <c:v>297111111111111.13</c:v>
                </c:pt>
                <c:pt idx="73">
                  <c:v>290762222222222.25</c:v>
                </c:pt>
                <c:pt idx="74">
                  <c:v>280057777777777.78</c:v>
                </c:pt>
                <c:pt idx="75">
                  <c:v>280068888888888.88</c:v>
                </c:pt>
                <c:pt idx="76">
                  <c:v>262268888888888.88</c:v>
                </c:pt>
                <c:pt idx="77">
                  <c:v>259322222222222.22</c:v>
                </c:pt>
                <c:pt idx="78">
                  <c:v>250406666666666.66</c:v>
                </c:pt>
                <c:pt idx="79">
                  <c:v>233362222222222.22</c:v>
                </c:pt>
                <c:pt idx="80">
                  <c:v>225180000000000</c:v>
                </c:pt>
                <c:pt idx="81">
                  <c:v>217903777777777.78</c:v>
                </c:pt>
                <c:pt idx="82">
                  <c:v>205141555555555.56</c:v>
                </c:pt>
                <c:pt idx="83">
                  <c:v>191574222222222.22</c:v>
                </c:pt>
                <c:pt idx="84">
                  <c:v>185821777777777.78</c:v>
                </c:pt>
                <c:pt idx="85">
                  <c:v>172592666666666.66</c:v>
                </c:pt>
                <c:pt idx="86">
                  <c:v>162520666666666.66</c:v>
                </c:pt>
                <c:pt idx="87">
                  <c:v>151216444444444.44</c:v>
                </c:pt>
                <c:pt idx="88">
                  <c:v>143377333333333.34</c:v>
                </c:pt>
                <c:pt idx="89">
                  <c:v>139559777777777.78</c:v>
                </c:pt>
                <c:pt idx="90">
                  <c:v>124775555555555.56</c:v>
                </c:pt>
                <c:pt idx="91">
                  <c:v>108504888888888.89</c:v>
                </c:pt>
                <c:pt idx="92">
                  <c:v>103773777777777.78</c:v>
                </c:pt>
                <c:pt idx="93">
                  <c:v>86501777777777.781</c:v>
                </c:pt>
                <c:pt idx="94">
                  <c:v>74633333333333.328</c:v>
                </c:pt>
                <c:pt idx="95">
                  <c:v>64355333333333.336</c:v>
                </c:pt>
                <c:pt idx="96">
                  <c:v>51312666666666.664</c:v>
                </c:pt>
                <c:pt idx="97">
                  <c:v>50629777777777.781</c:v>
                </c:pt>
                <c:pt idx="98">
                  <c:v>40370666666666.664</c:v>
                </c:pt>
                <c:pt idx="99">
                  <c:v>30283777777777.777</c:v>
                </c:pt>
                <c:pt idx="100">
                  <c:v>25765111111111.109</c:v>
                </c:pt>
                <c:pt idx="101">
                  <c:v>16771844444444.445</c:v>
                </c:pt>
                <c:pt idx="102">
                  <c:v>11316777777777.777</c:v>
                </c:pt>
                <c:pt idx="103">
                  <c:v>3785333333333.3335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B8C-4E75-9A5D-58ACB9B39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97944"/>
        <c:axId val="511399584"/>
      </c:scatterChart>
      <c:valAx>
        <c:axId val="511397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99584"/>
        <c:crosses val="autoZero"/>
        <c:crossBetween val="midCat"/>
      </c:valAx>
      <c:valAx>
        <c:axId val="5113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97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'&gt;0.1 MeV'!$H$3:$L$3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'&gt;0.1 MeV'!$H$5:$L$5</c:f>
              <c:numCache>
                <c:formatCode>General</c:formatCode>
                <c:ptCount val="5"/>
                <c:pt idx="0">
                  <c:v>27324222222222.223</c:v>
                </c:pt>
                <c:pt idx="1">
                  <c:v>17264577777777.777</c:v>
                </c:pt>
                <c:pt idx="2">
                  <c:v>16392733333333.334</c:v>
                </c:pt>
                <c:pt idx="3">
                  <c:v>13775111111111.111</c:v>
                </c:pt>
                <c:pt idx="4">
                  <c:v>10982577777777.777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A3-4AC7-86CA-EB6AF81A109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'&gt;0.1 MeV'!$H$3:$L$3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'&gt;0.1 MeV'!$H$106:$L$106</c:f>
              <c:numCache>
                <c:formatCode>General</c:formatCode>
                <c:ptCount val="5"/>
                <c:pt idx="0">
                  <c:v>26887111111111.109</c:v>
                </c:pt>
                <c:pt idx="1">
                  <c:v>18215555555555.555</c:v>
                </c:pt>
                <c:pt idx="2">
                  <c:v>11816577777777.777</c:v>
                </c:pt>
                <c:pt idx="3">
                  <c:v>11744022222222.223</c:v>
                </c:pt>
                <c:pt idx="4">
                  <c:v>11316777777777.777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A3-4AC7-86CA-EB6AF81A1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318648"/>
        <c:axId val="639319960"/>
      </c:scatterChart>
      <c:valAx>
        <c:axId val="63931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319960"/>
        <c:crosses val="autoZero"/>
        <c:crossBetween val="midCat"/>
      </c:valAx>
      <c:valAx>
        <c:axId val="63931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31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20</xdr:col>
      <xdr:colOff>304800</xdr:colOff>
      <xdr:row>16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9D44EF-864A-4E2E-B8A7-D56AAE5B9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285750</xdr:colOff>
      <xdr:row>18</xdr:row>
      <xdr:rowOff>133350</xdr:rowOff>
    </xdr:from>
    <xdr:to>
      <xdr:col>20</xdr:col>
      <xdr:colOff>19050</xdr:colOff>
      <xdr:row>33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C172D8-4880-4EE0-ADE5-C2526E307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46"/>
  <sheetViews>
    <sheetView tabSelected="1" workbookViewId="0">
      <selection activeCell="K6" sqref="K6"/>
    </sheetView>
  </sheetViews>
  <sheetFormatPr defaultRowHeight="15" x14ac:dyDescent="0.25"/>
  <cols>
    <col min="2" max="3" width="9.140625" style="1"/>
    <col min="4" max="4" width="11.7109375" style="1" customWidth="1"/>
    <col min="5" max="5" width="14.42578125" style="1" customWidth="1"/>
    <col min="6" max="6" width="13.5703125" style="1" customWidth="1"/>
    <col min="7" max="7" width="12.7109375" style="1" customWidth="1"/>
    <col min="8" max="8" width="12.5703125" style="1" customWidth="1"/>
  </cols>
  <sheetData>
    <row r="1" spans="2:8" x14ac:dyDescent="0.25">
      <c r="E1" s="2"/>
      <c r="F1" s="2"/>
      <c r="G1" s="2"/>
      <c r="H1" s="2"/>
    </row>
    <row r="2" spans="2:8" x14ac:dyDescent="0.25">
      <c r="D2" s="3" t="s">
        <v>5</v>
      </c>
      <c r="E2" s="3"/>
      <c r="F2" s="3"/>
      <c r="G2" s="3"/>
      <c r="H2" s="3"/>
    </row>
    <row r="3" spans="2:8" x14ac:dyDescent="0.25">
      <c r="D3" s="1">
        <v>27105666666666.664</v>
      </c>
      <c r="E3" s="1">
        <v>17740066666666.664</v>
      </c>
      <c r="F3" s="1">
        <v>14104655555555.555</v>
      </c>
      <c r="G3" s="1">
        <v>12759566666666.668</v>
      </c>
      <c r="H3" s="1">
        <v>11149677777777.777</v>
      </c>
    </row>
    <row r="5" spans="2:8" x14ac:dyDescent="0.25">
      <c r="B5" s="1" t="s">
        <v>0</v>
      </c>
      <c r="C5" s="1" t="s">
        <v>1</v>
      </c>
      <c r="D5" s="3" t="s">
        <v>6</v>
      </c>
      <c r="E5" s="3"/>
      <c r="F5" s="3"/>
      <c r="G5" s="3"/>
      <c r="H5" s="3"/>
    </row>
    <row r="6" spans="2:8" x14ac:dyDescent="0.25">
      <c r="B6" s="1">
        <v>1</v>
      </c>
      <c r="C6" s="1">
        <v>1</v>
      </c>
      <c r="D6" s="2">
        <v>2.1678658443662499E-14</v>
      </c>
      <c r="E6" s="2">
        <v>2.24237921769444E-14</v>
      </c>
      <c r="F6" s="2">
        <v>1.9924119823325101E-14</v>
      </c>
      <c r="G6" s="2">
        <v>1.6806854114306401E-14</v>
      </c>
      <c r="H6" s="2">
        <v>1.31511451639701E-14</v>
      </c>
    </row>
    <row r="7" spans="2:8" x14ac:dyDescent="0.25">
      <c r="B7" s="1">
        <v>1</v>
      </c>
      <c r="C7" s="1">
        <v>2</v>
      </c>
      <c r="D7" s="2">
        <v>1.0021786387692501E-15</v>
      </c>
      <c r="E7" s="2">
        <v>1.14049221315579E-15</v>
      </c>
      <c r="F7" s="2">
        <v>1.03628314193247E-15</v>
      </c>
      <c r="G7" s="2">
        <v>8.8814329550656099E-16</v>
      </c>
      <c r="H7" s="2">
        <v>7.0995079132367999E-16</v>
      </c>
    </row>
    <row r="8" spans="2:8" x14ac:dyDescent="0.25">
      <c r="B8" s="1">
        <v>1</v>
      </c>
      <c r="C8" s="1">
        <v>3</v>
      </c>
      <c r="D8" s="2">
        <v>6.4098716714615794E-14</v>
      </c>
      <c r="E8" s="2">
        <v>2.2367545137516799E-14</v>
      </c>
      <c r="F8" s="2">
        <v>1.3865462881156299E-14</v>
      </c>
      <c r="G8" s="2">
        <v>1.07516383222576E-14</v>
      </c>
      <c r="H8" s="2">
        <v>9.6626277592993797E-15</v>
      </c>
    </row>
    <row r="9" spans="2:8" x14ac:dyDescent="0.25">
      <c r="B9" s="1">
        <v>2</v>
      </c>
      <c r="C9" s="1">
        <v>3</v>
      </c>
      <c r="D9" s="2">
        <v>1.7943444898439399E-15</v>
      </c>
      <c r="E9" s="2">
        <v>3.1583514656556502E-15</v>
      </c>
      <c r="F9" s="2">
        <v>1.58841418258121E-15</v>
      </c>
      <c r="G9" s="2">
        <v>9.7440287446130907E-16</v>
      </c>
      <c r="H9" s="2">
        <v>7.2615866452254104E-16</v>
      </c>
    </row>
    <row r="10" spans="2:8" x14ac:dyDescent="0.25">
      <c r="B10" s="1">
        <v>2</v>
      </c>
      <c r="C10" s="1">
        <v>4</v>
      </c>
      <c r="D10" s="2">
        <v>4.7173930652917302E-7</v>
      </c>
      <c r="E10" s="2">
        <v>1.14125643106907E-5</v>
      </c>
      <c r="F10" s="2">
        <v>2.15686959400796E-5</v>
      </c>
      <c r="G10" s="2">
        <v>2.8750827679013201E-5</v>
      </c>
      <c r="H10" s="2">
        <v>3.25169303186181E-5</v>
      </c>
    </row>
    <row r="11" spans="2:8" x14ac:dyDescent="0.25">
      <c r="B11" s="1">
        <v>3</v>
      </c>
      <c r="C11" s="1">
        <v>6</v>
      </c>
      <c r="D11" s="2">
        <v>1.0821803813784999E-6</v>
      </c>
      <c r="E11" s="2">
        <v>4.0775592028061001E-7</v>
      </c>
      <c r="F11" s="2">
        <v>2.03965340281366E-7</v>
      </c>
      <c r="G11" s="2">
        <v>1.2531304734765699E-7</v>
      </c>
      <c r="H11" s="2">
        <v>9.35337555287403E-8</v>
      </c>
    </row>
    <row r="12" spans="2:8" x14ac:dyDescent="0.25">
      <c r="B12" s="1">
        <v>3</v>
      </c>
      <c r="C12" s="1">
        <v>7</v>
      </c>
      <c r="D12" s="2">
        <v>1.9543174836790401E-2</v>
      </c>
      <c r="E12" s="2">
        <v>1.9542906373269098E-2</v>
      </c>
      <c r="F12" s="2">
        <v>1.9542596458571499E-2</v>
      </c>
      <c r="G12" s="2">
        <v>1.9542311801363298E-2</v>
      </c>
      <c r="H12" s="2">
        <v>1.95421191333747E-2</v>
      </c>
    </row>
    <row r="13" spans="2:8" x14ac:dyDescent="0.25">
      <c r="B13" s="1">
        <v>4</v>
      </c>
      <c r="C13" s="1">
        <v>9</v>
      </c>
      <c r="D13" s="2">
        <v>7.6827381903586098E-20</v>
      </c>
      <c r="E13" s="2">
        <v>7.6718162509212394E-17</v>
      </c>
      <c r="F13" s="2">
        <v>2.1111792504274299E-16</v>
      </c>
      <c r="G13" s="2">
        <v>3.0272748666154799E-16</v>
      </c>
      <c r="H13" s="2">
        <v>3.4656024486156E-16</v>
      </c>
    </row>
    <row r="14" spans="2:8" x14ac:dyDescent="0.25">
      <c r="B14" s="1">
        <v>5</v>
      </c>
      <c r="C14" s="1">
        <v>10</v>
      </c>
      <c r="D14" s="2">
        <v>1.5180143707249099E-26</v>
      </c>
      <c r="E14" s="2">
        <v>1.4705793499475601E-22</v>
      </c>
      <c r="F14" s="2">
        <v>4.00313351207049E-22</v>
      </c>
      <c r="G14" s="2">
        <v>4.6811282263261301E-22</v>
      </c>
      <c r="H14" s="2">
        <v>4.1515593782947302E-22</v>
      </c>
    </row>
    <row r="15" spans="2:8" x14ac:dyDescent="0.25">
      <c r="B15" s="1">
        <v>5</v>
      </c>
      <c r="C15" s="1">
        <v>11</v>
      </c>
      <c r="D15" s="2">
        <v>4.9785478692908101E-17</v>
      </c>
      <c r="E15" s="2">
        <v>3.5499584787373201E-14</v>
      </c>
      <c r="F15" s="2">
        <v>9.3732061527583695E-14</v>
      </c>
      <c r="G15" s="2">
        <v>1.3386911218997101E-13</v>
      </c>
      <c r="H15" s="2">
        <v>1.51916076167815E-13</v>
      </c>
    </row>
    <row r="16" spans="2:8" x14ac:dyDescent="0.25">
      <c r="B16" s="1">
        <v>6</v>
      </c>
      <c r="C16" s="1">
        <v>12</v>
      </c>
      <c r="D16" s="2">
        <v>2.0608700315278401E-15</v>
      </c>
      <c r="E16" s="2">
        <v>1.2981571875272E-12</v>
      </c>
      <c r="F16" s="2">
        <v>3.3304933284841499E-12</v>
      </c>
      <c r="G16" s="2">
        <v>4.6992739658500503E-12</v>
      </c>
      <c r="H16" s="2">
        <v>5.3029096397281801E-12</v>
      </c>
    </row>
    <row r="17" spans="2:8" x14ac:dyDescent="0.25">
      <c r="B17" s="1">
        <v>7</v>
      </c>
      <c r="C17" s="1">
        <v>14</v>
      </c>
      <c r="D17" s="2">
        <v>2.3341299661264698E-16</v>
      </c>
      <c r="E17" s="2">
        <v>1.5500550519117001E-13</v>
      </c>
      <c r="F17" s="2">
        <v>4.0350386083437602E-13</v>
      </c>
      <c r="G17" s="2">
        <v>5.7276189116943798E-13</v>
      </c>
      <c r="H17" s="2">
        <v>6.4820729935365102E-13</v>
      </c>
    </row>
    <row r="18" spans="2:8" x14ac:dyDescent="0.25">
      <c r="B18" s="1">
        <v>7</v>
      </c>
      <c r="C18" s="1">
        <v>15</v>
      </c>
      <c r="D18" s="2">
        <v>6.7832317639190696E-8</v>
      </c>
      <c r="E18" s="2">
        <v>1.63726494461062E-6</v>
      </c>
      <c r="F18" s="2">
        <v>2.5977000596687499E-6</v>
      </c>
      <c r="G18" s="2">
        <v>3.07220310747699E-6</v>
      </c>
      <c r="H18" s="2">
        <v>3.2565624578905302E-6</v>
      </c>
    </row>
    <row r="19" spans="2:8" x14ac:dyDescent="0.25">
      <c r="B19" s="1">
        <v>8</v>
      </c>
      <c r="C19" s="1">
        <v>16</v>
      </c>
      <c r="D19" s="2">
        <v>2.4783412494090701E-7</v>
      </c>
      <c r="E19" s="2">
        <v>5.6704887686479498E-6</v>
      </c>
      <c r="F19" s="2">
        <v>8.8509780924321708E-6</v>
      </c>
      <c r="G19" s="2">
        <v>1.03852301569156E-5</v>
      </c>
      <c r="H19" s="2">
        <v>1.09705705686392E-5</v>
      </c>
    </row>
    <row r="20" spans="2:8" x14ac:dyDescent="0.25">
      <c r="B20" s="1">
        <v>8</v>
      </c>
      <c r="C20" s="1">
        <v>17</v>
      </c>
      <c r="D20" s="2">
        <v>1.3228336700619599E-10</v>
      </c>
      <c r="E20" s="2">
        <v>3.4336999710510499E-9</v>
      </c>
      <c r="F20" s="2">
        <v>5.5577525586383403E-9</v>
      </c>
      <c r="G20" s="2">
        <v>6.63016725744458E-9</v>
      </c>
      <c r="H20" s="2">
        <v>7.0533937014722501E-9</v>
      </c>
    </row>
    <row r="21" spans="2:8" x14ac:dyDescent="0.25">
      <c r="B21" s="1">
        <v>9</v>
      </c>
      <c r="C21" s="1">
        <v>19</v>
      </c>
      <c r="D21" s="2">
        <v>4.9197319586037201E-2</v>
      </c>
      <c r="E21" s="2">
        <v>4.9190394173750401E-2</v>
      </c>
      <c r="F21" s="2">
        <v>4.9186334043741002E-2</v>
      </c>
      <c r="G21" s="2">
        <v>4.9184377758061497E-2</v>
      </c>
      <c r="H21" s="2">
        <v>4.9183630726218897E-2</v>
      </c>
    </row>
    <row r="22" spans="2:8" x14ac:dyDescent="0.25">
      <c r="B22" s="1">
        <v>11</v>
      </c>
      <c r="C22" s="1">
        <v>22</v>
      </c>
      <c r="D22" s="2">
        <v>1.45592200487996E-127</v>
      </c>
      <c r="E22" s="2">
        <v>1.3131699841570601E-108</v>
      </c>
      <c r="F22" s="2">
        <v>3.4365823863277399E-106</v>
      </c>
      <c r="G22" s="2">
        <v>1.8818117014056699E-105</v>
      </c>
      <c r="H22" s="2">
        <v>2.8000860417134799E-105</v>
      </c>
    </row>
    <row r="23" spans="2:8" x14ac:dyDescent="0.25">
      <c r="B23" s="1">
        <v>11</v>
      </c>
      <c r="C23" s="1">
        <v>23</v>
      </c>
      <c r="D23" s="2">
        <v>1.3004721687696E-117</v>
      </c>
      <c r="E23" s="2">
        <v>1.11140593454299E-99</v>
      </c>
      <c r="F23" s="2">
        <v>3.2115400595449901E-97</v>
      </c>
      <c r="G23" s="2">
        <v>2.3689296741034E-96</v>
      </c>
      <c r="H23" s="2">
        <v>4.6994118158362697E-96</v>
      </c>
    </row>
    <row r="24" spans="2:8" x14ac:dyDescent="0.25">
      <c r="B24" s="1">
        <v>12</v>
      </c>
      <c r="C24" s="1">
        <v>24</v>
      </c>
      <c r="D24" s="2">
        <v>6.1447848050376601E-115</v>
      </c>
      <c r="E24" s="2">
        <v>6.34069423442655E-98</v>
      </c>
      <c r="F24" s="2">
        <v>1.3177163480073401E-95</v>
      </c>
      <c r="G24" s="2">
        <v>8.7373745770581295E-95</v>
      </c>
      <c r="H24" s="2">
        <v>1.6802082725631099E-94</v>
      </c>
    </row>
    <row r="25" spans="2:8" x14ac:dyDescent="0.25">
      <c r="B25" s="1">
        <v>12</v>
      </c>
      <c r="C25" s="1">
        <v>25</v>
      </c>
      <c r="D25" s="2">
        <v>2.95642844104508E-112</v>
      </c>
      <c r="E25" s="2">
        <v>1.9136575998063799E-95</v>
      </c>
      <c r="F25" s="2">
        <v>3.6397209304928498E-93</v>
      </c>
      <c r="G25" s="2">
        <v>2.3233185984827598E-92</v>
      </c>
      <c r="H25" s="2">
        <v>4.3784000511824502E-92</v>
      </c>
    </row>
    <row r="26" spans="2:8" x14ac:dyDescent="0.25">
      <c r="B26" s="1">
        <v>12</v>
      </c>
      <c r="C26" s="1">
        <v>26</v>
      </c>
      <c r="D26" s="2">
        <v>1.7623769368086901E-109</v>
      </c>
      <c r="E26" s="2">
        <v>8.1400786411904592E-93</v>
      </c>
      <c r="F26" s="2">
        <v>1.43739613747769E-90</v>
      </c>
      <c r="G26" s="2">
        <v>8.7368427442567908E-90</v>
      </c>
      <c r="H26" s="2">
        <v>1.6105678436254199E-89</v>
      </c>
    </row>
    <row r="27" spans="2:8" x14ac:dyDescent="0.25">
      <c r="B27" s="1">
        <v>13</v>
      </c>
      <c r="C27" s="1">
        <v>27</v>
      </c>
      <c r="D27" s="2">
        <v>9.4157924250644905E-108</v>
      </c>
      <c r="E27" s="2">
        <v>5.2570489251997299E-92</v>
      </c>
      <c r="F27" s="2">
        <v>6.9758412931883904E-90</v>
      </c>
      <c r="G27" s="2">
        <v>3.89806925077415E-89</v>
      </c>
      <c r="H27" s="2">
        <v>7.0294058165040393E-89</v>
      </c>
    </row>
    <row r="28" spans="2:8" x14ac:dyDescent="0.25">
      <c r="B28" s="1">
        <v>14</v>
      </c>
      <c r="C28" s="1">
        <v>28</v>
      </c>
      <c r="D28" s="2">
        <v>3.7326017424973598E-105</v>
      </c>
      <c r="E28" s="2">
        <v>8.8068826442965907E-90</v>
      </c>
      <c r="F28" s="2">
        <v>1.0271197032187701E-87</v>
      </c>
      <c r="G28" s="2">
        <v>5.4520653347590401E-87</v>
      </c>
      <c r="H28" s="2">
        <v>9.6216896500196106E-87</v>
      </c>
    </row>
    <row r="29" spans="2:8" x14ac:dyDescent="0.25">
      <c r="B29" s="1">
        <v>14</v>
      </c>
      <c r="C29" s="1">
        <v>29</v>
      </c>
      <c r="D29" s="2">
        <v>3.83662143199847E-103</v>
      </c>
      <c r="E29" s="2">
        <v>1.7618097072084301E-87</v>
      </c>
      <c r="F29" s="2">
        <v>1.9672269109289599E-85</v>
      </c>
      <c r="G29" s="2">
        <v>1.0034328504062701E-84</v>
      </c>
      <c r="H29" s="2">
        <v>1.7307003720982401E-84</v>
      </c>
    </row>
    <row r="30" spans="2:8" x14ac:dyDescent="0.25">
      <c r="B30" s="1">
        <v>14</v>
      </c>
      <c r="C30" s="1">
        <v>30</v>
      </c>
      <c r="D30" s="2">
        <v>3.0171249453049201E-99</v>
      </c>
      <c r="E30" s="2">
        <v>5.2981819025794104E-85</v>
      </c>
      <c r="F30" s="2">
        <v>4.1880908693215297E-83</v>
      </c>
      <c r="G30" s="2">
        <v>1.9203053111163399E-82</v>
      </c>
      <c r="H30" s="2">
        <v>3.2161282517491802E-82</v>
      </c>
    </row>
    <row r="31" spans="2:8" x14ac:dyDescent="0.25">
      <c r="B31" s="1">
        <v>15</v>
      </c>
      <c r="C31" s="1">
        <v>31</v>
      </c>
      <c r="D31" s="2">
        <v>6.3948485527306998E-98</v>
      </c>
      <c r="E31" s="2">
        <v>4.99745284820669E-84</v>
      </c>
      <c r="F31" s="2">
        <v>3.4897699287599302E-82</v>
      </c>
      <c r="G31" s="2">
        <v>1.5222947925841499E-81</v>
      </c>
      <c r="H31" s="2">
        <v>2.5165623027541599E-81</v>
      </c>
    </row>
    <row r="32" spans="2:8" x14ac:dyDescent="0.25">
      <c r="B32" s="1">
        <v>16</v>
      </c>
      <c r="C32" s="1">
        <v>32</v>
      </c>
      <c r="D32" s="2">
        <v>6.0307325041367198E-98</v>
      </c>
      <c r="E32" s="2">
        <v>1.94928307343629E-83</v>
      </c>
      <c r="F32" s="2">
        <v>1.44388014060434E-81</v>
      </c>
      <c r="G32" s="2">
        <v>6.3493842140445296E-81</v>
      </c>
      <c r="H32" s="2">
        <v>1.0405417901698699E-80</v>
      </c>
    </row>
    <row r="33" spans="2:8" x14ac:dyDescent="0.25">
      <c r="B33" s="1">
        <v>16</v>
      </c>
      <c r="C33" s="1">
        <v>33</v>
      </c>
      <c r="D33" s="2">
        <v>7.9194409909008405E-95</v>
      </c>
      <c r="E33" s="2">
        <v>6.4841323224052105E-82</v>
      </c>
      <c r="F33" s="2">
        <v>3.76535189496211E-80</v>
      </c>
      <c r="G33" s="2">
        <v>1.56345128397246E-79</v>
      </c>
      <c r="H33" s="2">
        <v>2.5424495968440099E-79</v>
      </c>
    </row>
    <row r="34" spans="2:8" x14ac:dyDescent="0.25">
      <c r="B34" s="1">
        <v>16</v>
      </c>
      <c r="C34" s="1">
        <v>34</v>
      </c>
      <c r="D34" s="2">
        <v>9.0172512976055096E-94</v>
      </c>
      <c r="E34" s="2">
        <v>6.3174644880130299E-80</v>
      </c>
      <c r="F34" s="2">
        <v>4.4205947546919898E-78</v>
      </c>
      <c r="G34" s="2">
        <v>1.9327348871068799E-77</v>
      </c>
      <c r="H34" s="2">
        <v>3.18991350989489E-77</v>
      </c>
    </row>
    <row r="35" spans="2:8" x14ac:dyDescent="0.25">
      <c r="B35" s="1">
        <v>16</v>
      </c>
      <c r="C35" s="1">
        <v>36</v>
      </c>
      <c r="D35" s="2">
        <v>1.20986717550175E-85</v>
      </c>
      <c r="E35" s="2">
        <v>1.73884450929752E-74</v>
      </c>
      <c r="F35" s="2">
        <v>4.9492955547461197E-73</v>
      </c>
      <c r="G35" s="2">
        <v>1.5200854069794701E-72</v>
      </c>
      <c r="H35" s="2">
        <v>2.1988147690801E-72</v>
      </c>
    </row>
    <row r="36" spans="2:8" x14ac:dyDescent="0.25">
      <c r="B36" s="1">
        <v>17</v>
      </c>
      <c r="C36" s="1">
        <v>35</v>
      </c>
      <c r="D36" s="2">
        <v>2.7425514494960298E-91</v>
      </c>
      <c r="E36" s="2">
        <v>2.04617954495865E-78</v>
      </c>
      <c r="F36" s="2">
        <v>9.0054597770750995E-77</v>
      </c>
      <c r="G36" s="2">
        <v>3.2356325899133198E-76</v>
      </c>
      <c r="H36" s="2">
        <v>4.9756249235074403E-76</v>
      </c>
    </row>
    <row r="37" spans="2:8" x14ac:dyDescent="0.25">
      <c r="B37" s="1">
        <v>17</v>
      </c>
      <c r="C37" s="1">
        <v>37</v>
      </c>
      <c r="D37" s="2">
        <v>3.04298209148938E-86</v>
      </c>
      <c r="E37" s="2">
        <v>7.3387476225022201E-74</v>
      </c>
      <c r="F37" s="2">
        <v>3.1724391683578702E-72</v>
      </c>
      <c r="G37" s="2">
        <v>1.15536336239562E-71</v>
      </c>
      <c r="H37" s="2">
        <v>1.7833043847045499E-71</v>
      </c>
    </row>
    <row r="38" spans="2:8" x14ac:dyDescent="0.25">
      <c r="B38" s="1">
        <v>18</v>
      </c>
      <c r="C38" s="1">
        <v>36</v>
      </c>
      <c r="D38" s="2">
        <v>2.26069457541424E-100</v>
      </c>
      <c r="E38" s="2">
        <v>8.7898126643688606E-87</v>
      </c>
      <c r="F38" s="2">
        <v>5.8651947303309203E-85</v>
      </c>
      <c r="G38" s="2">
        <v>2.6642028066466199E-84</v>
      </c>
      <c r="H38" s="2">
        <v>4.6687127955013996E-84</v>
      </c>
    </row>
    <row r="39" spans="2:8" x14ac:dyDescent="0.25">
      <c r="B39" s="1">
        <v>18</v>
      </c>
      <c r="C39" s="1">
        <v>38</v>
      </c>
      <c r="D39" s="2">
        <v>1.6724106658928799E-85</v>
      </c>
      <c r="E39" s="2">
        <v>4.0309515792228397E-73</v>
      </c>
      <c r="F39" s="2">
        <v>1.60424127096376E-71</v>
      </c>
      <c r="G39" s="2">
        <v>5.5656565434887902E-71</v>
      </c>
      <c r="H39" s="2">
        <v>8.3899927552824502E-71</v>
      </c>
    </row>
    <row r="40" spans="2:8" x14ac:dyDescent="0.25">
      <c r="B40" s="1">
        <v>18</v>
      </c>
      <c r="C40" s="1">
        <v>40</v>
      </c>
      <c r="D40" s="2">
        <v>4.0340268726713802E-80</v>
      </c>
      <c r="E40" s="2">
        <v>4.5644458482666401E-69</v>
      </c>
      <c r="F40" s="2">
        <v>1.2056520460490301E-67</v>
      </c>
      <c r="G40" s="2">
        <v>3.5799176181854298E-67</v>
      </c>
      <c r="H40" s="2">
        <v>5.10978955082741E-67</v>
      </c>
    </row>
    <row r="41" spans="2:8" x14ac:dyDescent="0.25">
      <c r="B41" s="1">
        <v>19</v>
      </c>
      <c r="C41" s="1">
        <v>39</v>
      </c>
      <c r="D41" s="2">
        <v>1.93568113471361E-87</v>
      </c>
      <c r="E41" s="2">
        <v>1.09687569661784E-75</v>
      </c>
      <c r="F41" s="2">
        <v>3.7829074856801196E-74</v>
      </c>
      <c r="G41" s="2">
        <v>1.23701281755821E-73</v>
      </c>
      <c r="H41" s="2">
        <v>1.8189295439824E-73</v>
      </c>
    </row>
    <row r="42" spans="2:8" x14ac:dyDescent="0.25">
      <c r="B42" s="1">
        <v>19</v>
      </c>
      <c r="C42" s="1">
        <v>40</v>
      </c>
      <c r="D42" s="2">
        <v>1.0093228598389E-87</v>
      </c>
      <c r="E42" s="2">
        <v>2.78462577115412E-75</v>
      </c>
      <c r="F42" s="2">
        <v>1.22029896616442E-73</v>
      </c>
      <c r="G42" s="2">
        <v>4.4516016065076801E-73</v>
      </c>
      <c r="H42" s="2">
        <v>6.8696568220134503E-73</v>
      </c>
    </row>
    <row r="43" spans="2:8" x14ac:dyDescent="0.25">
      <c r="B43" s="1">
        <v>19</v>
      </c>
      <c r="C43" s="1">
        <v>41</v>
      </c>
      <c r="D43" s="2">
        <v>1.9836662316787499E-78</v>
      </c>
      <c r="E43" s="2">
        <v>1.7911870161398201E-67</v>
      </c>
      <c r="F43" s="2">
        <v>4.5256442396844398E-66</v>
      </c>
      <c r="G43" s="2">
        <v>1.3208116238764699E-65</v>
      </c>
      <c r="H43" s="2">
        <v>1.8682762537832E-65</v>
      </c>
    </row>
    <row r="44" spans="2:8" x14ac:dyDescent="0.25">
      <c r="B44" s="1">
        <v>20</v>
      </c>
      <c r="C44" s="1">
        <v>40</v>
      </c>
      <c r="D44" s="2">
        <v>2.4987858386687801E-98</v>
      </c>
      <c r="E44" s="2">
        <v>1.58712451946208E-84</v>
      </c>
      <c r="F44" s="2">
        <v>1.14213744571235E-82</v>
      </c>
      <c r="G44" s="2">
        <v>5.3254053898325197E-82</v>
      </c>
      <c r="H44" s="2">
        <v>9.4740339482003804E-82</v>
      </c>
    </row>
    <row r="45" spans="2:8" x14ac:dyDescent="0.25">
      <c r="B45" s="1">
        <v>20</v>
      </c>
      <c r="C45" s="1">
        <v>42</v>
      </c>
      <c r="D45" s="2">
        <v>2.10793970236544E-77</v>
      </c>
      <c r="E45" s="2">
        <v>1.8570736586149999E-66</v>
      </c>
      <c r="F45" s="2">
        <v>4.0352851366554297E-65</v>
      </c>
      <c r="G45" s="2">
        <v>1.0664622054929599E-64</v>
      </c>
      <c r="H45" s="2">
        <v>1.40761653205984E-64</v>
      </c>
    </row>
    <row r="46" spans="2:8" x14ac:dyDescent="0.25">
      <c r="B46" s="1">
        <v>20</v>
      </c>
      <c r="C46" s="1">
        <v>43</v>
      </c>
      <c r="D46" s="2">
        <v>1.2038783598885E-73</v>
      </c>
      <c r="E46" s="2">
        <v>5.7026666084472399E-64</v>
      </c>
      <c r="F46" s="2">
        <v>8.9003741148659804E-63</v>
      </c>
      <c r="G46" s="2">
        <v>2.0940883043638502E-62</v>
      </c>
      <c r="H46" s="2">
        <v>2.68080115549701E-62</v>
      </c>
    </row>
    <row r="47" spans="2:8" x14ac:dyDescent="0.25">
      <c r="B47" s="1">
        <v>20</v>
      </c>
      <c r="C47" s="1">
        <v>44</v>
      </c>
      <c r="D47" s="2">
        <v>1.125920740055E-69</v>
      </c>
      <c r="E47" s="2">
        <v>3.53623940024686E-60</v>
      </c>
      <c r="F47" s="2">
        <v>5.0612192682197003E-59</v>
      </c>
      <c r="G47" s="2">
        <v>1.14496362795089E-58</v>
      </c>
      <c r="H47" s="2">
        <v>1.42758218127832E-58</v>
      </c>
    </row>
    <row r="48" spans="2:8" x14ac:dyDescent="0.25">
      <c r="B48" s="1">
        <v>20</v>
      </c>
      <c r="C48" s="1">
        <v>46</v>
      </c>
      <c r="D48" s="2">
        <v>3.5616188917478999E-65</v>
      </c>
      <c r="E48" s="2">
        <v>5.1702555364859702E-56</v>
      </c>
      <c r="F48" s="2">
        <v>6.5768904082025994E-55</v>
      </c>
      <c r="G48" s="2">
        <v>1.434081627663E-54</v>
      </c>
      <c r="H48" s="2">
        <v>1.7719195286801299E-54</v>
      </c>
    </row>
    <row r="49" spans="2:8" x14ac:dyDescent="0.25">
      <c r="B49" s="1">
        <v>20</v>
      </c>
      <c r="C49" s="1">
        <v>48</v>
      </c>
      <c r="D49" s="2">
        <v>2.1997559326017198E-71</v>
      </c>
      <c r="E49" s="2">
        <v>4.9103468083277302E-62</v>
      </c>
      <c r="F49" s="2">
        <v>6.5784087551412596E-61</v>
      </c>
      <c r="G49" s="2">
        <v>1.4615534639675101E-60</v>
      </c>
      <c r="H49" s="2">
        <v>1.84644117533412E-60</v>
      </c>
    </row>
    <row r="50" spans="2:8" x14ac:dyDescent="0.25">
      <c r="B50" s="1">
        <v>21</v>
      </c>
      <c r="C50" s="1">
        <v>45</v>
      </c>
      <c r="D50" s="2">
        <v>1.48099071033918E-69</v>
      </c>
      <c r="E50" s="2">
        <v>4.6570500861894398E-60</v>
      </c>
      <c r="F50" s="2">
        <v>6.4446992000302197E-59</v>
      </c>
      <c r="G50" s="2">
        <v>1.44810501682596E-58</v>
      </c>
      <c r="H50" s="2">
        <v>1.81834257312116E-58</v>
      </c>
    </row>
    <row r="51" spans="2:8" x14ac:dyDescent="0.25">
      <c r="B51" s="1">
        <v>22</v>
      </c>
      <c r="C51" s="1">
        <v>46</v>
      </c>
      <c r="D51" s="2">
        <v>4.7822528401164298E-71</v>
      </c>
      <c r="E51" s="2">
        <v>1.8218983273914202E-61</v>
      </c>
      <c r="F51" s="2">
        <v>2.7863913301484399E-60</v>
      </c>
      <c r="G51" s="2">
        <v>6.5756911131056803E-60</v>
      </c>
      <c r="H51" s="2">
        <v>8.4356033909697101E-60</v>
      </c>
    </row>
    <row r="52" spans="2:8" x14ac:dyDescent="0.25">
      <c r="B52" s="1">
        <v>22</v>
      </c>
      <c r="C52" s="1">
        <v>47</v>
      </c>
      <c r="D52" s="2">
        <v>6.81162476483978E-63</v>
      </c>
      <c r="E52" s="2">
        <v>1.02671543923433E-54</v>
      </c>
      <c r="F52" s="2">
        <v>9.5199462303997799E-54</v>
      </c>
      <c r="G52" s="2">
        <v>1.8472018933137501E-53</v>
      </c>
      <c r="H52" s="2">
        <v>2.2283611921608501E-53</v>
      </c>
    </row>
    <row r="53" spans="2:8" x14ac:dyDescent="0.25">
      <c r="B53" s="1">
        <v>22</v>
      </c>
      <c r="C53" s="1">
        <v>48</v>
      </c>
      <c r="D53" s="2">
        <v>1.24069980194047E-59</v>
      </c>
      <c r="E53" s="2">
        <v>1.15438283222492E-51</v>
      </c>
      <c r="F53" s="2">
        <v>9.97084767977919E-51</v>
      </c>
      <c r="G53" s="2">
        <v>1.8923169936035799E-50</v>
      </c>
      <c r="H53" s="2">
        <v>2.2410648819441201E-50</v>
      </c>
    </row>
    <row r="54" spans="2:8" x14ac:dyDescent="0.25">
      <c r="B54" s="1">
        <v>22</v>
      </c>
      <c r="C54" s="1">
        <v>49</v>
      </c>
      <c r="D54" s="2">
        <v>4.3231219009384599E-57</v>
      </c>
      <c r="E54" s="2">
        <v>2.7644440715810599E-49</v>
      </c>
      <c r="F54" s="2">
        <v>2.2661872189582399E-48</v>
      </c>
      <c r="G54" s="2">
        <v>4.23016104977415E-48</v>
      </c>
      <c r="H54" s="2">
        <v>4.9588325128124498E-48</v>
      </c>
    </row>
    <row r="55" spans="2:8" x14ac:dyDescent="0.25">
      <c r="B55" s="1">
        <v>22</v>
      </c>
      <c r="C55" s="1">
        <v>50</v>
      </c>
      <c r="D55" s="2">
        <v>5.1974904653578803E-56</v>
      </c>
      <c r="E55" s="2">
        <v>4.6907644774915899E-48</v>
      </c>
      <c r="F55" s="2">
        <v>3.8000835144041601E-47</v>
      </c>
      <c r="G55" s="2">
        <v>7.0244002728367198E-47</v>
      </c>
      <c r="H55" s="2">
        <v>8.1801324388799602E-47</v>
      </c>
    </row>
    <row r="56" spans="2:8" x14ac:dyDescent="0.25">
      <c r="B56" s="1">
        <v>23</v>
      </c>
      <c r="C56" s="1">
        <v>51</v>
      </c>
      <c r="D56" s="2">
        <v>3.8339958036428197E-51</v>
      </c>
      <c r="E56" s="2">
        <v>1.5362796038113301E-44</v>
      </c>
      <c r="F56" s="2">
        <v>8.5297304508623196E-44</v>
      </c>
      <c r="G56" s="2">
        <v>1.39042849376591E-43</v>
      </c>
      <c r="H56" s="2">
        <v>1.5634572022451399E-43</v>
      </c>
    </row>
    <row r="57" spans="2:8" x14ac:dyDescent="0.25">
      <c r="B57" s="1">
        <v>24</v>
      </c>
      <c r="C57" s="1">
        <v>50</v>
      </c>
      <c r="D57" s="2">
        <v>2.8296415477183299E-66</v>
      </c>
      <c r="E57" s="2">
        <v>4.9584371599969901E-58</v>
      </c>
      <c r="F57" s="2">
        <v>4.50512346410247E-57</v>
      </c>
      <c r="G57" s="2">
        <v>8.7364454203005302E-57</v>
      </c>
      <c r="H57" s="2">
        <v>1.0489509567507601E-56</v>
      </c>
    </row>
    <row r="58" spans="2:8" x14ac:dyDescent="0.25">
      <c r="B58" s="1">
        <v>24</v>
      </c>
      <c r="C58" s="1">
        <v>52</v>
      </c>
      <c r="D58" s="2">
        <v>6.18711268357984E-49</v>
      </c>
      <c r="E58" s="2">
        <v>1.6884547850277999E-42</v>
      </c>
      <c r="F58" s="2">
        <v>8.8582885561935902E-42</v>
      </c>
      <c r="G58" s="2">
        <v>1.4108590770627099E-41</v>
      </c>
      <c r="H58" s="2">
        <v>1.56605339445462E-41</v>
      </c>
    </row>
    <row r="59" spans="2:8" x14ac:dyDescent="0.25">
      <c r="B59" s="1">
        <v>24</v>
      </c>
      <c r="C59" s="1">
        <v>53</v>
      </c>
      <c r="D59" s="2">
        <v>1.09615949972803E-48</v>
      </c>
      <c r="E59" s="2">
        <v>4.40538188819281E-42</v>
      </c>
      <c r="F59" s="2">
        <v>2.3542781620058401E-41</v>
      </c>
      <c r="G59" s="2">
        <v>3.7809044342664999E-41</v>
      </c>
      <c r="H59" s="2">
        <v>4.2123292947054298E-41</v>
      </c>
    </row>
    <row r="60" spans="2:8" x14ac:dyDescent="0.25">
      <c r="B60" s="1">
        <v>24</v>
      </c>
      <c r="C60" s="1">
        <v>54</v>
      </c>
      <c r="D60" s="2">
        <v>2.35557100834028E-43</v>
      </c>
      <c r="E60" s="2">
        <v>4.0933511946005601E-38</v>
      </c>
      <c r="F60" s="2">
        <v>1.48149673146725E-37</v>
      </c>
      <c r="G60" s="2">
        <v>2.0768253390564099E-37</v>
      </c>
      <c r="H60" s="2">
        <v>2.2204239036702099E-37</v>
      </c>
    </row>
    <row r="61" spans="2:8" x14ac:dyDescent="0.25">
      <c r="B61" s="1">
        <v>25</v>
      </c>
      <c r="C61" s="1">
        <v>55</v>
      </c>
      <c r="D61" s="2">
        <v>6.3440407791960596E-41</v>
      </c>
      <c r="E61" s="2">
        <v>8.5140573861368203E-36</v>
      </c>
      <c r="F61" s="2">
        <v>2.9110463810310301E-35</v>
      </c>
      <c r="G61" s="2">
        <v>3.9866194150046998E-35</v>
      </c>
      <c r="H61" s="2">
        <v>4.1990197528097897E-35</v>
      </c>
    </row>
    <row r="62" spans="2:8" x14ac:dyDescent="0.25">
      <c r="B62" s="1">
        <v>26</v>
      </c>
      <c r="C62" s="1">
        <v>54</v>
      </c>
      <c r="D62" s="2">
        <v>1.3414992369783901E-55</v>
      </c>
      <c r="E62" s="2">
        <v>5.8927189715455301E-49</v>
      </c>
      <c r="F62" s="2">
        <v>3.2672409635066799E-48</v>
      </c>
      <c r="G62" s="2">
        <v>5.3339308851945399E-48</v>
      </c>
      <c r="H62" s="2">
        <v>5.9896493100194E-48</v>
      </c>
    </row>
    <row r="63" spans="2:8" x14ac:dyDescent="0.25">
      <c r="B63" s="1">
        <v>26</v>
      </c>
      <c r="C63" s="1">
        <v>56</v>
      </c>
      <c r="D63" s="2">
        <v>3.3355157560684601E-41</v>
      </c>
      <c r="E63" s="2">
        <v>5.5291807313137998E-36</v>
      </c>
      <c r="F63" s="2">
        <v>1.91604037669529E-35</v>
      </c>
      <c r="G63" s="2">
        <v>2.6591612896734001E-35</v>
      </c>
      <c r="H63" s="2">
        <v>2.8322483991285202E-35</v>
      </c>
    </row>
    <row r="64" spans="2:8" x14ac:dyDescent="0.25">
      <c r="B64" s="1">
        <v>26</v>
      </c>
      <c r="C64" s="1">
        <v>57</v>
      </c>
      <c r="D64" s="2">
        <v>3.2102147244086602E-39</v>
      </c>
      <c r="E64" s="2">
        <v>4.5165055529091003E-34</v>
      </c>
      <c r="F64" s="2">
        <v>1.56708673311325E-33</v>
      </c>
      <c r="G64" s="2">
        <v>2.16371725543022E-33</v>
      </c>
      <c r="H64" s="2">
        <v>2.2878465233407699E-33</v>
      </c>
    </row>
    <row r="65" spans="2:8" x14ac:dyDescent="0.25">
      <c r="B65" s="1">
        <v>26</v>
      </c>
      <c r="C65" s="1">
        <v>58</v>
      </c>
      <c r="D65" s="2">
        <v>1.18009764938836E-32</v>
      </c>
      <c r="E65" s="2">
        <v>6.8068971964375398E-29</v>
      </c>
      <c r="F65" s="2">
        <v>1.52815810681695E-28</v>
      </c>
      <c r="G65" s="2">
        <v>1.81036693812284E-28</v>
      </c>
      <c r="H65" s="2">
        <v>1.8144794559293599E-28</v>
      </c>
    </row>
    <row r="66" spans="2:8" x14ac:dyDescent="0.25">
      <c r="B66" s="1">
        <v>27</v>
      </c>
      <c r="C66" s="1">
        <v>58</v>
      </c>
      <c r="D66" s="2">
        <v>2.6904659063365101E-41</v>
      </c>
      <c r="E66" s="2">
        <v>5.5162846437544703E-37</v>
      </c>
      <c r="F66" s="2">
        <v>1.1834472938290201E-36</v>
      </c>
      <c r="G66" s="2">
        <v>1.21518427863964E-36</v>
      </c>
      <c r="H66" s="2">
        <v>1.00602965585898E-36</v>
      </c>
    </row>
    <row r="67" spans="2:8" x14ac:dyDescent="0.25">
      <c r="B67" s="1">
        <v>27</v>
      </c>
      <c r="C67" s="1">
        <v>59</v>
      </c>
      <c r="D67" s="2">
        <v>2.6059317421937199E-33</v>
      </c>
      <c r="E67" s="2">
        <v>1.5500902545874699E-29</v>
      </c>
      <c r="F67" s="2">
        <v>3.4172618763814099E-29</v>
      </c>
      <c r="G67" s="2">
        <v>4.0304638798424002E-29</v>
      </c>
      <c r="H67" s="2">
        <v>4.0389204747959099E-29</v>
      </c>
    </row>
    <row r="68" spans="2:8" x14ac:dyDescent="0.25">
      <c r="B68" s="1">
        <v>28</v>
      </c>
      <c r="C68" s="1">
        <v>58</v>
      </c>
      <c r="D68" s="2">
        <v>1.9413866884232299E-48</v>
      </c>
      <c r="E68" s="2">
        <v>7.7024932199276305E-42</v>
      </c>
      <c r="F68" s="2">
        <v>4.2814504398269702E-41</v>
      </c>
      <c r="G68" s="2">
        <v>6.9870450869593305E-41</v>
      </c>
      <c r="H68" s="2">
        <v>7.8274518660888198E-41</v>
      </c>
    </row>
    <row r="69" spans="2:8" x14ac:dyDescent="0.25">
      <c r="B69" s="1">
        <v>28</v>
      </c>
      <c r="C69" s="1">
        <v>59</v>
      </c>
      <c r="D69" s="2">
        <v>1.09752915798828E-40</v>
      </c>
      <c r="E69" s="2">
        <v>1.74310378543181E-35</v>
      </c>
      <c r="F69" s="2">
        <v>6.1747748480523804E-35</v>
      </c>
      <c r="G69" s="2">
        <v>8.5762650113904302E-35</v>
      </c>
      <c r="H69" s="2">
        <v>9.0765767669782305E-35</v>
      </c>
    </row>
    <row r="70" spans="2:8" x14ac:dyDescent="0.25">
      <c r="B70" s="1">
        <v>28</v>
      </c>
      <c r="C70" s="1">
        <v>60</v>
      </c>
      <c r="D70" s="2">
        <v>2.10102767283413E-32</v>
      </c>
      <c r="E70" s="2">
        <v>1.3542236061572301E-28</v>
      </c>
      <c r="F70" s="2">
        <v>3.1478578909704398E-28</v>
      </c>
      <c r="G70" s="2">
        <v>3.8088948133878401E-28</v>
      </c>
      <c r="H70" s="2">
        <v>3.8642974683074801E-28</v>
      </c>
    </row>
    <row r="71" spans="2:8" x14ac:dyDescent="0.25">
      <c r="B71" s="1">
        <v>28</v>
      </c>
      <c r="C71" s="1">
        <v>61</v>
      </c>
      <c r="D71" s="2">
        <v>3.9757284231341297E-26</v>
      </c>
      <c r="E71" s="2">
        <v>1.16758087792458E-23</v>
      </c>
      <c r="F71" s="2">
        <v>1.84014236312838E-23</v>
      </c>
      <c r="G71" s="2">
        <v>1.9608918617439999E-23</v>
      </c>
      <c r="H71" s="2">
        <v>1.9137494647274399E-23</v>
      </c>
    </row>
    <row r="72" spans="2:8" x14ac:dyDescent="0.25">
      <c r="B72" s="1">
        <v>28</v>
      </c>
      <c r="C72" s="1">
        <v>62</v>
      </c>
      <c r="D72" s="2">
        <v>1.6835856836190901E-24</v>
      </c>
      <c r="E72" s="2">
        <v>4.0855854871741701E-22</v>
      </c>
      <c r="F72" s="2">
        <v>6.1470662706182096E-22</v>
      </c>
      <c r="G72" s="2">
        <v>6.41856439105916E-22</v>
      </c>
      <c r="H72" s="2">
        <v>6.1886327720623599E-22</v>
      </c>
    </row>
    <row r="73" spans="2:8" x14ac:dyDescent="0.25">
      <c r="B73" s="1">
        <v>28</v>
      </c>
      <c r="C73" s="1">
        <v>64</v>
      </c>
      <c r="D73" s="2">
        <v>3.7313865580385003E-23</v>
      </c>
      <c r="E73" s="2">
        <v>9.5259189721913606E-21</v>
      </c>
      <c r="F73" s="2">
        <v>1.4555846318980001E-20</v>
      </c>
      <c r="G73" s="2">
        <v>1.53268749500099E-20</v>
      </c>
      <c r="H73" s="2">
        <v>1.48504202985799E-20</v>
      </c>
    </row>
    <row r="74" spans="2:8" x14ac:dyDescent="0.25">
      <c r="B74" s="1">
        <v>29</v>
      </c>
      <c r="C74" s="1">
        <v>63</v>
      </c>
      <c r="D74" s="2">
        <v>1.02139466195314E-30</v>
      </c>
      <c r="E74" s="2">
        <v>2.0985099234720801E-27</v>
      </c>
      <c r="F74" s="2">
        <v>4.9586834563780499E-27</v>
      </c>
      <c r="G74" s="2">
        <v>6.4743632470804199E-27</v>
      </c>
      <c r="H74" s="2">
        <v>7.0827378311807494E-27</v>
      </c>
    </row>
    <row r="75" spans="2:8" x14ac:dyDescent="0.25">
      <c r="B75" s="1">
        <v>29</v>
      </c>
      <c r="C75" s="1">
        <v>65</v>
      </c>
      <c r="D75" s="2">
        <v>7.5897801364802397E-16</v>
      </c>
      <c r="E75" s="2">
        <v>8.9552647695795097E-15</v>
      </c>
      <c r="F75" s="2">
        <v>9.7632630905256498E-15</v>
      </c>
      <c r="G75" s="2">
        <v>9.3443284184563093E-15</v>
      </c>
      <c r="H75" s="2">
        <v>8.80854201201816E-15</v>
      </c>
    </row>
    <row r="76" spans="2:8" x14ac:dyDescent="0.25">
      <c r="B76" s="1">
        <v>30</v>
      </c>
      <c r="C76" s="1">
        <v>64</v>
      </c>
      <c r="D76" s="2">
        <v>1.7340769398177899E-23</v>
      </c>
      <c r="E76" s="2">
        <v>4.54262483013719E-21</v>
      </c>
      <c r="F76" s="2">
        <v>6.9888359776937302E-21</v>
      </c>
      <c r="G76" s="2">
        <v>7.3837138659211205E-21</v>
      </c>
      <c r="H76" s="2">
        <v>7.1662093991341105E-21</v>
      </c>
    </row>
    <row r="77" spans="2:8" x14ac:dyDescent="0.25">
      <c r="B77" s="1">
        <v>31</v>
      </c>
      <c r="C77" s="1">
        <v>69</v>
      </c>
      <c r="D77" s="2">
        <v>1.67814051367052E-12</v>
      </c>
      <c r="E77" s="2">
        <v>2.3469358041996999E-11</v>
      </c>
      <c r="F77" s="2">
        <v>2.7520077112247099E-11</v>
      </c>
      <c r="G77" s="2">
        <v>2.75894521910295E-11</v>
      </c>
      <c r="H77" s="2">
        <v>2.68411037959737E-11</v>
      </c>
    </row>
    <row r="78" spans="2:8" x14ac:dyDescent="0.25">
      <c r="B78" s="1">
        <v>31</v>
      </c>
      <c r="C78" s="1">
        <v>71</v>
      </c>
      <c r="D78" s="2">
        <v>5.3516252732517198E-12</v>
      </c>
      <c r="E78" s="2">
        <v>8.6559280221663499E-11</v>
      </c>
      <c r="F78" s="2">
        <v>1.07953512516533E-10</v>
      </c>
      <c r="G78" s="2">
        <v>1.12793225248333E-10</v>
      </c>
      <c r="H78" s="2">
        <v>1.1285006329506101E-10</v>
      </c>
    </row>
    <row r="79" spans="2:8" x14ac:dyDescent="0.25">
      <c r="B79" s="1">
        <v>32</v>
      </c>
      <c r="C79" s="1">
        <v>70</v>
      </c>
      <c r="D79" s="2">
        <v>1.8272512356967299E-15</v>
      </c>
      <c r="E79" s="2">
        <v>3.2994870133064202E-13</v>
      </c>
      <c r="F79" s="2">
        <v>4.60383264674078E-13</v>
      </c>
      <c r="G79" s="2">
        <v>4.6266059196159503E-13</v>
      </c>
      <c r="H79" s="2">
        <v>4.4040192454355501E-13</v>
      </c>
    </row>
    <row r="80" spans="2:8" x14ac:dyDescent="0.25">
      <c r="B80" s="1">
        <v>32</v>
      </c>
      <c r="C80" s="1">
        <v>72</v>
      </c>
      <c r="D80" s="2">
        <v>1.01152811977187E-11</v>
      </c>
      <c r="E80" s="2">
        <v>1.8390117237259199E-10</v>
      </c>
      <c r="F80" s="2">
        <v>2.2974292614491299E-10</v>
      </c>
      <c r="G80" s="2">
        <v>2.3777963472777399E-10</v>
      </c>
      <c r="H80" s="2">
        <v>2.3631825132525602E-10</v>
      </c>
    </row>
    <row r="81" spans="2:8" x14ac:dyDescent="0.25">
      <c r="B81" s="1">
        <v>32</v>
      </c>
      <c r="C81" s="1">
        <v>73</v>
      </c>
      <c r="D81" s="2">
        <v>2.83955620540509E-11</v>
      </c>
      <c r="E81" s="2">
        <v>4.3174986500378802E-10</v>
      </c>
      <c r="F81" s="2">
        <v>5.2043670192518801E-10</v>
      </c>
      <c r="G81" s="2">
        <v>5.3423201779673498E-10</v>
      </c>
      <c r="H81" s="2">
        <v>5.3071220977641498E-10</v>
      </c>
    </row>
    <row r="82" spans="2:8" x14ac:dyDescent="0.25">
      <c r="B82" s="1">
        <v>32</v>
      </c>
      <c r="C82" s="1">
        <v>74</v>
      </c>
      <c r="D82" s="2">
        <v>6.8913665549000303E-11</v>
      </c>
      <c r="E82" s="2">
        <v>1.0445926750693099E-9</v>
      </c>
      <c r="F82" s="2">
        <v>1.26114881880818E-9</v>
      </c>
      <c r="G82" s="2">
        <v>1.29571185139665E-9</v>
      </c>
      <c r="H82" s="2">
        <v>1.2896920946633601E-9</v>
      </c>
    </row>
    <row r="83" spans="2:8" x14ac:dyDescent="0.25">
      <c r="B83" s="1">
        <v>32</v>
      </c>
      <c r="C83" s="1">
        <v>76</v>
      </c>
      <c r="D83" s="2">
        <v>5.0582629816280897E-10</v>
      </c>
      <c r="E83" s="2">
        <v>5.9112371754058503E-9</v>
      </c>
      <c r="F83" s="2">
        <v>6.6614768603659303E-9</v>
      </c>
      <c r="G83" s="2">
        <v>6.7089091171624797E-9</v>
      </c>
      <c r="H83" s="2">
        <v>6.65912519998359E-9</v>
      </c>
    </row>
    <row r="84" spans="2:8" x14ac:dyDescent="0.25">
      <c r="B84" s="1">
        <v>33</v>
      </c>
      <c r="C84" s="1">
        <v>74</v>
      </c>
      <c r="D84" s="2">
        <v>1.6419784440510201E-17</v>
      </c>
      <c r="E84" s="2">
        <v>1.09121549505218E-16</v>
      </c>
      <c r="F84" s="2">
        <v>1.16995282711605E-16</v>
      </c>
      <c r="G84" s="2">
        <v>1.08813057581673E-16</v>
      </c>
      <c r="H84" s="2">
        <v>9.8031977736033902E-17</v>
      </c>
    </row>
    <row r="85" spans="2:8" x14ac:dyDescent="0.25">
      <c r="B85" s="1">
        <v>33</v>
      </c>
      <c r="C85" s="1">
        <v>75</v>
      </c>
      <c r="D85" s="2">
        <v>1.8042759369700701E-10</v>
      </c>
      <c r="E85" s="2">
        <v>2.28805060151436E-9</v>
      </c>
      <c r="F85" s="2">
        <v>2.6538137571872399E-9</v>
      </c>
      <c r="G85" s="2">
        <v>2.7073368444544398E-9</v>
      </c>
      <c r="H85" s="2">
        <v>2.7007961761325699E-9</v>
      </c>
    </row>
    <row r="86" spans="2:8" x14ac:dyDescent="0.25">
      <c r="B86" s="1">
        <v>34</v>
      </c>
      <c r="C86" s="1">
        <v>74</v>
      </c>
      <c r="D86" s="2">
        <v>5.0418461863967001E-23</v>
      </c>
      <c r="E86" s="2">
        <v>3.3504013842062098E-22</v>
      </c>
      <c r="F86" s="2">
        <v>3.5920612105493101E-22</v>
      </c>
      <c r="G86" s="2">
        <v>3.3407757170869102E-22</v>
      </c>
      <c r="H86" s="2">
        <v>3.0097203487063601E-22</v>
      </c>
    </row>
    <row r="87" spans="2:8" x14ac:dyDescent="0.25">
      <c r="B87" s="1">
        <v>34</v>
      </c>
      <c r="C87" s="1">
        <v>76</v>
      </c>
      <c r="D87" s="2">
        <v>1.37997421777728E-18</v>
      </c>
      <c r="E87" s="2">
        <v>1.2652303248505E-17</v>
      </c>
      <c r="F87" s="2">
        <v>1.15711605880451E-17</v>
      </c>
      <c r="G87" s="2">
        <v>9.1207322226468794E-18</v>
      </c>
      <c r="H87" s="2">
        <v>6.8208954692620498E-18</v>
      </c>
    </row>
    <row r="88" spans="2:8" x14ac:dyDescent="0.25">
      <c r="B88" s="1">
        <v>34</v>
      </c>
      <c r="C88" s="1">
        <v>77</v>
      </c>
      <c r="D88" s="2">
        <v>1.42759536631085E-15</v>
      </c>
      <c r="E88" s="2">
        <v>1.2110093528656501E-15</v>
      </c>
      <c r="F88" s="2">
        <v>1.11192880938905E-15</v>
      </c>
      <c r="G88" s="2">
        <v>1.05098173246134E-15</v>
      </c>
      <c r="H88" s="2">
        <v>1.01078556950411E-15</v>
      </c>
    </row>
    <row r="89" spans="2:8" x14ac:dyDescent="0.25">
      <c r="B89" s="1">
        <v>34</v>
      </c>
      <c r="C89" s="1">
        <v>78</v>
      </c>
      <c r="D89" s="2">
        <v>3.6018180484492101E-15</v>
      </c>
      <c r="E89" s="2">
        <v>3.1450603442584299E-15</v>
      </c>
      <c r="F89" s="2">
        <v>2.97544455259354E-15</v>
      </c>
      <c r="G89" s="2">
        <v>2.8781000505478599E-15</v>
      </c>
      <c r="H89" s="2">
        <v>2.8164331973321498E-15</v>
      </c>
    </row>
    <row r="90" spans="2:8" x14ac:dyDescent="0.25">
      <c r="B90" s="1">
        <v>34</v>
      </c>
      <c r="C90" s="1">
        <v>79</v>
      </c>
      <c r="D90" s="2">
        <v>8.6717680325574798E-16</v>
      </c>
      <c r="E90" s="2">
        <v>7.90147851945509E-16</v>
      </c>
      <c r="F90" s="2">
        <v>7.42842372809056E-16</v>
      </c>
      <c r="G90" s="2">
        <v>7.1021626634144004E-16</v>
      </c>
      <c r="H90" s="2">
        <v>6.8788945425447904E-16</v>
      </c>
    </row>
    <row r="91" spans="2:8" x14ac:dyDescent="0.25">
      <c r="B91" s="1">
        <v>34</v>
      </c>
      <c r="C91" s="1">
        <v>80</v>
      </c>
      <c r="D91" s="2">
        <v>2.04403634103289E-14</v>
      </c>
      <c r="E91" s="2">
        <v>1.6095275199773998E-14</v>
      </c>
      <c r="F91" s="2">
        <v>1.47098390988927E-14</v>
      </c>
      <c r="G91" s="2">
        <v>1.40144763244274E-14</v>
      </c>
      <c r="H91" s="2">
        <v>1.3662065761987301E-14</v>
      </c>
    </row>
    <row r="92" spans="2:8" x14ac:dyDescent="0.25">
      <c r="B92" s="1">
        <v>34</v>
      </c>
      <c r="C92" s="1">
        <v>82</v>
      </c>
      <c r="D92" s="2">
        <v>5.17379512683332E-14</v>
      </c>
      <c r="E92" s="2">
        <v>4.12724948298558E-14</v>
      </c>
      <c r="F92" s="2">
        <v>3.8339260504081201E-14</v>
      </c>
      <c r="G92" s="2">
        <v>3.69571602470655E-14</v>
      </c>
      <c r="H92" s="2">
        <v>3.62591219843968E-14</v>
      </c>
    </row>
    <row r="93" spans="2:8" x14ac:dyDescent="0.25">
      <c r="B93" s="1">
        <v>35</v>
      </c>
      <c r="C93" s="1">
        <v>79</v>
      </c>
      <c r="D93" s="2">
        <v>5.6724752290902499E-14</v>
      </c>
      <c r="E93" s="2">
        <v>5.7532584638008496E-14</v>
      </c>
      <c r="F93" s="2">
        <v>5.4795670467912298E-14</v>
      </c>
      <c r="G93" s="2">
        <v>5.2615780104430003E-14</v>
      </c>
      <c r="H93" s="2">
        <v>5.1074786532020202E-14</v>
      </c>
    </row>
    <row r="94" spans="2:8" x14ac:dyDescent="0.25">
      <c r="B94" s="1">
        <v>35</v>
      </c>
      <c r="C94" s="1">
        <v>81</v>
      </c>
      <c r="D94" s="2">
        <v>9.7508370632032703E-11</v>
      </c>
      <c r="E94" s="2">
        <v>8.9653332209193699E-11</v>
      </c>
      <c r="F94" s="2">
        <v>8.4431014197218899E-11</v>
      </c>
      <c r="G94" s="2">
        <v>8.1309220614844103E-11</v>
      </c>
      <c r="H94" s="2">
        <v>7.9554642183245803E-11</v>
      </c>
    </row>
    <row r="95" spans="2:8" x14ac:dyDescent="0.25">
      <c r="B95" s="1">
        <v>36</v>
      </c>
      <c r="C95" s="1">
        <v>78</v>
      </c>
      <c r="D95" s="2">
        <v>6.1048879019090399E-27</v>
      </c>
      <c r="E95" s="2">
        <v>3.2501671548477801E-26</v>
      </c>
      <c r="F95" s="2">
        <v>3.4126054802595498E-26</v>
      </c>
      <c r="G95" s="2">
        <v>3.2632225499169302E-26</v>
      </c>
      <c r="H95" s="2">
        <v>3.0840200727848701E-26</v>
      </c>
    </row>
    <row r="96" spans="2:8" x14ac:dyDescent="0.25">
      <c r="B96" s="1">
        <v>36</v>
      </c>
      <c r="C96" s="1">
        <v>80</v>
      </c>
      <c r="D96" s="2">
        <v>4.5359859106320702E-20</v>
      </c>
      <c r="E96" s="2">
        <v>1.3325882838397801E-19</v>
      </c>
      <c r="F96" s="2">
        <v>1.41166059125537E-19</v>
      </c>
      <c r="G96" s="2">
        <v>1.3810384203074799E-19</v>
      </c>
      <c r="H96" s="2">
        <v>1.3330077171586201E-19</v>
      </c>
    </row>
    <row r="97" spans="2:8" x14ac:dyDescent="0.25">
      <c r="B97" s="1">
        <v>36</v>
      </c>
      <c r="C97" s="1">
        <v>82</v>
      </c>
      <c r="D97" s="2">
        <v>2.6207730878534099E-17</v>
      </c>
      <c r="E97" s="2">
        <v>1.07956832179763E-16</v>
      </c>
      <c r="F97" s="2">
        <v>1.18033295830345E-16</v>
      </c>
      <c r="G97" s="2">
        <v>1.1749077208910501E-16</v>
      </c>
      <c r="H97" s="2">
        <v>1.1487526841861701E-16</v>
      </c>
    </row>
    <row r="98" spans="2:8" x14ac:dyDescent="0.25">
      <c r="B98" s="1">
        <v>36</v>
      </c>
      <c r="C98" s="1">
        <v>83</v>
      </c>
      <c r="D98" s="2">
        <v>7.6240600242249001E-17</v>
      </c>
      <c r="E98" s="2">
        <v>7.2787500176395106E-17</v>
      </c>
      <c r="F98" s="2">
        <v>6.9568298375736E-17</v>
      </c>
      <c r="G98" s="2">
        <v>6.7248407448372405E-17</v>
      </c>
      <c r="H98" s="2">
        <v>6.5919345883237403E-17</v>
      </c>
    </row>
    <row r="99" spans="2:8" x14ac:dyDescent="0.25">
      <c r="B99" s="1">
        <v>36</v>
      </c>
      <c r="C99" s="1">
        <v>84</v>
      </c>
      <c r="D99" s="2">
        <v>1.6483429986715501E-14</v>
      </c>
      <c r="E99" s="2">
        <v>1.5629150819977401E-14</v>
      </c>
      <c r="F99" s="2">
        <v>1.5024679308003901E-14</v>
      </c>
      <c r="G99" s="2">
        <v>1.4590466951445301E-14</v>
      </c>
      <c r="H99" s="2">
        <v>1.43103901650778E-14</v>
      </c>
    </row>
    <row r="100" spans="2:8" x14ac:dyDescent="0.25">
      <c r="B100" s="1">
        <v>36</v>
      </c>
      <c r="C100" s="1">
        <v>85</v>
      </c>
      <c r="D100" s="2">
        <v>7.2322442067875101E-15</v>
      </c>
      <c r="E100" s="2">
        <v>4.6972507621358001E-15</v>
      </c>
      <c r="F100" s="2">
        <v>4.1193143032076397E-15</v>
      </c>
      <c r="G100" s="2">
        <v>3.9136068897049099E-15</v>
      </c>
      <c r="H100" s="2">
        <v>3.8572118790405801E-15</v>
      </c>
    </row>
    <row r="101" spans="2:8" x14ac:dyDescent="0.25">
      <c r="B101" s="1">
        <v>36</v>
      </c>
      <c r="C101" s="1">
        <v>86</v>
      </c>
      <c r="D101" s="2">
        <v>1.8442493512112101E-13</v>
      </c>
      <c r="E101" s="2">
        <v>1.2999570398418299E-13</v>
      </c>
      <c r="F101" s="2">
        <v>1.17383571104188E-13</v>
      </c>
      <c r="G101" s="2">
        <v>1.12617114333349E-13</v>
      </c>
      <c r="H101" s="2">
        <v>1.10839857339815E-13</v>
      </c>
    </row>
    <row r="102" spans="2:8" x14ac:dyDescent="0.25">
      <c r="B102" s="1">
        <v>37</v>
      </c>
      <c r="C102" s="1">
        <v>85</v>
      </c>
      <c r="D102" s="2">
        <v>3.3269651945274698E-10</v>
      </c>
      <c r="E102" s="2">
        <v>2.49875586867326E-9</v>
      </c>
      <c r="F102" s="2">
        <v>2.32113472961679E-9</v>
      </c>
      <c r="G102" s="2">
        <v>2.1511507162794899E-9</v>
      </c>
      <c r="H102" s="2">
        <v>2.0782343759803599E-9</v>
      </c>
    </row>
    <row r="103" spans="2:8" x14ac:dyDescent="0.25">
      <c r="B103" s="1">
        <v>37</v>
      </c>
      <c r="C103" s="1">
        <v>86</v>
      </c>
      <c r="D103" s="2">
        <v>4.3616586107889102E-13</v>
      </c>
      <c r="E103" s="2">
        <v>2.2390933845952598E-12</v>
      </c>
      <c r="F103" s="2">
        <v>2.3553836700317599E-12</v>
      </c>
      <c r="G103" s="2">
        <v>2.3057704383632999E-12</v>
      </c>
      <c r="H103" s="2">
        <v>2.2316896444474499E-12</v>
      </c>
    </row>
    <row r="104" spans="2:8" x14ac:dyDescent="0.25">
      <c r="B104" s="1">
        <v>37</v>
      </c>
      <c r="C104" s="1">
        <v>87</v>
      </c>
      <c r="D104" s="2">
        <v>1.3341995724216401E-9</v>
      </c>
      <c r="E104" s="2">
        <v>2.1056574957777401E-8</v>
      </c>
      <c r="F104" s="2">
        <v>2.60519298100465E-8</v>
      </c>
      <c r="G104" s="2">
        <v>2.7330526274605901E-8</v>
      </c>
      <c r="H104" s="2">
        <v>2.7638195119514398E-8</v>
      </c>
    </row>
    <row r="105" spans="2:8" x14ac:dyDescent="0.25">
      <c r="B105" s="1">
        <v>38</v>
      </c>
      <c r="C105" s="1">
        <v>84</v>
      </c>
      <c r="D105" s="2">
        <v>5.22986869662347E-17</v>
      </c>
      <c r="E105" s="2">
        <v>1.57378671475415E-15</v>
      </c>
      <c r="F105" s="2">
        <v>2.10026394933011E-15</v>
      </c>
      <c r="G105" s="2">
        <v>2.2101173175106198E-15</v>
      </c>
      <c r="H105" s="2">
        <v>2.2117314843492101E-15</v>
      </c>
    </row>
    <row r="106" spans="2:8" x14ac:dyDescent="0.25">
      <c r="B106" s="1">
        <v>38</v>
      </c>
      <c r="C106" s="1">
        <v>86</v>
      </c>
      <c r="D106" s="2">
        <v>1.8923803779422599E-12</v>
      </c>
      <c r="E106" s="2">
        <v>1.6877037766927701E-10</v>
      </c>
      <c r="F106" s="2">
        <v>2.4028949473893702E-10</v>
      </c>
      <c r="G106" s="2">
        <v>2.6185376973637198E-10</v>
      </c>
      <c r="H106" s="2">
        <v>2.6768637002437101E-10</v>
      </c>
    </row>
    <row r="107" spans="2:8" x14ac:dyDescent="0.25">
      <c r="B107" s="1">
        <v>38</v>
      </c>
      <c r="C107" s="1">
        <v>87</v>
      </c>
      <c r="D107" s="2">
        <v>3.5799334414256398E-13</v>
      </c>
      <c r="E107" s="2">
        <v>2.1763670223769701E-11</v>
      </c>
      <c r="F107" s="2">
        <v>3.08748603530706E-11</v>
      </c>
      <c r="G107" s="2">
        <v>3.3633540533699903E-11</v>
      </c>
      <c r="H107" s="2">
        <v>3.4393542830342103E-11</v>
      </c>
    </row>
    <row r="108" spans="2:8" x14ac:dyDescent="0.25">
      <c r="B108" s="1">
        <v>38</v>
      </c>
      <c r="C108" s="1">
        <v>88</v>
      </c>
      <c r="D108" s="2">
        <v>3.8958408722951301E-9</v>
      </c>
      <c r="E108" s="2">
        <v>6.7385720516210898E-8</v>
      </c>
      <c r="F108" s="2">
        <v>8.5154760136185004E-8</v>
      </c>
      <c r="G108" s="2">
        <v>9.0076476857157702E-8</v>
      </c>
      <c r="H108" s="2">
        <v>9.1398589171101795E-8</v>
      </c>
    </row>
    <row r="109" spans="2:8" x14ac:dyDescent="0.25">
      <c r="B109" s="1">
        <v>38</v>
      </c>
      <c r="C109" s="1">
        <v>89</v>
      </c>
      <c r="D109" s="2">
        <v>2.42328909367028E-8</v>
      </c>
      <c r="E109" s="2">
        <v>2.0105671819090402E-8</v>
      </c>
      <c r="F109" s="2">
        <v>1.8479009098014099E-8</v>
      </c>
      <c r="G109" s="2">
        <v>1.7744301074145499E-8</v>
      </c>
      <c r="H109" s="2">
        <v>1.7425512769101201E-8</v>
      </c>
    </row>
    <row r="110" spans="2:8" x14ac:dyDescent="0.25">
      <c r="B110" s="1">
        <v>38</v>
      </c>
      <c r="C110" s="1">
        <v>90</v>
      </c>
      <c r="D110" s="2">
        <v>3.07801670500151E-7</v>
      </c>
      <c r="E110" s="2">
        <v>2.7367808484222999E-6</v>
      </c>
      <c r="F110" s="2">
        <v>2.8211547889043302E-6</v>
      </c>
      <c r="G110" s="2">
        <v>2.7641544145535798E-6</v>
      </c>
      <c r="H110" s="2">
        <v>2.7293690277339101E-6</v>
      </c>
    </row>
    <row r="111" spans="2:8" x14ac:dyDescent="0.25">
      <c r="B111" s="1">
        <v>39</v>
      </c>
      <c r="C111" s="1">
        <v>89</v>
      </c>
      <c r="D111" s="2">
        <v>1.4951544238422001E-8</v>
      </c>
      <c r="E111" s="2">
        <v>1.38446755752039E-8</v>
      </c>
      <c r="F111" s="2">
        <v>1.27216345794628E-8</v>
      </c>
      <c r="G111" s="2">
        <v>1.2217174881799699E-8</v>
      </c>
      <c r="H111" s="2">
        <v>1.1998612869858899E-8</v>
      </c>
    </row>
    <row r="112" spans="2:8" x14ac:dyDescent="0.25">
      <c r="B112" s="1">
        <v>39</v>
      </c>
      <c r="C112" s="1">
        <v>90</v>
      </c>
      <c r="D112" s="2">
        <v>7.1359203315342199E-11</v>
      </c>
      <c r="E112" s="2">
        <v>6.4471306071980298E-10</v>
      </c>
      <c r="F112" s="2">
        <v>6.64719465233947E-10</v>
      </c>
      <c r="G112" s="2">
        <v>6.5130997718124197E-10</v>
      </c>
      <c r="H112" s="2">
        <v>6.431131193488E-10</v>
      </c>
    </row>
    <row r="113" spans="2:8" x14ac:dyDescent="0.25">
      <c r="B113" s="1">
        <v>39</v>
      </c>
      <c r="C113" s="1">
        <v>91</v>
      </c>
      <c r="D113" s="2">
        <v>9.4645125494001594E-8</v>
      </c>
      <c r="E113" s="2">
        <v>6.5483112427589498E-8</v>
      </c>
      <c r="F113" s="2">
        <v>5.8735276369232499E-8</v>
      </c>
      <c r="G113" s="2">
        <v>5.6227070848181399E-8</v>
      </c>
      <c r="H113" s="2">
        <v>5.5358197678970902E-8</v>
      </c>
    </row>
    <row r="114" spans="2:8" x14ac:dyDescent="0.25">
      <c r="B114" s="1">
        <v>40</v>
      </c>
      <c r="C114" s="1">
        <v>90</v>
      </c>
      <c r="D114" s="2">
        <v>1.3690684030904101E-9</v>
      </c>
      <c r="E114" s="2">
        <v>3.3159338288955702E-8</v>
      </c>
      <c r="F114" s="2">
        <v>3.4584121070337698E-8</v>
      </c>
      <c r="G114" s="2">
        <v>3.3948343518481501E-8</v>
      </c>
      <c r="H114" s="2">
        <v>3.35296755478984E-8</v>
      </c>
    </row>
    <row r="115" spans="2:8" x14ac:dyDescent="0.25">
      <c r="B115" s="1">
        <v>40</v>
      </c>
      <c r="C115" s="1">
        <v>91</v>
      </c>
      <c r="D115" s="2">
        <v>1.2747172394640499E-7</v>
      </c>
      <c r="E115" s="2">
        <v>1.5559314541220001E-7</v>
      </c>
      <c r="F115" s="2">
        <v>1.3913678138060701E-7</v>
      </c>
      <c r="G115" s="2">
        <v>1.33036438422937E-7</v>
      </c>
      <c r="H115" s="2">
        <v>1.3081002390536601E-7</v>
      </c>
    </row>
    <row r="116" spans="2:8" x14ac:dyDescent="0.25">
      <c r="B116" s="1">
        <v>40</v>
      </c>
      <c r="C116" s="1">
        <v>92</v>
      </c>
      <c r="D116" s="2">
        <v>4.9488986905094904E-7</v>
      </c>
      <c r="E116" s="2">
        <v>5.5301543286624197E-7</v>
      </c>
      <c r="F116" s="2">
        <v>4.9979666632531395E-7</v>
      </c>
      <c r="G116" s="2">
        <v>4.8007781726396804E-7</v>
      </c>
      <c r="H116" s="2">
        <v>4.72747046823967E-7</v>
      </c>
    </row>
    <row r="117" spans="2:8" x14ac:dyDescent="0.25">
      <c r="B117" s="1">
        <v>40</v>
      </c>
      <c r="C117" s="1">
        <v>93</v>
      </c>
      <c r="D117" s="2">
        <v>5.3279395069331296E-7</v>
      </c>
      <c r="E117" s="2">
        <v>6.36968692167571E-7</v>
      </c>
      <c r="F117" s="2">
        <v>5.88230691864451E-7</v>
      </c>
      <c r="G117" s="2">
        <v>5.6946352946839605E-7</v>
      </c>
      <c r="H117" s="2">
        <v>5.6203732570897797E-7</v>
      </c>
    </row>
    <row r="118" spans="2:8" x14ac:dyDescent="0.25">
      <c r="B118" s="1">
        <v>40</v>
      </c>
      <c r="C118" s="1">
        <v>94</v>
      </c>
      <c r="D118" s="2">
        <v>5.6120597288492897E-7</v>
      </c>
      <c r="E118" s="2">
        <v>7.0193779477090596E-7</v>
      </c>
      <c r="F118" s="2">
        <v>6.5640114588696399E-7</v>
      </c>
      <c r="G118" s="2">
        <v>6.3828545655812702E-7</v>
      </c>
      <c r="H118" s="2">
        <v>6.3093524269796903E-7</v>
      </c>
    </row>
    <row r="119" spans="2:8" x14ac:dyDescent="0.25">
      <c r="B119" s="1">
        <v>40</v>
      </c>
      <c r="C119" s="1">
        <v>95</v>
      </c>
      <c r="D119" s="2">
        <v>2.7121873579326402E-7</v>
      </c>
      <c r="E119" s="2">
        <v>2.3519609586511399E-7</v>
      </c>
      <c r="F119" s="2">
        <v>2.2334075819978001E-7</v>
      </c>
      <c r="G119" s="2">
        <v>2.1835109702317199E-7</v>
      </c>
      <c r="H119" s="2">
        <v>2.16177828794339E-7</v>
      </c>
    </row>
    <row r="120" spans="2:8" x14ac:dyDescent="0.25">
      <c r="B120" s="1">
        <v>40</v>
      </c>
      <c r="C120" s="1">
        <v>96</v>
      </c>
      <c r="D120" s="2">
        <v>5.6089143588723203E-7</v>
      </c>
      <c r="E120" s="2">
        <v>7.5655816669257105E-7</v>
      </c>
      <c r="F120" s="2">
        <v>7.2442303747925297E-7</v>
      </c>
      <c r="G120" s="2">
        <v>7.1082924047661497E-7</v>
      </c>
      <c r="H120" s="2">
        <v>7.0428496074622602E-7</v>
      </c>
    </row>
    <row r="121" spans="2:8" x14ac:dyDescent="0.25">
      <c r="B121" s="1">
        <v>41</v>
      </c>
      <c r="C121" s="1">
        <v>93</v>
      </c>
      <c r="D121" s="2">
        <v>1.15285626253486E-20</v>
      </c>
      <c r="E121" s="2">
        <v>4.2268519778509498E-20</v>
      </c>
      <c r="F121" s="2">
        <v>4.3528684222882697E-20</v>
      </c>
      <c r="G121" s="2">
        <v>4.16225777991906E-20</v>
      </c>
      <c r="H121" s="2">
        <v>3.9641000117702202E-20</v>
      </c>
    </row>
    <row r="122" spans="2:8" x14ac:dyDescent="0.25">
      <c r="B122" s="1">
        <v>41</v>
      </c>
      <c r="C122" s="1">
        <v>94</v>
      </c>
      <c r="D122" s="2">
        <v>1.7528417733564299E-19</v>
      </c>
      <c r="E122" s="2">
        <v>8.3952183174439196E-19</v>
      </c>
      <c r="F122" s="2">
        <v>8.8914717729249708E-19</v>
      </c>
      <c r="G122" s="2">
        <v>8.5950356425086602E-19</v>
      </c>
      <c r="H122" s="2">
        <v>8.2222256703534499E-19</v>
      </c>
    </row>
    <row r="123" spans="2:8" x14ac:dyDescent="0.25">
      <c r="B123" s="1">
        <v>41</v>
      </c>
      <c r="C123" s="1">
        <v>95</v>
      </c>
      <c r="D123" s="2">
        <v>6.7229668881977796E-13</v>
      </c>
      <c r="E123" s="2">
        <v>5.8303682530923104E-13</v>
      </c>
      <c r="F123" s="2">
        <v>5.5366096352583395E-13</v>
      </c>
      <c r="G123" s="2">
        <v>5.4130043146448502E-13</v>
      </c>
      <c r="H123" s="2">
        <v>5.3591586858779196E-13</v>
      </c>
    </row>
    <row r="124" spans="2:8" x14ac:dyDescent="0.25">
      <c r="B124" s="1">
        <v>42</v>
      </c>
      <c r="C124" s="1">
        <v>92</v>
      </c>
      <c r="D124" s="2">
        <v>6.3130936954419397E-27</v>
      </c>
      <c r="E124" s="2">
        <v>3.3441343312037099E-26</v>
      </c>
      <c r="F124" s="2">
        <v>2.3947332997941701E-26</v>
      </c>
      <c r="G124" s="2">
        <v>1.4896977660029199E-26</v>
      </c>
      <c r="H124" s="2">
        <v>9.05335988726568E-27</v>
      </c>
    </row>
    <row r="125" spans="2:8" x14ac:dyDescent="0.25">
      <c r="B125" s="1">
        <v>42</v>
      </c>
      <c r="C125" s="1">
        <v>94</v>
      </c>
      <c r="D125" s="2">
        <v>5.4672709048627596E-23</v>
      </c>
      <c r="E125" s="2">
        <v>2.7279865545514198E-22</v>
      </c>
      <c r="F125" s="2">
        <v>2.7220219330138802E-22</v>
      </c>
      <c r="G125" s="2">
        <v>2.5063918317014401E-22</v>
      </c>
      <c r="H125" s="2">
        <v>2.3162625084514499E-22</v>
      </c>
    </row>
    <row r="126" spans="2:8" x14ac:dyDescent="0.25">
      <c r="B126" s="1">
        <v>42</v>
      </c>
      <c r="C126" s="1">
        <v>95</v>
      </c>
      <c r="D126" s="2">
        <v>3.1028544092829701E-18</v>
      </c>
      <c r="E126" s="2">
        <v>2.6982657446976301E-18</v>
      </c>
      <c r="F126" s="2">
        <v>2.5629995783126199E-18</v>
      </c>
      <c r="G126" s="2">
        <v>2.5054520190291699E-18</v>
      </c>
      <c r="H126" s="2">
        <v>2.48008773919701E-18</v>
      </c>
    </row>
    <row r="127" spans="2:8" x14ac:dyDescent="0.25">
      <c r="B127" s="1">
        <v>42</v>
      </c>
      <c r="C127" s="1">
        <v>96</v>
      </c>
      <c r="D127" s="2">
        <v>9.3851744805363203E-20</v>
      </c>
      <c r="E127" s="2">
        <v>4.63368980050966E-19</v>
      </c>
      <c r="F127" s="2">
        <v>5.0954679657724701E-19</v>
      </c>
      <c r="G127" s="2">
        <v>5.0829149055831895E-19</v>
      </c>
      <c r="H127" s="2">
        <v>4.9793942340857704E-19</v>
      </c>
    </row>
    <row r="128" spans="2:8" x14ac:dyDescent="0.25">
      <c r="B128" s="1">
        <v>42</v>
      </c>
      <c r="C128" s="1">
        <v>97</v>
      </c>
      <c r="D128" s="2">
        <v>2.32426364166998E-15</v>
      </c>
      <c r="E128" s="2">
        <v>2.11705997749423E-15</v>
      </c>
      <c r="F128" s="2">
        <v>2.0560570889141502E-15</v>
      </c>
      <c r="G128" s="2">
        <v>2.0226872777808698E-15</v>
      </c>
      <c r="H128" s="2">
        <v>2.0018132598627602E-15</v>
      </c>
    </row>
    <row r="129" spans="2:8" x14ac:dyDescent="0.25">
      <c r="B129" s="1">
        <v>42</v>
      </c>
      <c r="C129" s="1">
        <v>98</v>
      </c>
      <c r="D129" s="2">
        <v>7.8591333568024601E-13</v>
      </c>
      <c r="E129" s="2">
        <v>7.5681175515916999E-13</v>
      </c>
      <c r="F129" s="2">
        <v>7.44113138018022E-13</v>
      </c>
      <c r="G129" s="2">
        <v>7.3479219177162601E-13</v>
      </c>
      <c r="H129" s="2">
        <v>7.2768267914143596E-13</v>
      </c>
    </row>
    <row r="130" spans="2:8" x14ac:dyDescent="0.25">
      <c r="B130" s="1">
        <v>42</v>
      </c>
      <c r="C130" s="1">
        <v>99</v>
      </c>
      <c r="D130" s="2">
        <v>4.6044713843493905E-13</v>
      </c>
      <c r="E130" s="2">
        <v>4.377186489413E-13</v>
      </c>
      <c r="F130" s="2">
        <v>4.3269511680322298E-13</v>
      </c>
      <c r="G130" s="2">
        <v>4.2979838970422002E-13</v>
      </c>
      <c r="H130" s="2">
        <v>4.2746642460341698E-13</v>
      </c>
    </row>
    <row r="131" spans="2:8" x14ac:dyDescent="0.25">
      <c r="B131" s="1">
        <v>42</v>
      </c>
      <c r="C131" s="1">
        <v>100</v>
      </c>
      <c r="D131" s="2">
        <v>9.4206954327612404E-13</v>
      </c>
      <c r="E131" s="2">
        <v>9.4210826557675697E-13</v>
      </c>
      <c r="F131" s="2">
        <v>9.366931275872171E-13</v>
      </c>
      <c r="G131" s="2">
        <v>9.2984227737710393E-13</v>
      </c>
      <c r="H131" s="2">
        <v>9.232582279057799E-13</v>
      </c>
    </row>
    <row r="132" spans="2:8" x14ac:dyDescent="0.25">
      <c r="B132" s="1">
        <v>43</v>
      </c>
      <c r="C132" s="1">
        <v>99</v>
      </c>
      <c r="D132" s="2">
        <v>3.46882737677412E-18</v>
      </c>
      <c r="E132" s="2">
        <v>4.1429109574260203E-18</v>
      </c>
      <c r="F132" s="2">
        <v>4.1686028588092403E-18</v>
      </c>
      <c r="G132" s="2">
        <v>4.1091270125950902E-18</v>
      </c>
      <c r="H132" s="2">
        <v>4.0439234547923897E-18</v>
      </c>
    </row>
    <row r="133" spans="2:8" x14ac:dyDescent="0.25">
      <c r="B133" s="1">
        <v>44</v>
      </c>
      <c r="C133" s="1">
        <v>96</v>
      </c>
      <c r="D133" s="2">
        <v>1.7767477682547901E-41</v>
      </c>
      <c r="E133" s="2">
        <v>3.21803620965141E-40</v>
      </c>
      <c r="F133" s="2">
        <v>1.7015804945018299E-40</v>
      </c>
      <c r="G133" s="2">
        <v>9.7904923232873507E-41</v>
      </c>
      <c r="H133" s="2">
        <v>1.08881138836697E-40</v>
      </c>
    </row>
    <row r="134" spans="2:8" x14ac:dyDescent="0.25">
      <c r="B134" s="1">
        <v>44</v>
      </c>
      <c r="C134" s="1">
        <v>98</v>
      </c>
      <c r="D134" s="2">
        <v>6.6421372726019497E-25</v>
      </c>
      <c r="E134" s="2">
        <v>3.6311160334008399E-24</v>
      </c>
      <c r="F134" s="2">
        <v>2.95311641039227E-24</v>
      </c>
      <c r="G134" s="2">
        <v>2.1750079820652798E-24</v>
      </c>
      <c r="H134" s="2">
        <v>1.63340521629537E-24</v>
      </c>
    </row>
    <row r="135" spans="2:8" x14ac:dyDescent="0.25">
      <c r="B135" s="1">
        <v>44</v>
      </c>
      <c r="C135" s="1">
        <v>99</v>
      </c>
      <c r="D135" s="2">
        <v>3.00686498745242E-23</v>
      </c>
      <c r="E135" s="2">
        <v>1.5396035862968601E-22</v>
      </c>
      <c r="F135" s="2">
        <v>1.3896863302354001E-22</v>
      </c>
      <c r="G135" s="2">
        <v>1.15662815286234E-22</v>
      </c>
      <c r="H135" s="2">
        <v>9.8078489071942103E-23</v>
      </c>
    </row>
    <row r="136" spans="2:8" x14ac:dyDescent="0.25">
      <c r="B136" s="1">
        <v>44</v>
      </c>
      <c r="C136" s="1">
        <v>100</v>
      </c>
      <c r="D136" s="2">
        <v>2.3929169694914601E-18</v>
      </c>
      <c r="E136" s="2">
        <v>1.19485919532874E-17</v>
      </c>
      <c r="F136" s="2">
        <v>1.2829857296659299E-17</v>
      </c>
      <c r="G136" s="2">
        <v>1.2521115342395E-17</v>
      </c>
      <c r="H136" s="2">
        <v>1.2050519241368501E-17</v>
      </c>
    </row>
    <row r="137" spans="2:8" x14ac:dyDescent="0.25">
      <c r="B137" s="1">
        <v>44</v>
      </c>
      <c r="C137" s="1">
        <v>101</v>
      </c>
      <c r="D137" s="2">
        <v>1.49761705994028E-16</v>
      </c>
      <c r="E137" s="2">
        <v>1.7010763547946801E-16</v>
      </c>
      <c r="F137" s="2">
        <v>1.7270358874714799E-16</v>
      </c>
      <c r="G137" s="2">
        <v>1.7222313781119899E-16</v>
      </c>
      <c r="H137" s="2">
        <v>1.70931469366065E-16</v>
      </c>
    </row>
    <row r="138" spans="2:8" x14ac:dyDescent="0.25">
      <c r="B138" s="1">
        <v>44</v>
      </c>
      <c r="C138" s="1">
        <v>102</v>
      </c>
      <c r="D138" s="2">
        <v>1.11442939167553E-14</v>
      </c>
      <c r="E138" s="2">
        <v>1.3982469638995399E-14</v>
      </c>
      <c r="F138" s="2">
        <v>1.4402613886087599E-14</v>
      </c>
      <c r="G138" s="2">
        <v>1.4407139449498099E-14</v>
      </c>
      <c r="H138" s="2">
        <v>1.4297496942481998E-14</v>
      </c>
    </row>
    <row r="139" spans="2:8" x14ac:dyDescent="0.25">
      <c r="B139" s="1">
        <v>44</v>
      </c>
      <c r="C139" s="1">
        <v>103</v>
      </c>
      <c r="D139" s="2">
        <v>2.1624867929794299E-14</v>
      </c>
      <c r="E139" s="2">
        <v>3.3488541858358499E-14</v>
      </c>
      <c r="F139" s="2">
        <v>3.5474602585975698E-14</v>
      </c>
      <c r="G139" s="2">
        <v>3.5744730734222999E-14</v>
      </c>
      <c r="H139" s="2">
        <v>3.55011091762791E-14</v>
      </c>
    </row>
    <row r="140" spans="2:8" x14ac:dyDescent="0.25">
      <c r="B140" s="1">
        <v>44</v>
      </c>
      <c r="C140" s="1">
        <v>104</v>
      </c>
      <c r="D140" s="2">
        <v>1.44598043957439E-15</v>
      </c>
      <c r="E140" s="2">
        <v>4.1374749522393801E-15</v>
      </c>
      <c r="F140" s="2">
        <v>4.51259718517068E-15</v>
      </c>
      <c r="G140" s="2">
        <v>4.5265893581854402E-15</v>
      </c>
      <c r="H140" s="2">
        <v>4.4562470471217703E-15</v>
      </c>
    </row>
    <row r="141" spans="2:8" x14ac:dyDescent="0.25">
      <c r="B141" s="1">
        <v>44</v>
      </c>
      <c r="C141" s="1">
        <v>105</v>
      </c>
      <c r="D141" s="2">
        <v>3.2554202214523299E-15</v>
      </c>
      <c r="E141" s="2">
        <v>1.1877696051934201E-14</v>
      </c>
      <c r="F141" s="2">
        <v>1.32723960122196E-14</v>
      </c>
      <c r="G141" s="2">
        <v>1.34749668685465E-14</v>
      </c>
      <c r="H141" s="2">
        <v>1.33416928286623E-14</v>
      </c>
    </row>
    <row r="142" spans="2:8" x14ac:dyDescent="0.25">
      <c r="B142" s="1">
        <v>44</v>
      </c>
      <c r="C142" s="1">
        <v>106</v>
      </c>
      <c r="D142" s="2">
        <v>3.1414431327696101E-14</v>
      </c>
      <c r="E142" s="2">
        <v>1.24108442358795E-13</v>
      </c>
      <c r="F142" s="2">
        <v>1.43974759919271E-13</v>
      </c>
      <c r="G142" s="2">
        <v>1.50079567401612E-13</v>
      </c>
      <c r="H142" s="2">
        <v>1.5124280373237801E-13</v>
      </c>
    </row>
    <row r="143" spans="2:8" x14ac:dyDescent="0.25">
      <c r="B143" s="1">
        <v>45</v>
      </c>
      <c r="C143" s="1">
        <v>103</v>
      </c>
      <c r="D143" s="2">
        <v>2.0308066192448498E-21</v>
      </c>
      <c r="E143" s="2">
        <v>5.7254552481461303E-21</v>
      </c>
      <c r="F143" s="2">
        <v>5.9504245142583499E-21</v>
      </c>
      <c r="G143" s="2">
        <v>5.7459666078217496E-21</v>
      </c>
      <c r="H143" s="2">
        <v>5.5070566105018002E-21</v>
      </c>
    </row>
    <row r="144" spans="2:8" x14ac:dyDescent="0.25">
      <c r="B144" s="1">
        <v>45</v>
      </c>
      <c r="C144" s="1">
        <v>105</v>
      </c>
      <c r="D144" s="2">
        <v>4.2084611626331798E-18</v>
      </c>
      <c r="E144" s="2">
        <v>2.0448968116104101E-17</v>
      </c>
      <c r="F144" s="2">
        <v>2.2285641127455999E-17</v>
      </c>
      <c r="G144" s="2">
        <v>2.2048805255612E-17</v>
      </c>
      <c r="H144" s="2">
        <v>2.1413191063097199E-17</v>
      </c>
    </row>
    <row r="145" spans="2:8" x14ac:dyDescent="0.25">
      <c r="B145" s="1">
        <v>46</v>
      </c>
      <c r="C145" s="1">
        <v>102</v>
      </c>
      <c r="D145" s="2">
        <v>1.0664967414218801E-26</v>
      </c>
      <c r="E145" s="2">
        <v>7.6516544832788904E-26</v>
      </c>
      <c r="F145" s="2">
        <v>5.6359299622574303E-26</v>
      </c>
      <c r="G145" s="2">
        <v>3.5679050085408401E-26</v>
      </c>
      <c r="H145" s="2">
        <v>2.1943327537559099E-26</v>
      </c>
    </row>
    <row r="146" spans="2:8" x14ac:dyDescent="0.25">
      <c r="B146" s="1">
        <v>46</v>
      </c>
      <c r="C146" s="1">
        <v>104</v>
      </c>
      <c r="D146" s="2">
        <v>7.6320625134275004E-21</v>
      </c>
      <c r="E146" s="2">
        <v>4.6053400357040999E-20</v>
      </c>
      <c r="F146" s="2">
        <v>4.8281536030014102E-20</v>
      </c>
      <c r="G146" s="2">
        <v>4.6129205958547202E-20</v>
      </c>
      <c r="H146" s="2">
        <v>4.3664287830008497E-20</v>
      </c>
    </row>
    <row r="147" spans="2:8" x14ac:dyDescent="0.25">
      <c r="B147" s="1">
        <v>46</v>
      </c>
      <c r="C147" s="1">
        <v>105</v>
      </c>
      <c r="D147" s="2">
        <v>4.6165375405722601E-21</v>
      </c>
      <c r="E147" s="2">
        <v>9.7626572829627301E-21</v>
      </c>
      <c r="F147" s="2">
        <v>9.0361011773524697E-21</v>
      </c>
      <c r="G147" s="2">
        <v>7.8406554174614003E-21</v>
      </c>
      <c r="H147" s="2">
        <v>6.7223837766741696E-21</v>
      </c>
    </row>
    <row r="148" spans="2:8" x14ac:dyDescent="0.25">
      <c r="B148" s="1">
        <v>46</v>
      </c>
      <c r="C148" s="1">
        <v>106</v>
      </c>
      <c r="D148" s="2">
        <v>1.1171058824708701E-18</v>
      </c>
      <c r="E148" s="2">
        <v>7.3230973012199707E-18</v>
      </c>
      <c r="F148" s="2">
        <v>8.0037580756263395E-18</v>
      </c>
      <c r="G148" s="2">
        <v>7.9069321698904193E-18</v>
      </c>
      <c r="H148" s="2">
        <v>7.6179008385312595E-18</v>
      </c>
    </row>
    <row r="149" spans="2:8" x14ac:dyDescent="0.25">
      <c r="B149" s="1">
        <v>46</v>
      </c>
      <c r="C149" s="1">
        <v>107</v>
      </c>
      <c r="D149" s="2">
        <v>3.2306887731876697E-17</v>
      </c>
      <c r="E149" s="2">
        <v>1.70567514208974E-16</v>
      </c>
      <c r="F149" s="2">
        <v>1.9499815857688499E-16</v>
      </c>
      <c r="G149" s="2">
        <v>1.9998190667545199E-16</v>
      </c>
      <c r="H149" s="2">
        <v>1.9921244093858899E-16</v>
      </c>
    </row>
    <row r="150" spans="2:8" x14ac:dyDescent="0.25">
      <c r="B150" s="1">
        <v>46</v>
      </c>
      <c r="C150" s="1">
        <v>108</v>
      </c>
      <c r="D150" s="2">
        <v>9.2503636644237005E-16</v>
      </c>
      <c r="E150" s="2">
        <v>5.1904179259190104E-15</v>
      </c>
      <c r="F150" s="2">
        <v>6.2289757813264803E-15</v>
      </c>
      <c r="G150" s="2">
        <v>6.61771453647873E-15</v>
      </c>
      <c r="H150" s="2">
        <v>6.7423659983439899E-15</v>
      </c>
    </row>
    <row r="151" spans="2:8" x14ac:dyDescent="0.25">
      <c r="B151" s="1">
        <v>46</v>
      </c>
      <c r="C151" s="1">
        <v>110</v>
      </c>
      <c r="D151" s="2">
        <v>6.98397770185645E-15</v>
      </c>
      <c r="E151" s="2">
        <v>3.3446148230935103E-14</v>
      </c>
      <c r="F151" s="2">
        <v>4.1750768473175002E-14</v>
      </c>
      <c r="G151" s="2">
        <v>4.5727493980713602E-14</v>
      </c>
      <c r="H151" s="2">
        <v>4.7380420516448298E-14</v>
      </c>
    </row>
    <row r="152" spans="2:8" x14ac:dyDescent="0.25">
      <c r="B152" s="1">
        <v>47</v>
      </c>
      <c r="C152" s="1">
        <v>107</v>
      </c>
      <c r="D152" s="2">
        <v>2.2904171994519499E-23</v>
      </c>
      <c r="E152" s="2">
        <v>1.6850612239135499E-22</v>
      </c>
      <c r="F152" s="2">
        <v>1.3412552674143401E-22</v>
      </c>
      <c r="G152" s="2">
        <v>9.6608183144811201E-23</v>
      </c>
      <c r="H152" s="2">
        <v>7.0931097113673697E-23</v>
      </c>
    </row>
    <row r="153" spans="2:8" x14ac:dyDescent="0.25">
      <c r="B153" s="1">
        <v>47</v>
      </c>
      <c r="C153" s="1">
        <v>109</v>
      </c>
      <c r="D153" s="2">
        <v>9.4988783181354603E-20</v>
      </c>
      <c r="E153" s="2">
        <v>5.4709138175963897E-19</v>
      </c>
      <c r="F153" s="2">
        <v>6.7382226879617603E-19</v>
      </c>
      <c r="G153" s="2">
        <v>7.2780554319357996E-19</v>
      </c>
      <c r="H153" s="2">
        <v>7.4722847474907704E-19</v>
      </c>
    </row>
    <row r="154" spans="2:8" x14ac:dyDescent="0.25">
      <c r="B154" s="1">
        <v>47</v>
      </c>
      <c r="C154" s="1">
        <v>310</v>
      </c>
      <c r="D154" s="2">
        <v>1.02848179893586E-20</v>
      </c>
      <c r="E154" s="2">
        <v>1.3175928619314E-19</v>
      </c>
      <c r="F154" s="2">
        <v>2.1579300003150199E-19</v>
      </c>
      <c r="G154" s="2">
        <v>2.5550098809326798E-19</v>
      </c>
      <c r="H154" s="2">
        <v>2.5121389127919001E-19</v>
      </c>
    </row>
    <row r="155" spans="2:8" x14ac:dyDescent="0.25">
      <c r="B155" s="1">
        <v>47</v>
      </c>
      <c r="C155" s="1">
        <v>111</v>
      </c>
      <c r="D155" s="2">
        <v>9.0116751186090407E-18</v>
      </c>
      <c r="E155" s="2">
        <v>3.4809138919437098E-17</v>
      </c>
      <c r="F155" s="2">
        <v>4.3449932403651002E-17</v>
      </c>
      <c r="G155" s="2">
        <v>4.7860965393208102E-17</v>
      </c>
      <c r="H155" s="2">
        <v>4.9520048962410899E-17</v>
      </c>
    </row>
    <row r="156" spans="2:8" x14ac:dyDescent="0.25">
      <c r="B156" s="1">
        <v>48</v>
      </c>
      <c r="C156" s="1">
        <v>106</v>
      </c>
      <c r="D156" s="2">
        <v>1.07631798479667E-22</v>
      </c>
      <c r="E156" s="2">
        <v>2.1699567738487399E-21</v>
      </c>
      <c r="F156" s="2">
        <v>1.60139678811629E-21</v>
      </c>
      <c r="G156" s="2">
        <v>1.01559171533497E-21</v>
      </c>
      <c r="H156" s="2">
        <v>6.4354708968568898E-22</v>
      </c>
    </row>
    <row r="157" spans="2:8" x14ac:dyDescent="0.25">
      <c r="B157" s="1">
        <v>48</v>
      </c>
      <c r="C157" s="1">
        <v>108</v>
      </c>
      <c r="D157" s="2">
        <v>1.3784013484167701E-17</v>
      </c>
      <c r="E157" s="2">
        <v>2.5579976383338302E-16</v>
      </c>
      <c r="F157" s="2">
        <v>2.5189747689632702E-16</v>
      </c>
      <c r="G157" s="2">
        <v>2.2404797270868702E-16</v>
      </c>
      <c r="H157" s="2">
        <v>1.99010498499531E-16</v>
      </c>
    </row>
    <row r="158" spans="2:8" x14ac:dyDescent="0.25">
      <c r="B158" s="1">
        <v>48</v>
      </c>
      <c r="C158" s="1">
        <v>110</v>
      </c>
      <c r="D158" s="2">
        <v>2.8344180507198898E-16</v>
      </c>
      <c r="E158" s="2">
        <v>1.06074818453231E-14</v>
      </c>
      <c r="F158" s="2">
        <v>2.2016514002108401E-14</v>
      </c>
      <c r="G158" s="2">
        <v>2.8893412365560802E-14</v>
      </c>
      <c r="H158" s="2">
        <v>3.00837841600593E-14</v>
      </c>
    </row>
    <row r="159" spans="2:8" x14ac:dyDescent="0.25">
      <c r="B159" s="1">
        <v>48</v>
      </c>
      <c r="C159" s="1">
        <v>111</v>
      </c>
      <c r="D159" s="2">
        <v>2.4848784396240599E-14</v>
      </c>
      <c r="E159" s="2">
        <v>1.7856474242580699E-13</v>
      </c>
      <c r="F159" s="2">
        <v>2.2519001611646699E-13</v>
      </c>
      <c r="G159" s="2">
        <v>2.4913293082510002E-13</v>
      </c>
      <c r="H159" s="2">
        <v>2.5882154710029598E-13</v>
      </c>
    </row>
    <row r="160" spans="2:8" x14ac:dyDescent="0.25">
      <c r="B160" s="1">
        <v>48</v>
      </c>
      <c r="C160" s="1">
        <v>112</v>
      </c>
      <c r="D160" s="2">
        <v>1.5350203164508801E-15</v>
      </c>
      <c r="E160" s="2">
        <v>2.4807590510536199E-14</v>
      </c>
      <c r="F160" s="2">
        <v>7.2649418993092805E-14</v>
      </c>
      <c r="G160" s="2">
        <v>1.2261258684138099E-13</v>
      </c>
      <c r="H160" s="2">
        <v>1.43922623004227E-13</v>
      </c>
    </row>
    <row r="161" spans="2:8" x14ac:dyDescent="0.25">
      <c r="B161" s="1">
        <v>48</v>
      </c>
      <c r="C161" s="1">
        <v>113</v>
      </c>
      <c r="D161" s="2">
        <v>9.2848392987119193E-12</v>
      </c>
      <c r="E161" s="2">
        <v>2.1445558273511602E-11</v>
      </c>
      <c r="F161" s="2">
        <v>1.9593778295313201E-11</v>
      </c>
      <c r="G161" s="2">
        <v>1.63403729233882E-11</v>
      </c>
      <c r="H161" s="2">
        <v>1.35762232624173E-11</v>
      </c>
    </row>
    <row r="162" spans="2:8" x14ac:dyDescent="0.25">
      <c r="B162" s="1">
        <v>48</v>
      </c>
      <c r="C162" s="1">
        <v>114</v>
      </c>
      <c r="D162" s="2">
        <v>2.0305559955250799E-10</v>
      </c>
      <c r="E162" s="2">
        <v>5.2618286142183503E-10</v>
      </c>
      <c r="F162" s="2">
        <v>5.81759223166475E-10</v>
      </c>
      <c r="G162" s="2">
        <v>6.0954725018949403E-10</v>
      </c>
      <c r="H162" s="2">
        <v>6.1253493069378398E-10</v>
      </c>
    </row>
    <row r="163" spans="2:8" x14ac:dyDescent="0.25">
      <c r="B163" s="1">
        <v>48</v>
      </c>
      <c r="C163" s="1">
        <v>315</v>
      </c>
      <c r="D163" s="2">
        <v>2.2862626683025301E-11</v>
      </c>
      <c r="E163" s="2">
        <v>1.0356748264328799E-11</v>
      </c>
      <c r="F163" s="2">
        <v>5.7113773607399603E-12</v>
      </c>
      <c r="G163" s="2">
        <v>3.63350607288502E-12</v>
      </c>
      <c r="H163" s="2">
        <v>2.4669208886934599E-12</v>
      </c>
    </row>
    <row r="164" spans="2:8" x14ac:dyDescent="0.25">
      <c r="B164" s="1">
        <v>48</v>
      </c>
      <c r="C164" s="1">
        <v>116</v>
      </c>
      <c r="D164" s="2">
        <v>1.8255864877309901E-10</v>
      </c>
      <c r="E164" s="2">
        <v>5.0562622278573105E-10</v>
      </c>
      <c r="F164" s="2">
        <v>5.1704462109742497E-10</v>
      </c>
      <c r="G164" s="2">
        <v>5.0163054769163403E-10</v>
      </c>
      <c r="H164" s="2">
        <v>4.8054747853478996E-10</v>
      </c>
    </row>
    <row r="165" spans="2:8" x14ac:dyDescent="0.25">
      <c r="B165" s="1">
        <v>49</v>
      </c>
      <c r="C165" s="1">
        <v>113</v>
      </c>
      <c r="D165" s="2">
        <v>2.2210341405453899E-17</v>
      </c>
      <c r="E165" s="2">
        <v>3.7114577485994499E-16</v>
      </c>
      <c r="F165" s="2">
        <v>6.4521761967894505E-16</v>
      </c>
      <c r="G165" s="2">
        <v>9.7134993628765599E-16</v>
      </c>
      <c r="H165" s="2">
        <v>1.1234490456834E-15</v>
      </c>
    </row>
    <row r="166" spans="2:8" x14ac:dyDescent="0.25">
      <c r="B166" s="1">
        <v>49</v>
      </c>
      <c r="C166" s="1">
        <v>115</v>
      </c>
      <c r="D166" s="2">
        <v>7.5956849467000504E-11</v>
      </c>
      <c r="E166" s="2">
        <v>8.4306939435982306E-11</v>
      </c>
      <c r="F166" s="2">
        <v>6.9991197694027406E-11</v>
      </c>
      <c r="G166" s="2">
        <v>6.3407803401378105E-11</v>
      </c>
      <c r="H166" s="2">
        <v>5.9292864199447704E-11</v>
      </c>
    </row>
    <row r="167" spans="2:8" x14ac:dyDescent="0.25">
      <c r="B167" s="1">
        <v>50</v>
      </c>
      <c r="C167" s="1">
        <v>112</v>
      </c>
      <c r="D167" s="2">
        <v>1.946198493158E-19</v>
      </c>
      <c r="E167" s="2">
        <v>4.3360893717289798E-18</v>
      </c>
      <c r="F167" s="2">
        <v>5.1340544108021903E-18</v>
      </c>
      <c r="G167" s="2">
        <v>5.3364230597945503E-18</v>
      </c>
      <c r="H167" s="2">
        <v>4.7683894634563403E-18</v>
      </c>
    </row>
    <row r="168" spans="2:8" x14ac:dyDescent="0.25">
      <c r="B168" s="1">
        <v>50</v>
      </c>
      <c r="C168" s="1">
        <v>113</v>
      </c>
      <c r="D168" s="2">
        <v>9.2964703588583408E-22</v>
      </c>
      <c r="E168" s="2">
        <v>1.3867083191911899E-20</v>
      </c>
      <c r="F168" s="2">
        <v>1.12638818125246E-20</v>
      </c>
      <c r="G168" s="2">
        <v>8.4568655854798393E-21</v>
      </c>
      <c r="H168" s="2">
        <v>6.0494072014893903E-21</v>
      </c>
    </row>
    <row r="169" spans="2:8" x14ac:dyDescent="0.25">
      <c r="B169" s="1">
        <v>50</v>
      </c>
      <c r="C169" s="1">
        <v>114</v>
      </c>
      <c r="D169" s="2">
        <v>3.89546871650404E-17</v>
      </c>
      <c r="E169" s="2">
        <v>5.1962669601476703E-16</v>
      </c>
      <c r="F169" s="2">
        <v>3.9700375307620102E-16</v>
      </c>
      <c r="G169" s="2">
        <v>2.7883561193532001E-16</v>
      </c>
      <c r="H169" s="2">
        <v>1.9631145960134001E-16</v>
      </c>
    </row>
    <row r="170" spans="2:8" x14ac:dyDescent="0.25">
      <c r="B170" s="1">
        <v>50</v>
      </c>
      <c r="C170" s="1">
        <v>115</v>
      </c>
      <c r="D170" s="2">
        <v>2.3047409035332198E-12</v>
      </c>
      <c r="E170" s="2">
        <v>3.3667797280007299E-12</v>
      </c>
      <c r="F170" s="2">
        <v>3.1767010782523799E-12</v>
      </c>
      <c r="G170" s="2">
        <v>3.0584581347829601E-12</v>
      </c>
      <c r="H170" s="2">
        <v>2.9448163983119501E-12</v>
      </c>
    </row>
    <row r="171" spans="2:8" x14ac:dyDescent="0.25">
      <c r="B171" s="1">
        <v>50</v>
      </c>
      <c r="C171" s="1">
        <v>116</v>
      </c>
      <c r="D171" s="2">
        <v>5.7279900212760504E-12</v>
      </c>
      <c r="E171" s="2">
        <v>1.36137510117208E-11</v>
      </c>
      <c r="F171" s="2">
        <v>9.3536545978437001E-12</v>
      </c>
      <c r="G171" s="2">
        <v>7.1238651573233398E-12</v>
      </c>
      <c r="H171" s="2">
        <v>5.5411427030055203E-12</v>
      </c>
    </row>
    <row r="172" spans="2:8" x14ac:dyDescent="0.25">
      <c r="B172" s="1">
        <v>50</v>
      </c>
      <c r="C172" s="1">
        <v>117</v>
      </c>
      <c r="D172" s="2">
        <v>4.7007486964794096E-10</v>
      </c>
      <c r="E172" s="2">
        <v>1.35573535390935E-9</v>
      </c>
      <c r="F172" s="2">
        <v>1.38996002240753E-9</v>
      </c>
      <c r="G172" s="2">
        <v>1.3481059106002899E-9</v>
      </c>
      <c r="H172" s="2">
        <v>1.29212610786622E-9</v>
      </c>
    </row>
    <row r="173" spans="2:8" x14ac:dyDescent="0.25">
      <c r="B173" s="1">
        <v>50</v>
      </c>
      <c r="C173" s="1">
        <v>118</v>
      </c>
      <c r="D173" s="2">
        <v>1.8080243194354701E-9</v>
      </c>
      <c r="E173" s="2">
        <v>3.9035847624946299E-9</v>
      </c>
      <c r="F173" s="2">
        <v>3.8729403686352701E-9</v>
      </c>
      <c r="G173" s="2">
        <v>3.6894972911342601E-9</v>
      </c>
      <c r="H173" s="2">
        <v>3.4613082899347999E-9</v>
      </c>
    </row>
    <row r="174" spans="2:8" x14ac:dyDescent="0.25">
      <c r="B174" s="1">
        <v>50</v>
      </c>
      <c r="C174" s="1">
        <v>119</v>
      </c>
      <c r="D174" s="2">
        <v>2.10873808406843E-9</v>
      </c>
      <c r="E174" s="2">
        <v>4.4554391739816098E-9</v>
      </c>
      <c r="F174" s="2">
        <v>4.4192233460317596E-9</v>
      </c>
      <c r="G174" s="2">
        <v>4.21961244566443E-9</v>
      </c>
      <c r="H174" s="2">
        <v>3.9774003717438801E-9</v>
      </c>
    </row>
    <row r="175" spans="2:8" x14ac:dyDescent="0.25">
      <c r="B175" s="1">
        <v>50</v>
      </c>
      <c r="C175" s="1">
        <v>120</v>
      </c>
      <c r="D175" s="2">
        <v>2.2657099888279502E-9</v>
      </c>
      <c r="E175" s="2">
        <v>4.66506929522953E-9</v>
      </c>
      <c r="F175" s="2">
        <v>4.6217549104955402E-9</v>
      </c>
      <c r="G175" s="2">
        <v>4.4099906315129399E-9</v>
      </c>
      <c r="H175" s="2">
        <v>4.14745073117534E-9</v>
      </c>
    </row>
    <row r="176" spans="2:8" x14ac:dyDescent="0.25">
      <c r="B176" s="1">
        <v>50</v>
      </c>
      <c r="C176" s="1">
        <v>122</v>
      </c>
      <c r="D176" s="2">
        <v>2.6155694176363399E-9</v>
      </c>
      <c r="E176" s="2">
        <v>5.5098829392124102E-9</v>
      </c>
      <c r="F176" s="2">
        <v>5.4489547142275902E-9</v>
      </c>
      <c r="G176" s="2">
        <v>5.1869453081956099E-9</v>
      </c>
      <c r="H176" s="2">
        <v>4.8755845466606702E-9</v>
      </c>
    </row>
    <row r="177" spans="2:8" x14ac:dyDescent="0.25">
      <c r="B177" s="1">
        <v>50</v>
      </c>
      <c r="C177" s="1">
        <v>123</v>
      </c>
      <c r="D177" s="2">
        <v>8.9092311127765796E-10</v>
      </c>
      <c r="E177" s="2">
        <v>1.3696700954962699E-9</v>
      </c>
      <c r="F177" s="2">
        <v>1.3490903591133601E-9</v>
      </c>
      <c r="G177" s="2">
        <v>1.2764244256960601E-9</v>
      </c>
      <c r="H177" s="2">
        <v>1.18873008499467E-9</v>
      </c>
    </row>
    <row r="178" spans="2:8" x14ac:dyDescent="0.25">
      <c r="B178" s="1">
        <v>50</v>
      </c>
      <c r="C178" s="1">
        <v>124</v>
      </c>
      <c r="D178" s="2">
        <v>4.1185388548423002E-9</v>
      </c>
      <c r="E178" s="2">
        <v>9.6102132203269493E-9</v>
      </c>
      <c r="F178" s="2">
        <v>9.6300742097189997E-9</v>
      </c>
      <c r="G178" s="2">
        <v>9.2429093856087594E-9</v>
      </c>
      <c r="H178" s="2">
        <v>8.7867389645976399E-9</v>
      </c>
    </row>
    <row r="179" spans="2:8" x14ac:dyDescent="0.25">
      <c r="B179" s="1">
        <v>50</v>
      </c>
      <c r="C179" s="1">
        <v>125</v>
      </c>
      <c r="D179" s="2">
        <v>2.9592441186115002E-10</v>
      </c>
      <c r="E179" s="2">
        <v>5.28215353812741E-10</v>
      </c>
      <c r="F179" s="2">
        <v>5.4243695441216402E-10</v>
      </c>
      <c r="G179" s="2">
        <v>5.2598912645907297E-10</v>
      </c>
      <c r="H179" s="2">
        <v>5.02773950473207E-10</v>
      </c>
    </row>
    <row r="180" spans="2:8" x14ac:dyDescent="0.25">
      <c r="B180" s="1">
        <v>50</v>
      </c>
      <c r="C180" s="1">
        <v>126</v>
      </c>
      <c r="D180" s="2">
        <v>7.3657206964602897E-9</v>
      </c>
      <c r="E180" s="2">
        <v>2.04561207133418E-8</v>
      </c>
      <c r="F180" s="2">
        <v>2.1204557373626499E-8</v>
      </c>
      <c r="G180" s="2">
        <v>2.0802123248227799E-8</v>
      </c>
      <c r="H180" s="2">
        <v>2.0180169423121899E-8</v>
      </c>
    </row>
    <row r="181" spans="2:8" x14ac:dyDescent="0.25">
      <c r="B181" s="1">
        <v>51</v>
      </c>
      <c r="C181" s="1">
        <v>121</v>
      </c>
      <c r="D181" s="2">
        <v>4.3848716785287802E-15</v>
      </c>
      <c r="E181" s="2">
        <v>5.9238110495748404E-15</v>
      </c>
      <c r="F181" s="2">
        <v>5.8558303117333296E-15</v>
      </c>
      <c r="G181" s="2">
        <v>5.5576364696946997E-15</v>
      </c>
      <c r="H181" s="2">
        <v>5.18919715900797E-15</v>
      </c>
    </row>
    <row r="182" spans="2:8" x14ac:dyDescent="0.25">
      <c r="B182" s="1">
        <v>51</v>
      </c>
      <c r="C182" s="1">
        <v>123</v>
      </c>
      <c r="D182" s="2">
        <v>4.11400750912519E-15</v>
      </c>
      <c r="E182" s="2">
        <v>5.8185408970712E-15</v>
      </c>
      <c r="F182" s="2">
        <v>5.7526264908996197E-15</v>
      </c>
      <c r="G182" s="2">
        <v>5.4599347934346099E-15</v>
      </c>
      <c r="H182" s="2">
        <v>5.1004739628570103E-15</v>
      </c>
    </row>
    <row r="183" spans="2:8" x14ac:dyDescent="0.25">
      <c r="B183" s="1">
        <v>51</v>
      </c>
      <c r="C183" s="1">
        <v>124</v>
      </c>
      <c r="D183" s="2">
        <v>3.3353062087495699E-18</v>
      </c>
      <c r="E183" s="2">
        <v>8.3352640421558899E-18</v>
      </c>
      <c r="F183" s="2">
        <v>8.47351320544797E-18</v>
      </c>
      <c r="G183" s="2">
        <v>8.0870670333320293E-18</v>
      </c>
      <c r="H183" s="2">
        <v>7.7058208084603706E-18</v>
      </c>
    </row>
    <row r="184" spans="2:8" x14ac:dyDescent="0.25">
      <c r="B184" s="1">
        <v>51</v>
      </c>
      <c r="C184" s="1">
        <v>125</v>
      </c>
      <c r="D184" s="2">
        <v>9.2880048305414901E-15</v>
      </c>
      <c r="E184" s="2">
        <v>1.41872328076554E-14</v>
      </c>
      <c r="F184" s="2">
        <v>1.43122943975142E-14</v>
      </c>
      <c r="G184" s="2">
        <v>1.37842519406644E-14</v>
      </c>
      <c r="H184" s="2">
        <v>1.31171081216624E-14</v>
      </c>
    </row>
    <row r="185" spans="2:8" x14ac:dyDescent="0.25">
      <c r="B185" s="1">
        <v>51</v>
      </c>
      <c r="C185" s="1">
        <v>126</v>
      </c>
      <c r="D185" s="2">
        <v>2.3107472161527998E-16</v>
      </c>
      <c r="E185" s="2">
        <v>2.9839143034685602E-16</v>
      </c>
      <c r="F185" s="2">
        <v>2.7776364626701399E-16</v>
      </c>
      <c r="G185" s="2">
        <v>2.5383998749589901E-16</v>
      </c>
      <c r="H185" s="2">
        <v>2.3556148312535198E-16</v>
      </c>
    </row>
    <row r="186" spans="2:8" x14ac:dyDescent="0.25">
      <c r="B186" s="1">
        <v>52</v>
      </c>
      <c r="C186" s="1">
        <v>120</v>
      </c>
      <c r="D186" s="2">
        <v>3.3419841913225698E-25</v>
      </c>
      <c r="E186" s="2">
        <v>2.7880448102005098E-24</v>
      </c>
      <c r="F186" s="2">
        <v>2.51487418059877E-24</v>
      </c>
      <c r="G186" s="2">
        <v>1.93390826931791E-24</v>
      </c>
      <c r="H186" s="2">
        <v>1.4351443192757501E-24</v>
      </c>
    </row>
    <row r="187" spans="2:8" x14ac:dyDescent="0.25">
      <c r="B187" s="1">
        <v>52</v>
      </c>
      <c r="C187" s="1">
        <v>122</v>
      </c>
      <c r="D187" s="2">
        <v>6.0312986804669299E-22</v>
      </c>
      <c r="E187" s="2">
        <v>4.7275434011091499E-21</v>
      </c>
      <c r="F187" s="2">
        <v>5.5574298770437603E-21</v>
      </c>
      <c r="G187" s="2">
        <v>5.2703664960911199E-21</v>
      </c>
      <c r="H187" s="2">
        <v>4.6816642729667098E-21</v>
      </c>
    </row>
    <row r="188" spans="2:8" x14ac:dyDescent="0.25">
      <c r="B188" s="1">
        <v>52</v>
      </c>
      <c r="C188" s="1">
        <v>123</v>
      </c>
      <c r="D188" s="2">
        <v>4.1757246473066898E-21</v>
      </c>
      <c r="E188" s="2">
        <v>2.52488717902574E-20</v>
      </c>
      <c r="F188" s="2">
        <v>2.6901892857827799E-20</v>
      </c>
      <c r="G188" s="2">
        <v>2.5985823901275E-20</v>
      </c>
      <c r="H188" s="2">
        <v>2.4760690753077199E-20</v>
      </c>
    </row>
    <row r="189" spans="2:8" x14ac:dyDescent="0.25">
      <c r="B189" s="1">
        <v>52</v>
      </c>
      <c r="C189" s="1">
        <v>124</v>
      </c>
      <c r="D189" s="2">
        <v>1.4249949471450799E-19</v>
      </c>
      <c r="E189" s="2">
        <v>3.7215245086728101E-19</v>
      </c>
      <c r="F189" s="2">
        <v>3.52534209859002E-19</v>
      </c>
      <c r="G189" s="2">
        <v>3.1369474997347101E-19</v>
      </c>
      <c r="H189" s="2">
        <v>2.8304928605743398E-19</v>
      </c>
    </row>
    <row r="190" spans="2:8" x14ac:dyDescent="0.25">
      <c r="B190" s="1">
        <v>52</v>
      </c>
      <c r="C190" s="1">
        <v>125</v>
      </c>
      <c r="D190" s="2">
        <v>2.5277159647582E-20</v>
      </c>
      <c r="E190" s="2">
        <v>1.05657929868342E-19</v>
      </c>
      <c r="F190" s="2">
        <v>7.76231505451229E-20</v>
      </c>
      <c r="G190" s="2">
        <v>4.9693705695683899E-20</v>
      </c>
      <c r="H190" s="2">
        <v>3.0917509050172399E-20</v>
      </c>
    </row>
    <row r="191" spans="2:8" x14ac:dyDescent="0.25">
      <c r="B191" s="1">
        <v>52</v>
      </c>
      <c r="C191" s="1">
        <v>126</v>
      </c>
      <c r="D191" s="2">
        <v>2.83453236926751E-18</v>
      </c>
      <c r="E191" s="2">
        <v>5.5086290204434003E-18</v>
      </c>
      <c r="F191" s="2">
        <v>4.3605692475566302E-18</v>
      </c>
      <c r="G191" s="2">
        <v>3.2590864146274902E-18</v>
      </c>
      <c r="H191" s="2">
        <v>2.51022514695402E-18</v>
      </c>
    </row>
    <row r="192" spans="2:8" x14ac:dyDescent="0.25">
      <c r="B192" s="1">
        <v>52</v>
      </c>
      <c r="C192" s="1">
        <v>327</v>
      </c>
      <c r="D192" s="2">
        <v>5.9141393057579403E-18</v>
      </c>
      <c r="E192" s="2">
        <v>8.9772621123844195E-18</v>
      </c>
      <c r="F192" s="2">
        <v>6.7250933547755798E-18</v>
      </c>
      <c r="G192" s="2">
        <v>4.6542676613004004E-18</v>
      </c>
      <c r="H192" s="2">
        <v>3.1408973823959299E-18</v>
      </c>
    </row>
    <row r="193" spans="2:8" x14ac:dyDescent="0.25">
      <c r="B193" s="1">
        <v>52</v>
      </c>
      <c r="C193" s="1">
        <v>128</v>
      </c>
      <c r="D193" s="2">
        <v>1.19220997129833E-16</v>
      </c>
      <c r="E193" s="2">
        <v>2.0076134091552099E-16</v>
      </c>
      <c r="F193" s="2">
        <v>1.9747440932012001E-16</v>
      </c>
      <c r="G193" s="2">
        <v>1.85836819609164E-16</v>
      </c>
      <c r="H193" s="2">
        <v>1.7483134592297399E-16</v>
      </c>
    </row>
    <row r="194" spans="2:8" x14ac:dyDescent="0.25">
      <c r="B194" s="1">
        <v>52</v>
      </c>
      <c r="C194" s="1">
        <v>329</v>
      </c>
      <c r="D194" s="2">
        <v>1.02554037489761E-16</v>
      </c>
      <c r="E194" s="2">
        <v>1.5627495771321201E-16</v>
      </c>
      <c r="F194" s="2">
        <v>1.3571109650300001E-16</v>
      </c>
      <c r="G194" s="2">
        <v>1.11808844146661E-16</v>
      </c>
      <c r="H194" s="2">
        <v>9.0907067290519803E-17</v>
      </c>
    </row>
    <row r="195" spans="2:8" x14ac:dyDescent="0.25">
      <c r="B195" s="1">
        <v>52</v>
      </c>
      <c r="C195" s="1">
        <v>130</v>
      </c>
      <c r="D195" s="2">
        <v>1.7468840904627901E-14</v>
      </c>
      <c r="E195" s="2">
        <v>2.6546327026806998E-14</v>
      </c>
      <c r="F195" s="2">
        <v>2.6872802954001199E-14</v>
      </c>
      <c r="G195" s="2">
        <v>2.6144395002433501E-14</v>
      </c>
      <c r="H195" s="2">
        <v>2.54019733189643E-14</v>
      </c>
    </row>
    <row r="196" spans="2:8" x14ac:dyDescent="0.25">
      <c r="B196" s="1">
        <v>52</v>
      </c>
      <c r="C196" s="1">
        <v>132</v>
      </c>
      <c r="D196" s="2">
        <v>2.8419869030282299E-13</v>
      </c>
      <c r="E196" s="2">
        <v>3.2684089461280099E-13</v>
      </c>
      <c r="F196" s="2">
        <v>3.2990336757872701E-13</v>
      </c>
      <c r="G196" s="2">
        <v>3.2748270451672899E-13</v>
      </c>
      <c r="H196" s="2">
        <v>3.2464624191016002E-13</v>
      </c>
    </row>
    <row r="197" spans="2:8" x14ac:dyDescent="0.25">
      <c r="B197" s="1">
        <v>53</v>
      </c>
      <c r="C197" s="1">
        <v>127</v>
      </c>
      <c r="D197" s="2">
        <v>7.4938080882385293E-15</v>
      </c>
      <c r="E197" s="2">
        <v>2.2181405594622E-14</v>
      </c>
      <c r="F197" s="2">
        <v>1.6300701249264901E-14</v>
      </c>
      <c r="G197" s="2">
        <v>1.0537689434197E-14</v>
      </c>
      <c r="H197" s="2">
        <v>6.6129931524453604E-15</v>
      </c>
    </row>
    <row r="198" spans="2:8" x14ac:dyDescent="0.25">
      <c r="B198" s="1">
        <v>53</v>
      </c>
      <c r="C198" s="1">
        <v>129</v>
      </c>
      <c r="D198" s="2">
        <v>4.4901645732579702E-13</v>
      </c>
      <c r="E198" s="2">
        <v>1.0419547282124499E-12</v>
      </c>
      <c r="F198" s="2">
        <v>8.1530824278319397E-13</v>
      </c>
      <c r="G198" s="2">
        <v>5.8700268765743297E-13</v>
      </c>
      <c r="H198" s="2">
        <v>4.2490892046860599E-13</v>
      </c>
    </row>
    <row r="199" spans="2:8" x14ac:dyDescent="0.25">
      <c r="B199" s="1">
        <v>53</v>
      </c>
      <c r="C199" s="1">
        <v>130</v>
      </c>
      <c r="D199" s="2">
        <v>3.0833595928964199E-13</v>
      </c>
      <c r="E199" s="2">
        <v>1.2306792092898099E-12</v>
      </c>
      <c r="F199" s="2">
        <v>1.30277585091256E-12</v>
      </c>
      <c r="G199" s="2">
        <v>1.25825689997944E-12</v>
      </c>
      <c r="H199" s="2">
        <v>1.20139926745264E-12</v>
      </c>
    </row>
    <row r="200" spans="2:8" x14ac:dyDescent="0.25">
      <c r="B200" s="1">
        <v>53</v>
      </c>
      <c r="C200" s="1">
        <v>131</v>
      </c>
      <c r="D200" s="2">
        <v>4.63910985412292E-11</v>
      </c>
      <c r="E200" s="2">
        <v>1.08239381974987E-10</v>
      </c>
      <c r="F200" s="2">
        <v>1.13177445925668E-10</v>
      </c>
      <c r="G200" s="2">
        <v>1.1060626844234399E-10</v>
      </c>
      <c r="H200" s="2">
        <v>1.07242689149081E-10</v>
      </c>
    </row>
    <row r="201" spans="2:8" x14ac:dyDescent="0.25">
      <c r="B201" s="1">
        <v>53</v>
      </c>
      <c r="C201" s="1">
        <v>135</v>
      </c>
      <c r="D201" s="2">
        <v>1.2252695214612001E-9</v>
      </c>
      <c r="E201" s="2">
        <v>1.29859968856003E-9</v>
      </c>
      <c r="F201" s="2">
        <v>1.30642517633813E-9</v>
      </c>
      <c r="G201" s="2">
        <v>1.3025216640774E-9</v>
      </c>
      <c r="H201" s="2">
        <v>1.2961312771804999E-9</v>
      </c>
    </row>
    <row r="202" spans="2:8" x14ac:dyDescent="0.25">
      <c r="B202" s="1">
        <v>54</v>
      </c>
      <c r="C202" s="1">
        <v>123</v>
      </c>
      <c r="D202" s="2">
        <v>1.5371633190233699E-50</v>
      </c>
      <c r="E202" s="2">
        <v>3.1914745570911801E-49</v>
      </c>
      <c r="F202" s="2">
        <v>1.5103382584176201E-49</v>
      </c>
      <c r="G202" s="2">
        <v>6.0692320840231799E-50</v>
      </c>
      <c r="H202" s="2">
        <v>4.1982953072540802E-50</v>
      </c>
    </row>
    <row r="203" spans="2:8" x14ac:dyDescent="0.25">
      <c r="B203" s="1">
        <v>54</v>
      </c>
      <c r="C203" s="1">
        <v>124</v>
      </c>
      <c r="D203" s="2">
        <v>1.47116957438372E-37</v>
      </c>
      <c r="E203" s="2">
        <v>2.4243203438043599E-36</v>
      </c>
      <c r="F203" s="2">
        <v>1.2272106061272001E-36</v>
      </c>
      <c r="G203" s="2">
        <v>5.7335987679844196E-37</v>
      </c>
      <c r="H203" s="2">
        <v>4.69947937938028E-37</v>
      </c>
    </row>
    <row r="204" spans="2:8" x14ac:dyDescent="0.25">
      <c r="B204" s="1">
        <v>54</v>
      </c>
      <c r="C204" s="1">
        <v>126</v>
      </c>
      <c r="D204" s="2">
        <v>1.5683725947231599E-21</v>
      </c>
      <c r="E204" s="2">
        <v>8.3138943795418606E-21</v>
      </c>
      <c r="F204" s="2">
        <v>5.9788558049333103E-21</v>
      </c>
      <c r="G204" s="2">
        <v>3.7307783968156199E-21</v>
      </c>
      <c r="H204" s="2">
        <v>2.2575619762320201E-21</v>
      </c>
    </row>
    <row r="205" spans="2:8" x14ac:dyDescent="0.25">
      <c r="B205" s="1">
        <v>54</v>
      </c>
      <c r="C205" s="1">
        <v>128</v>
      </c>
      <c r="D205" s="2">
        <v>1.3904399748845501E-18</v>
      </c>
      <c r="E205" s="2">
        <v>7.1364736293839802E-18</v>
      </c>
      <c r="F205" s="2">
        <v>7.5741119585636503E-18</v>
      </c>
      <c r="G205" s="2">
        <v>7.3259220582421496E-18</v>
      </c>
      <c r="H205" s="2">
        <v>7.0134483036276902E-18</v>
      </c>
    </row>
    <row r="206" spans="2:8" x14ac:dyDescent="0.25">
      <c r="B206" s="1">
        <v>54</v>
      </c>
      <c r="C206" s="1">
        <v>129</v>
      </c>
      <c r="D206" s="2">
        <v>1.73356267211472E-21</v>
      </c>
      <c r="E206" s="2">
        <v>7.6862672683875702E-21</v>
      </c>
      <c r="F206" s="2">
        <v>5.47460480959764E-21</v>
      </c>
      <c r="G206" s="2">
        <v>3.3852130208728E-21</v>
      </c>
      <c r="H206" s="2">
        <v>2.0292497785107702E-21</v>
      </c>
    </row>
    <row r="207" spans="2:8" x14ac:dyDescent="0.25">
      <c r="B207" s="1">
        <v>54</v>
      </c>
      <c r="C207" s="1">
        <v>130</v>
      </c>
      <c r="D207" s="2">
        <v>1.0084695833716001E-16</v>
      </c>
      <c r="E207" s="2">
        <v>4.0269595535901499E-16</v>
      </c>
      <c r="F207" s="2">
        <v>4.2627773173490201E-16</v>
      </c>
      <c r="G207" s="2">
        <v>4.1179167809301098E-16</v>
      </c>
      <c r="H207" s="2">
        <v>3.9329160468433601E-16</v>
      </c>
    </row>
    <row r="208" spans="2:8" x14ac:dyDescent="0.25">
      <c r="B208" s="1">
        <v>54</v>
      </c>
      <c r="C208" s="1">
        <v>131</v>
      </c>
      <c r="D208" s="2">
        <v>9.1736774121027806E-16</v>
      </c>
      <c r="E208" s="2">
        <v>2.14101888043931E-15</v>
      </c>
      <c r="F208" s="2">
        <v>2.23865830773939E-15</v>
      </c>
      <c r="G208" s="2">
        <v>2.1877460483E-15</v>
      </c>
      <c r="H208" s="2">
        <v>2.12117238844946E-15</v>
      </c>
    </row>
    <row r="209" spans="2:8" x14ac:dyDescent="0.25">
      <c r="B209" s="1">
        <v>54</v>
      </c>
      <c r="C209" s="1">
        <v>132</v>
      </c>
      <c r="D209" s="2">
        <v>6.8140453543594998E-15</v>
      </c>
      <c r="E209" s="2">
        <v>2.3761134329280701E-14</v>
      </c>
      <c r="F209" s="2">
        <v>2.5775594520157699E-14</v>
      </c>
      <c r="G209" s="2">
        <v>2.5591634578084501E-14</v>
      </c>
      <c r="H209" s="2">
        <v>2.4968414951061601E-14</v>
      </c>
    </row>
    <row r="210" spans="2:8" x14ac:dyDescent="0.25">
      <c r="B210" s="1">
        <v>54</v>
      </c>
      <c r="C210" s="1">
        <v>133</v>
      </c>
      <c r="D210" s="2">
        <v>4.6458135376206901E-14</v>
      </c>
      <c r="E210" s="2">
        <v>1.05268912300027E-13</v>
      </c>
      <c r="F210" s="2">
        <v>1.09599899889649E-13</v>
      </c>
      <c r="G210" s="2">
        <v>1.06826760444496E-13</v>
      </c>
      <c r="H210" s="2">
        <v>1.03214801316101E-13</v>
      </c>
    </row>
    <row r="211" spans="2:8" x14ac:dyDescent="0.25">
      <c r="B211" s="1">
        <v>54</v>
      </c>
      <c r="C211" s="1">
        <v>134</v>
      </c>
      <c r="D211" s="2">
        <v>1.81747229596924E-13</v>
      </c>
      <c r="E211" s="2">
        <v>3.1272577384922002E-13</v>
      </c>
      <c r="F211" s="2">
        <v>3.2973209914360902E-13</v>
      </c>
      <c r="G211" s="2">
        <v>3.2929178282986198E-13</v>
      </c>
      <c r="H211" s="2">
        <v>3.2494089249153198E-13</v>
      </c>
    </row>
    <row r="212" spans="2:8" x14ac:dyDescent="0.25">
      <c r="B212" s="1">
        <v>54</v>
      </c>
      <c r="C212" s="1">
        <v>135</v>
      </c>
      <c r="D212" s="2">
        <v>6.6453308780073898E-13</v>
      </c>
      <c r="E212" s="2">
        <v>7.1929413884649002E-13</v>
      </c>
      <c r="F212" s="2">
        <v>7.2474611513866101E-13</v>
      </c>
      <c r="G212" s="2">
        <v>7.2206628761129805E-13</v>
      </c>
      <c r="H212" s="2">
        <v>7.1783242584682996E-13</v>
      </c>
    </row>
    <row r="213" spans="2:8" x14ac:dyDescent="0.25">
      <c r="B213" s="1">
        <v>54</v>
      </c>
      <c r="C213" s="1">
        <v>136</v>
      </c>
      <c r="D213" s="2">
        <v>9.2855249742902304E-13</v>
      </c>
      <c r="E213" s="2">
        <v>9.9057908348050492E-13</v>
      </c>
      <c r="F213" s="2">
        <v>9.9827432594276297E-13</v>
      </c>
      <c r="G213" s="2">
        <v>9.9584245426834599E-13</v>
      </c>
      <c r="H213" s="2">
        <v>9.9110285057605993E-13</v>
      </c>
    </row>
    <row r="214" spans="2:8" x14ac:dyDescent="0.25">
      <c r="B214" s="1">
        <v>55</v>
      </c>
      <c r="C214" s="1">
        <v>133</v>
      </c>
      <c r="D214" s="2">
        <v>1.4569467262526999E-12</v>
      </c>
      <c r="E214" s="2">
        <v>4.6227125130610597E-11</v>
      </c>
      <c r="F214" s="2">
        <v>6.0211144826525698E-11</v>
      </c>
      <c r="G214" s="2">
        <v>6.3235527682904897E-11</v>
      </c>
      <c r="H214" s="2">
        <v>6.3751991784368696E-11</v>
      </c>
    </row>
    <row r="215" spans="2:8" x14ac:dyDescent="0.25">
      <c r="B215" s="1">
        <v>55</v>
      </c>
      <c r="C215" s="1">
        <v>134</v>
      </c>
      <c r="D215" s="2">
        <v>6.9255238837073603E-12</v>
      </c>
      <c r="E215" s="2">
        <v>2.0064790575697999E-10</v>
      </c>
      <c r="F215" s="2">
        <v>2.2718814256530799E-10</v>
      </c>
      <c r="G215" s="2">
        <v>2.23596333909194E-10</v>
      </c>
      <c r="H215" s="2">
        <v>2.15971197592919E-10</v>
      </c>
    </row>
    <row r="216" spans="2:8" x14ac:dyDescent="0.25">
      <c r="B216" s="1">
        <v>55</v>
      </c>
      <c r="C216" s="1">
        <v>135</v>
      </c>
      <c r="D216" s="2">
        <v>3.82191707902342E-10</v>
      </c>
      <c r="E216" s="2">
        <v>1.2278360158474501E-8</v>
      </c>
      <c r="F216" s="2">
        <v>1.6846696925638499E-8</v>
      </c>
      <c r="G216" s="2">
        <v>1.82862175074266E-8</v>
      </c>
      <c r="H216" s="2">
        <v>1.8715160519489099E-8</v>
      </c>
    </row>
    <row r="217" spans="2:8" x14ac:dyDescent="0.25">
      <c r="B217" s="1">
        <v>55</v>
      </c>
      <c r="C217" s="1">
        <v>136</v>
      </c>
      <c r="D217" s="2">
        <v>8.5749181249558594E-11</v>
      </c>
      <c r="E217" s="2">
        <v>3.4994882034400398E-10</v>
      </c>
      <c r="F217" s="2">
        <v>3.7935006768301002E-10</v>
      </c>
      <c r="G217" s="2">
        <v>3.7519546949688501E-10</v>
      </c>
      <c r="H217" s="2">
        <v>3.64898153101015E-10</v>
      </c>
    </row>
    <row r="218" spans="2:8" x14ac:dyDescent="0.25">
      <c r="B218" s="1">
        <v>55</v>
      </c>
      <c r="C218" s="1">
        <v>137</v>
      </c>
      <c r="D218" s="2">
        <v>5.9644614177259106E-8</v>
      </c>
      <c r="E218" s="2">
        <v>9.8437292861319606E-7</v>
      </c>
      <c r="F218" s="2">
        <v>1.2229113662729099E-6</v>
      </c>
      <c r="G218" s="2">
        <v>1.2880812038227101E-6</v>
      </c>
      <c r="H218" s="2">
        <v>1.3056337957139199E-6</v>
      </c>
    </row>
    <row r="219" spans="2:8" x14ac:dyDescent="0.25">
      <c r="B219" s="1">
        <v>56</v>
      </c>
      <c r="C219" s="1">
        <v>130</v>
      </c>
      <c r="D219" s="2">
        <v>3.0760587421599301E-26</v>
      </c>
      <c r="E219" s="2">
        <v>4.73572901832228E-23</v>
      </c>
      <c r="F219" s="2">
        <v>1.0453148493773599E-22</v>
      </c>
      <c r="G219" s="2">
        <v>1.2290761016896801E-22</v>
      </c>
      <c r="H219" s="2">
        <v>1.2650464506963001E-22</v>
      </c>
    </row>
    <row r="220" spans="2:8" x14ac:dyDescent="0.25">
      <c r="B220" s="1">
        <v>56</v>
      </c>
      <c r="C220" s="1">
        <v>132</v>
      </c>
      <c r="D220" s="2">
        <v>3.7495671529349701E-16</v>
      </c>
      <c r="E220" s="2">
        <v>1.9613650261877701E-14</v>
      </c>
      <c r="F220" s="2">
        <v>2.90613965815241E-14</v>
      </c>
      <c r="G220" s="2">
        <v>3.0407112428090298E-14</v>
      </c>
      <c r="H220" s="2">
        <v>2.9439790144116997E-14</v>
      </c>
    </row>
    <row r="221" spans="2:8" x14ac:dyDescent="0.25">
      <c r="B221" s="1">
        <v>56</v>
      </c>
      <c r="C221" s="1">
        <v>133</v>
      </c>
      <c r="D221" s="2">
        <v>2.1419840947906399E-16</v>
      </c>
      <c r="E221" s="2">
        <v>1.1697427949062601E-14</v>
      </c>
      <c r="F221" s="2">
        <v>1.33904319901315E-14</v>
      </c>
      <c r="G221" s="2">
        <v>1.19511071791057E-14</v>
      </c>
      <c r="H221" s="2">
        <v>1.0608840515704101E-14</v>
      </c>
    </row>
    <row r="222" spans="2:8" x14ac:dyDescent="0.25">
      <c r="B222" s="1">
        <v>56</v>
      </c>
      <c r="C222" s="1">
        <v>134</v>
      </c>
      <c r="D222" s="2">
        <v>5.3749679724697899E-13</v>
      </c>
      <c r="E222" s="2">
        <v>3.2114983138054401E-10</v>
      </c>
      <c r="F222" s="2">
        <v>5.2138293270995705E-10</v>
      </c>
      <c r="G222" s="2">
        <v>5.8857126257338504E-10</v>
      </c>
      <c r="H222" s="2">
        <v>6.0809157383722405E-10</v>
      </c>
    </row>
    <row r="223" spans="2:8" x14ac:dyDescent="0.25">
      <c r="B223" s="1">
        <v>56</v>
      </c>
      <c r="C223" s="1">
        <v>135</v>
      </c>
      <c r="D223" s="2">
        <v>1.6334992110490799E-13</v>
      </c>
      <c r="E223" s="2">
        <v>1.40060097700757E-11</v>
      </c>
      <c r="F223" s="2">
        <v>2.14506272320191E-11</v>
      </c>
      <c r="G223" s="2">
        <v>2.33474032137852E-11</v>
      </c>
      <c r="H223" s="2">
        <v>2.34462024904665E-11</v>
      </c>
    </row>
    <row r="224" spans="2:8" x14ac:dyDescent="0.25">
      <c r="B224" s="1">
        <v>56</v>
      </c>
      <c r="C224" s="1">
        <v>136</v>
      </c>
      <c r="D224" s="2">
        <v>1.2849228933584201E-9</v>
      </c>
      <c r="E224" s="2">
        <v>7.4664838524515195E-8</v>
      </c>
      <c r="F224" s="2">
        <v>1.07439132836378E-7</v>
      </c>
      <c r="G224" s="2">
        <v>1.18232814363632E-7</v>
      </c>
      <c r="H224" s="2">
        <v>1.2145027874804801E-7</v>
      </c>
    </row>
    <row r="225" spans="2:8" x14ac:dyDescent="0.25">
      <c r="B225" s="1">
        <v>56</v>
      </c>
      <c r="C225" s="1">
        <v>137</v>
      </c>
      <c r="D225" s="2">
        <v>4.3307673927590499E-10</v>
      </c>
      <c r="E225" s="2">
        <v>1.10419245705605E-7</v>
      </c>
      <c r="F225" s="2">
        <v>1.8934959371987101E-7</v>
      </c>
      <c r="G225" s="2">
        <v>2.22587257672271E-7</v>
      </c>
      <c r="H225" s="2">
        <v>2.35485387269714E-7</v>
      </c>
    </row>
    <row r="226" spans="2:8" x14ac:dyDescent="0.25">
      <c r="B226" s="1">
        <v>56</v>
      </c>
      <c r="C226" s="1">
        <v>138</v>
      </c>
      <c r="D226" s="2">
        <v>7.9212014891646006E-8</v>
      </c>
      <c r="E226" s="2">
        <v>1.2802812520807699E-6</v>
      </c>
      <c r="F226" s="2">
        <v>1.60983613208092E-6</v>
      </c>
      <c r="G226" s="2">
        <v>1.7074400255725599E-6</v>
      </c>
      <c r="H226" s="2">
        <v>1.7373200870860001E-6</v>
      </c>
    </row>
    <row r="227" spans="2:8" x14ac:dyDescent="0.25">
      <c r="B227" s="1">
        <v>56</v>
      </c>
      <c r="C227" s="1">
        <v>140</v>
      </c>
      <c r="D227" s="2">
        <v>5.6686749302941101E-8</v>
      </c>
      <c r="E227" s="2">
        <v>5.5872952934413301E-8</v>
      </c>
      <c r="F227" s="2">
        <v>5.5502768281947201E-8</v>
      </c>
      <c r="G227" s="2">
        <v>5.52273506544162E-8</v>
      </c>
      <c r="H227" s="2">
        <v>5.50338348135314E-8</v>
      </c>
    </row>
    <row r="228" spans="2:8" x14ac:dyDescent="0.25">
      <c r="B228" s="1">
        <v>57</v>
      </c>
      <c r="C228" s="1">
        <v>138</v>
      </c>
      <c r="D228" s="2">
        <v>1.14088244972574E-12</v>
      </c>
      <c r="E228" s="2">
        <v>1.62885961166219E-12</v>
      </c>
      <c r="F228" s="2">
        <v>1.5768663560151599E-12</v>
      </c>
      <c r="G228" s="2">
        <v>1.48839751464974E-12</v>
      </c>
      <c r="H228" s="2">
        <v>1.42027114281832E-12</v>
      </c>
    </row>
    <row r="229" spans="2:8" x14ac:dyDescent="0.25">
      <c r="B229" s="1">
        <v>57</v>
      </c>
      <c r="C229" s="1">
        <v>139</v>
      </c>
      <c r="D229" s="2">
        <v>9.3692816876409001E-8</v>
      </c>
      <c r="E229" s="2">
        <v>1.0284637256664201E-7</v>
      </c>
      <c r="F229" s="2">
        <v>1.0328943193179601E-7</v>
      </c>
      <c r="G229" s="2">
        <v>1.02848950371293E-7</v>
      </c>
      <c r="H229" s="2">
        <v>1.0236504369702599E-7</v>
      </c>
    </row>
    <row r="230" spans="2:8" x14ac:dyDescent="0.25">
      <c r="B230" s="1">
        <v>57</v>
      </c>
      <c r="C230" s="1">
        <v>140</v>
      </c>
      <c r="D230" s="2">
        <v>7.1226478315832304E-9</v>
      </c>
      <c r="E230" s="2">
        <v>7.0270129157138597E-9</v>
      </c>
      <c r="F230" s="2">
        <v>6.9822676956226398E-9</v>
      </c>
      <c r="G230" s="2">
        <v>6.9489956719716998E-9</v>
      </c>
      <c r="H230" s="2">
        <v>6.9259275470234902E-9</v>
      </c>
    </row>
    <row r="231" spans="2:8" x14ac:dyDescent="0.25">
      <c r="B231" s="1">
        <v>58</v>
      </c>
      <c r="C231" s="1">
        <v>136</v>
      </c>
      <c r="D231" s="2">
        <v>3.0154597350187799E-28</v>
      </c>
      <c r="E231" s="2">
        <v>5.6910874192878498E-27</v>
      </c>
      <c r="F231" s="2">
        <v>3.4696425814914198E-27</v>
      </c>
      <c r="G231" s="2">
        <v>2.0183435244901299E-27</v>
      </c>
      <c r="H231" s="2">
        <v>1.88548937709774E-27</v>
      </c>
    </row>
    <row r="232" spans="2:8" x14ac:dyDescent="0.25">
      <c r="B232" s="1">
        <v>58</v>
      </c>
      <c r="C232" s="1">
        <v>138</v>
      </c>
      <c r="D232" s="2">
        <v>1.09111463327421E-16</v>
      </c>
      <c r="E232" s="2">
        <v>5.7245344206249797E-16</v>
      </c>
      <c r="F232" s="2">
        <v>4.7924481173218195E-16</v>
      </c>
      <c r="G232" s="2">
        <v>3.6507491635999002E-16</v>
      </c>
      <c r="H232" s="2">
        <v>2.8869549478240501E-16</v>
      </c>
    </row>
    <row r="233" spans="2:8" x14ac:dyDescent="0.25">
      <c r="B233" s="1">
        <v>58</v>
      </c>
      <c r="C233" s="1">
        <v>139</v>
      </c>
      <c r="D233" s="2">
        <v>1.2225365687727599E-14</v>
      </c>
      <c r="E233" s="2">
        <v>2.2995795942598201E-14</v>
      </c>
      <c r="F233" s="2">
        <v>2.1261287571001098E-14</v>
      </c>
      <c r="G233" s="2">
        <v>1.8232522727904401E-14</v>
      </c>
      <c r="H233" s="2">
        <v>1.50064398772862E-14</v>
      </c>
    </row>
    <row r="234" spans="2:8" x14ac:dyDescent="0.25">
      <c r="B234" s="1">
        <v>58</v>
      </c>
      <c r="C234" s="1">
        <v>140</v>
      </c>
      <c r="D234" s="2">
        <v>1.4270995501654799E-7</v>
      </c>
      <c r="E234" s="2">
        <v>1.4550180075330001E-7</v>
      </c>
      <c r="F234" s="2">
        <v>1.44660155782658E-7</v>
      </c>
      <c r="G234" s="2">
        <v>1.4408933819759499E-7</v>
      </c>
      <c r="H234" s="2">
        <v>1.4373274471854001E-7</v>
      </c>
    </row>
    <row r="235" spans="2:8" x14ac:dyDescent="0.25">
      <c r="B235" s="1">
        <v>58</v>
      </c>
      <c r="C235" s="1">
        <v>141</v>
      </c>
      <c r="D235" s="2">
        <v>9.6052357780151295E-8</v>
      </c>
      <c r="E235" s="2">
        <v>8.8806526510139195E-8</v>
      </c>
      <c r="F235" s="2">
        <v>8.6944264270875901E-8</v>
      </c>
      <c r="G235" s="2">
        <v>8.6075375401587206E-8</v>
      </c>
      <c r="H235" s="2">
        <v>8.5610000004481794E-8</v>
      </c>
    </row>
    <row r="236" spans="2:8" x14ac:dyDescent="0.25">
      <c r="B236" s="1">
        <v>58</v>
      </c>
      <c r="C236" s="1">
        <v>142</v>
      </c>
      <c r="D236" s="2">
        <v>1.9736663525602701E-7</v>
      </c>
      <c r="E236" s="2">
        <v>1.8006594345773999E-7</v>
      </c>
      <c r="F236" s="2">
        <v>1.75579354590044E-7</v>
      </c>
      <c r="G236" s="2">
        <v>1.7390955608089999E-7</v>
      </c>
      <c r="H236" s="2">
        <v>1.7326473387777399E-7</v>
      </c>
    </row>
    <row r="237" spans="2:8" x14ac:dyDescent="0.25">
      <c r="B237" s="1">
        <v>58</v>
      </c>
      <c r="C237" s="1">
        <v>143</v>
      </c>
      <c r="D237" s="2">
        <v>7.8028194442736106E-9</v>
      </c>
      <c r="E237" s="2">
        <v>6.5960436479709299E-9</v>
      </c>
      <c r="F237" s="2">
        <v>6.3566380625406196E-9</v>
      </c>
      <c r="G237" s="2">
        <v>6.2758791380918101E-9</v>
      </c>
      <c r="H237" s="2">
        <v>6.2467152931580102E-9</v>
      </c>
    </row>
    <row r="238" spans="2:8" x14ac:dyDescent="0.25">
      <c r="B238" s="1">
        <v>58</v>
      </c>
      <c r="C238" s="1">
        <v>144</v>
      </c>
      <c r="D238" s="2">
        <v>1.6659504631139199E-7</v>
      </c>
      <c r="E238" s="2">
        <v>1.3804425957639899E-7</v>
      </c>
      <c r="F238" s="2">
        <v>1.3252622936391599E-7</v>
      </c>
      <c r="G238" s="2">
        <v>1.31001078909699E-7</v>
      </c>
      <c r="H238" s="2">
        <v>1.3066450214747299E-7</v>
      </c>
    </row>
    <row r="239" spans="2:8" x14ac:dyDescent="0.25">
      <c r="B239" s="1">
        <v>59</v>
      </c>
      <c r="C239" s="1">
        <v>141</v>
      </c>
      <c r="D239" s="2">
        <v>9.8765939827237195E-8</v>
      </c>
      <c r="E239" s="2">
        <v>9.4668053212203596E-8</v>
      </c>
      <c r="F239" s="2">
        <v>9.2726457596763004E-8</v>
      </c>
      <c r="G239" s="2">
        <v>9.1857179987510901E-8</v>
      </c>
      <c r="H239" s="2">
        <v>9.1416857672886204E-8</v>
      </c>
    </row>
    <row r="240" spans="2:8" x14ac:dyDescent="0.25">
      <c r="B240" s="1">
        <v>59</v>
      </c>
      <c r="C240" s="1">
        <v>142</v>
      </c>
      <c r="D240" s="2">
        <v>1.2071034865377199E-12</v>
      </c>
      <c r="E240" s="2">
        <v>8.7120478083302302E-13</v>
      </c>
      <c r="F240" s="2">
        <v>7.6353013403187702E-13</v>
      </c>
      <c r="G240" s="2">
        <v>7.3232995144163297E-13</v>
      </c>
      <c r="H240" s="2">
        <v>7.2894216446967704E-13</v>
      </c>
    </row>
    <row r="241" spans="2:8" x14ac:dyDescent="0.25">
      <c r="B241" s="1">
        <v>59</v>
      </c>
      <c r="C241" s="1">
        <v>143</v>
      </c>
      <c r="D241" s="2">
        <v>5.5235608190046598E-8</v>
      </c>
      <c r="E241" s="2">
        <v>4.6780717350344301E-8</v>
      </c>
      <c r="F241" s="2">
        <v>4.5119685840388601E-8</v>
      </c>
      <c r="G241" s="2">
        <v>4.4590357765428803E-8</v>
      </c>
      <c r="H241" s="2">
        <v>4.4432762111195099E-8</v>
      </c>
    </row>
    <row r="242" spans="2:8" x14ac:dyDescent="0.25">
      <c r="B242" s="1">
        <v>60</v>
      </c>
      <c r="C242" s="1">
        <v>142</v>
      </c>
      <c r="D242" s="2">
        <v>4.6730574040854998E-11</v>
      </c>
      <c r="E242" s="2">
        <v>3.8107829496288397E-11</v>
      </c>
      <c r="F242" s="2">
        <v>3.3436422800402203E-11</v>
      </c>
      <c r="G242" s="2">
        <v>3.1985324664541801E-11</v>
      </c>
      <c r="H242" s="2">
        <v>3.1613258758245598E-11</v>
      </c>
    </row>
    <row r="243" spans="2:8" x14ac:dyDescent="0.25">
      <c r="B243" s="1">
        <v>60</v>
      </c>
      <c r="C243" s="1">
        <v>143</v>
      </c>
      <c r="D243" s="2">
        <v>1.3743130373847E-7</v>
      </c>
      <c r="E243" s="2">
        <v>1.19374204334731E-7</v>
      </c>
      <c r="F243" s="2">
        <v>1.15092430809912E-7</v>
      </c>
      <c r="G243" s="2">
        <v>1.1367840890736E-7</v>
      </c>
      <c r="H243" s="2">
        <v>1.13209410915582E-7</v>
      </c>
    </row>
    <row r="244" spans="2:8" x14ac:dyDescent="0.25">
      <c r="B244" s="1">
        <v>60</v>
      </c>
      <c r="C244" s="1">
        <v>144</v>
      </c>
      <c r="D244" s="2">
        <v>1.9778710227028399E-8</v>
      </c>
      <c r="E244" s="2">
        <v>1.7456352862099199E-8</v>
      </c>
      <c r="F244" s="2">
        <v>1.6851317135037101E-8</v>
      </c>
      <c r="G244" s="2">
        <v>1.67946911144025E-8</v>
      </c>
      <c r="H244" s="2">
        <v>1.6888208303257299E-8</v>
      </c>
    </row>
    <row r="245" spans="2:8" x14ac:dyDescent="0.25">
      <c r="B245" s="1">
        <v>60</v>
      </c>
      <c r="C245" s="1">
        <v>145</v>
      </c>
      <c r="D245" s="2">
        <v>1.3275094580175801E-7</v>
      </c>
      <c r="E245" s="2">
        <v>1.1638898655986701E-7</v>
      </c>
      <c r="F245" s="2">
        <v>1.1285349051705199E-7</v>
      </c>
      <c r="G245" s="2">
        <v>1.1173344943937001E-7</v>
      </c>
      <c r="H245" s="2">
        <v>1.11322079349579E-7</v>
      </c>
    </row>
    <row r="246" spans="2:8" x14ac:dyDescent="0.25">
      <c r="B246" s="1">
        <v>60</v>
      </c>
      <c r="C246" s="1">
        <v>146</v>
      </c>
      <c r="D246" s="2">
        <v>1.04643010420682E-7</v>
      </c>
      <c r="E246" s="2">
        <v>9.5335045233136003E-8</v>
      </c>
      <c r="F246" s="2">
        <v>9.33038615095445E-8</v>
      </c>
      <c r="G246" s="2">
        <v>9.2592709809151295E-8</v>
      </c>
      <c r="H246" s="2">
        <v>9.2186161720846906E-8</v>
      </c>
    </row>
    <row r="247" spans="2:8" x14ac:dyDescent="0.25">
      <c r="B247" s="1">
        <v>60</v>
      </c>
      <c r="C247" s="1">
        <v>147</v>
      </c>
      <c r="D247" s="2">
        <v>1.9179050953488301E-8</v>
      </c>
      <c r="E247" s="2">
        <v>1.7896497335794499E-8</v>
      </c>
      <c r="F247" s="2">
        <v>1.7698194094339499E-8</v>
      </c>
      <c r="G247" s="2">
        <v>1.7626655733038001E-8</v>
      </c>
      <c r="H247" s="2">
        <v>1.75666019066479E-8</v>
      </c>
    </row>
    <row r="248" spans="2:8" x14ac:dyDescent="0.25">
      <c r="B248" s="1">
        <v>60</v>
      </c>
      <c r="C248" s="1">
        <v>148</v>
      </c>
      <c r="D248" s="2">
        <v>5.95785094780109E-8</v>
      </c>
      <c r="E248" s="2">
        <v>5.9553308746194101E-8</v>
      </c>
      <c r="F248" s="2">
        <v>5.9687046075201602E-8</v>
      </c>
      <c r="G248" s="2">
        <v>5.9790826892739401E-8</v>
      </c>
      <c r="H248" s="2">
        <v>5.9736697149235598E-8</v>
      </c>
    </row>
    <row r="249" spans="2:8" x14ac:dyDescent="0.25">
      <c r="B249" s="1">
        <v>60</v>
      </c>
      <c r="C249" s="1">
        <v>150</v>
      </c>
      <c r="D249" s="2">
        <v>2.4971274664389702E-8</v>
      </c>
      <c r="E249" s="2">
        <v>3.1152763148195503E-8</v>
      </c>
      <c r="F249" s="2">
        <v>3.2615528357321703E-8</v>
      </c>
      <c r="G249" s="2">
        <v>3.3129403420123403E-8</v>
      </c>
      <c r="H249" s="2">
        <v>3.3184986684972699E-8</v>
      </c>
    </row>
    <row r="250" spans="2:8" x14ac:dyDescent="0.25">
      <c r="B250" s="1">
        <v>61</v>
      </c>
      <c r="C250" s="1">
        <v>147</v>
      </c>
      <c r="D250" s="2">
        <v>5.6742358497052203E-8</v>
      </c>
      <c r="E250" s="2">
        <v>5.4225314525090903E-8</v>
      </c>
      <c r="F250" s="2">
        <v>5.3685139514936397E-8</v>
      </c>
      <c r="G250" s="2">
        <v>5.3551411396624199E-8</v>
      </c>
      <c r="H250" s="2">
        <v>5.3463156425935597E-8</v>
      </c>
    </row>
    <row r="251" spans="2:8" x14ac:dyDescent="0.25">
      <c r="B251" s="1">
        <v>61</v>
      </c>
      <c r="C251" s="1">
        <v>148</v>
      </c>
      <c r="D251" s="2">
        <v>8.1401888930282901E-11</v>
      </c>
      <c r="E251" s="2">
        <v>6.1618023757053797E-11</v>
      </c>
      <c r="F251" s="2">
        <v>5.8982001994856402E-11</v>
      </c>
      <c r="G251" s="2">
        <v>5.3778314158441603E-11</v>
      </c>
      <c r="H251" s="2">
        <v>4.7789529571084102E-11</v>
      </c>
    </row>
    <row r="252" spans="2:8" x14ac:dyDescent="0.25">
      <c r="B252" s="1">
        <v>61</v>
      </c>
      <c r="C252" s="1">
        <v>348</v>
      </c>
      <c r="D252" s="2">
        <v>2.32580705183212E-10</v>
      </c>
      <c r="E252" s="2">
        <v>1.78748418365198E-10</v>
      </c>
      <c r="F252" s="2">
        <v>1.6032890422481E-10</v>
      </c>
      <c r="G252" s="2">
        <v>1.3514423772105101E-10</v>
      </c>
      <c r="H252" s="2">
        <v>1.11714284176265E-10</v>
      </c>
    </row>
    <row r="253" spans="2:8" x14ac:dyDescent="0.25">
      <c r="B253" s="1">
        <v>61</v>
      </c>
      <c r="C253" s="1">
        <v>149</v>
      </c>
      <c r="D253" s="2">
        <v>2.4096489777739898E-9</v>
      </c>
      <c r="E253" s="2">
        <v>2.53154927435516E-9</v>
      </c>
      <c r="F253" s="2">
        <v>2.5741480063284901E-9</v>
      </c>
      <c r="G253" s="2">
        <v>2.5870458575487601E-9</v>
      </c>
      <c r="H253" s="2">
        <v>2.58096371628552E-9</v>
      </c>
    </row>
    <row r="254" spans="2:8" x14ac:dyDescent="0.25">
      <c r="B254" s="1">
        <v>61</v>
      </c>
      <c r="C254" s="1">
        <v>151</v>
      </c>
      <c r="D254" s="2">
        <v>5.5369233983108595E-10</v>
      </c>
      <c r="E254" s="2">
        <v>7.3966256688695103E-10</v>
      </c>
      <c r="F254" s="2">
        <v>7.8506863454058304E-10</v>
      </c>
      <c r="G254" s="2">
        <v>7.9985439010643405E-10</v>
      </c>
      <c r="H254" s="2">
        <v>8.0122198339698198E-10</v>
      </c>
    </row>
    <row r="255" spans="2:8" x14ac:dyDescent="0.25">
      <c r="B255" s="1">
        <v>62</v>
      </c>
      <c r="C255" s="1">
        <v>144</v>
      </c>
      <c r="D255" s="2">
        <v>1.8330302690953199E-23</v>
      </c>
      <c r="E255" s="2">
        <v>1.8196078442793299E-22</v>
      </c>
      <c r="F255" s="2">
        <v>1.3183680244681701E-22</v>
      </c>
      <c r="G255" s="2">
        <v>8.12040594528886E-23</v>
      </c>
      <c r="H255" s="2">
        <v>4.8352112980669999E-23</v>
      </c>
    </row>
    <row r="256" spans="2:8" x14ac:dyDescent="0.25">
      <c r="B256" s="1">
        <v>62</v>
      </c>
      <c r="C256" s="1">
        <v>147</v>
      </c>
      <c r="D256" s="2">
        <v>1.8618394198716501E-9</v>
      </c>
      <c r="E256" s="2">
        <v>1.9465347406683102E-9</v>
      </c>
      <c r="F256" s="2">
        <v>1.9292624337843499E-9</v>
      </c>
      <c r="G256" s="2">
        <v>1.92741466297224E-9</v>
      </c>
      <c r="H256" s="2">
        <v>1.9272475448209701E-9</v>
      </c>
    </row>
    <row r="257" spans="2:8" x14ac:dyDescent="0.25">
      <c r="B257" s="1">
        <v>62</v>
      </c>
      <c r="C257" s="1">
        <v>148</v>
      </c>
      <c r="D257" s="2">
        <v>6.5933555594389101E-10</v>
      </c>
      <c r="E257" s="2">
        <v>5.5962451506277901E-10</v>
      </c>
      <c r="F257" s="2">
        <v>5.2668089250154505E-10</v>
      </c>
      <c r="G257" s="2">
        <v>4.7284793957653698E-10</v>
      </c>
      <c r="H257" s="2">
        <v>4.08987855088206E-10</v>
      </c>
    </row>
    <row r="258" spans="2:8" x14ac:dyDescent="0.25">
      <c r="B258" s="1">
        <v>62</v>
      </c>
      <c r="C258" s="1">
        <v>149</v>
      </c>
      <c r="D258" s="2">
        <v>2.3312039256508701E-8</v>
      </c>
      <c r="E258" s="2">
        <v>2.2743051646096301E-8</v>
      </c>
      <c r="F258" s="2">
        <v>1.9356942807747401E-8</v>
      </c>
      <c r="G258" s="2">
        <v>1.60437659389089E-8</v>
      </c>
      <c r="H258" s="2">
        <v>1.3640893941965E-8</v>
      </c>
    </row>
    <row r="259" spans="2:8" x14ac:dyDescent="0.25">
      <c r="B259" s="1">
        <v>62</v>
      </c>
      <c r="C259" s="1">
        <v>150</v>
      </c>
      <c r="D259" s="2">
        <v>1.3577571057089301E-8</v>
      </c>
      <c r="E259" s="2">
        <v>1.70288834145693E-8</v>
      </c>
      <c r="F259" s="2">
        <v>2.1146722743795101E-8</v>
      </c>
      <c r="G259" s="2">
        <v>2.47243863266193E-8</v>
      </c>
      <c r="H259" s="2">
        <v>2.7096403233823501E-8</v>
      </c>
    </row>
    <row r="260" spans="2:8" x14ac:dyDescent="0.25">
      <c r="B260" s="1">
        <v>62</v>
      </c>
      <c r="C260" s="1">
        <v>151</v>
      </c>
      <c r="D260" s="2">
        <v>1.4508472442263601E-8</v>
      </c>
      <c r="E260" s="2">
        <v>1.9990038224291E-8</v>
      </c>
      <c r="F260" s="2">
        <v>2.0800749362114001E-8</v>
      </c>
      <c r="G260" s="2">
        <v>2.06104419516991E-8</v>
      </c>
      <c r="H260" s="2">
        <v>2.0072786855312901E-8</v>
      </c>
    </row>
    <row r="261" spans="2:8" x14ac:dyDescent="0.25">
      <c r="B261" s="1">
        <v>62</v>
      </c>
      <c r="C261" s="1">
        <v>152</v>
      </c>
      <c r="D261" s="2">
        <v>1.1512189120960001E-8</v>
      </c>
      <c r="E261" s="2">
        <v>1.7765688039396401E-8</v>
      </c>
      <c r="F261" s="2">
        <v>1.9718565527459099E-8</v>
      </c>
      <c r="G261" s="2">
        <v>2.0970593765301099E-8</v>
      </c>
      <c r="H261" s="2">
        <v>2.1830354478589601E-8</v>
      </c>
    </row>
    <row r="262" spans="2:8" x14ac:dyDescent="0.25">
      <c r="B262" s="1">
        <v>62</v>
      </c>
      <c r="C262" s="1">
        <v>153</v>
      </c>
      <c r="D262" s="2">
        <v>3.8293845500885302E-10</v>
      </c>
      <c r="E262" s="2">
        <v>5.9723081451935102E-10</v>
      </c>
      <c r="F262" s="2">
        <v>6.5600521706510197E-10</v>
      </c>
      <c r="G262" s="2">
        <v>6.7655854141704797E-10</v>
      </c>
      <c r="H262" s="2">
        <v>6.7811872817190899E-10</v>
      </c>
    </row>
    <row r="263" spans="2:8" x14ac:dyDescent="0.25">
      <c r="B263" s="1">
        <v>62</v>
      </c>
      <c r="C263" s="1">
        <v>154</v>
      </c>
      <c r="D263" s="2">
        <v>3.3940602592462202E-9</v>
      </c>
      <c r="E263" s="2">
        <v>7.0799601275965502E-9</v>
      </c>
      <c r="F263" s="2">
        <v>8.0313068560386206E-9</v>
      </c>
      <c r="G263" s="2">
        <v>8.4182388914219101E-9</v>
      </c>
      <c r="H263" s="2">
        <v>8.54330955478782E-9</v>
      </c>
    </row>
    <row r="264" spans="2:8" x14ac:dyDescent="0.25">
      <c r="B264" s="1">
        <v>63</v>
      </c>
      <c r="C264" s="1">
        <v>151</v>
      </c>
      <c r="D264" s="2">
        <v>3.17764313943144E-11</v>
      </c>
      <c r="E264" s="2">
        <v>9.4630606787798597E-11</v>
      </c>
      <c r="F264" s="2">
        <v>8.8370837410675696E-11</v>
      </c>
      <c r="G264" s="2">
        <v>7.8078670692778599E-11</v>
      </c>
      <c r="H264" s="2">
        <v>6.9737501808192095E-11</v>
      </c>
    </row>
    <row r="265" spans="2:8" x14ac:dyDescent="0.25">
      <c r="B265" s="1">
        <v>63</v>
      </c>
      <c r="C265" s="1">
        <v>152</v>
      </c>
      <c r="D265" s="2">
        <v>7.1832745428859702E-12</v>
      </c>
      <c r="E265" s="2">
        <v>6.3342738748695094E-11</v>
      </c>
      <c r="F265" s="2">
        <v>6.6080030974025797E-11</v>
      </c>
      <c r="G265" s="2">
        <v>6.2997604862097705E-11</v>
      </c>
      <c r="H265" s="2">
        <v>5.8300650128849894E-11</v>
      </c>
    </row>
    <row r="266" spans="2:8" x14ac:dyDescent="0.25">
      <c r="B266" s="1">
        <v>63</v>
      </c>
      <c r="C266" s="1">
        <v>153</v>
      </c>
      <c r="D266" s="2">
        <v>2.0451697527034801E-8</v>
      </c>
      <c r="E266" s="2">
        <v>8.8293835311027104E-8</v>
      </c>
      <c r="F266" s="2">
        <v>9.9387500388163002E-8</v>
      </c>
      <c r="G266" s="2">
        <v>1.04604654088676E-7</v>
      </c>
      <c r="H266" s="2">
        <v>1.0698873126035E-7</v>
      </c>
    </row>
    <row r="267" spans="2:8" x14ac:dyDescent="0.25">
      <c r="B267" s="1">
        <v>63</v>
      </c>
      <c r="C267" s="1">
        <v>154</v>
      </c>
      <c r="D267" s="2">
        <v>7.8089710910262402E-10</v>
      </c>
      <c r="E267" s="2">
        <v>1.12332800566082E-8</v>
      </c>
      <c r="F267" s="2">
        <v>1.10616208783142E-8</v>
      </c>
      <c r="G267" s="2">
        <v>9.7597762752752101E-9</v>
      </c>
      <c r="H267" s="2">
        <v>8.3171883741739305E-9</v>
      </c>
    </row>
    <row r="268" spans="2:8" x14ac:dyDescent="0.25">
      <c r="B268" s="1">
        <v>63</v>
      </c>
      <c r="C268" s="1">
        <v>155</v>
      </c>
      <c r="D268" s="2">
        <v>3.5445898912292001E-9</v>
      </c>
      <c r="E268" s="2">
        <v>1.53790527751169E-8</v>
      </c>
      <c r="F268" s="2">
        <v>1.69996221837225E-8</v>
      </c>
      <c r="G268" s="2">
        <v>1.7429666327363799E-8</v>
      </c>
      <c r="H268" s="2">
        <v>1.7715478641625899E-8</v>
      </c>
    </row>
    <row r="269" spans="2:8" x14ac:dyDescent="0.25">
      <c r="B269" s="1">
        <v>63</v>
      </c>
      <c r="C269" s="1">
        <v>156</v>
      </c>
      <c r="D269" s="2">
        <v>7.3983812482910699E-10</v>
      </c>
      <c r="E269" s="2">
        <v>2.4737368260876399E-9</v>
      </c>
      <c r="F269" s="2">
        <v>2.9294851849951101E-9</v>
      </c>
      <c r="G269" s="2">
        <v>3.1349628297681099E-9</v>
      </c>
      <c r="H269" s="2">
        <v>3.2048962263002502E-9</v>
      </c>
    </row>
    <row r="270" spans="2:8" x14ac:dyDescent="0.25">
      <c r="B270" s="1">
        <v>63</v>
      </c>
      <c r="C270" s="1">
        <v>157</v>
      </c>
      <c r="D270" s="2">
        <v>9.8626187331605203E-12</v>
      </c>
      <c r="E270" s="2">
        <v>3.5301574008802999E-11</v>
      </c>
      <c r="F270" s="2">
        <v>4.25075830373108E-11</v>
      </c>
      <c r="G270" s="2">
        <v>4.5610705517136799E-11</v>
      </c>
      <c r="H270" s="2">
        <v>4.6667465734713099E-11</v>
      </c>
    </row>
    <row r="271" spans="2:8" x14ac:dyDescent="0.25">
      <c r="B271" s="1">
        <v>64</v>
      </c>
      <c r="C271" s="1">
        <v>152</v>
      </c>
      <c r="D271" s="2">
        <v>8.8926630716710999E-15</v>
      </c>
      <c r="E271" s="2">
        <v>1.2433499729964099E-13</v>
      </c>
      <c r="F271" s="2">
        <v>1.2952742988372599E-13</v>
      </c>
      <c r="G271" s="2">
        <v>1.2327480517002199E-13</v>
      </c>
      <c r="H271" s="2">
        <v>1.14047614312004E-13</v>
      </c>
    </row>
    <row r="272" spans="2:8" x14ac:dyDescent="0.25">
      <c r="B272" s="1">
        <v>64</v>
      </c>
      <c r="C272" s="1">
        <v>153</v>
      </c>
      <c r="D272" s="2">
        <v>7.0143267201572399E-17</v>
      </c>
      <c r="E272" s="2">
        <v>1.2867269596287E-15</v>
      </c>
      <c r="F272" s="2">
        <v>1.4587696415832299E-15</v>
      </c>
      <c r="G272" s="2">
        <v>1.54978497437801E-15</v>
      </c>
      <c r="H272" s="2">
        <v>1.5792105684545201E-15</v>
      </c>
    </row>
    <row r="273" spans="2:8" x14ac:dyDescent="0.25">
      <c r="B273" s="1">
        <v>64</v>
      </c>
      <c r="C273" s="1">
        <v>154</v>
      </c>
      <c r="D273" s="2">
        <v>5.5661939185618101E-12</v>
      </c>
      <c r="E273" s="2">
        <v>1.2357462924714799E-10</v>
      </c>
      <c r="F273" s="2">
        <v>1.2218404378124601E-10</v>
      </c>
      <c r="G273" s="2">
        <v>1.0829901721516E-10</v>
      </c>
      <c r="H273" s="2">
        <v>9.2762625404579603E-11</v>
      </c>
    </row>
    <row r="274" spans="2:8" x14ac:dyDescent="0.25">
      <c r="B274" s="1">
        <v>64</v>
      </c>
      <c r="C274" s="1">
        <v>155</v>
      </c>
      <c r="D274" s="2">
        <v>5.1431946524583497E-11</v>
      </c>
      <c r="E274" s="2">
        <v>2.5527702879600799E-10</v>
      </c>
      <c r="F274" s="2">
        <v>2.6162877131206402E-10</v>
      </c>
      <c r="G274" s="2">
        <v>2.4405178930417501E-10</v>
      </c>
      <c r="H274" s="2">
        <v>2.2668547848348501E-10</v>
      </c>
    </row>
    <row r="275" spans="2:8" x14ac:dyDescent="0.25">
      <c r="B275" s="1">
        <v>64</v>
      </c>
      <c r="C275" s="1">
        <v>156</v>
      </c>
      <c r="D275" s="2">
        <v>1.4365585092972499E-9</v>
      </c>
      <c r="E275" s="2">
        <v>5.65249483144715E-9</v>
      </c>
      <c r="F275" s="2">
        <v>6.7268317412965104E-9</v>
      </c>
      <c r="G275" s="2">
        <v>7.23428781795291E-9</v>
      </c>
      <c r="H275" s="2">
        <v>7.4102974412696698E-9</v>
      </c>
    </row>
    <row r="276" spans="2:8" x14ac:dyDescent="0.25">
      <c r="B276" s="1">
        <v>64</v>
      </c>
      <c r="C276" s="1">
        <v>157</v>
      </c>
      <c r="D276" s="2">
        <v>3.1874128051820099E-10</v>
      </c>
      <c r="E276" s="2">
        <v>1.06161977367063E-9</v>
      </c>
      <c r="F276" s="2">
        <v>1.0364581159249599E-9</v>
      </c>
      <c r="G276" s="2">
        <v>8.8624999033041696E-10</v>
      </c>
      <c r="H276" s="2">
        <v>7.4788020518710101E-10</v>
      </c>
    </row>
    <row r="277" spans="2:8" x14ac:dyDescent="0.25">
      <c r="B277" s="1">
        <v>64</v>
      </c>
      <c r="C277" s="1">
        <v>158</v>
      </c>
      <c r="D277" s="2">
        <v>4.2000255892438802E-10</v>
      </c>
      <c r="E277" s="2">
        <v>1.9728734939317901E-9</v>
      </c>
      <c r="F277" s="2">
        <v>2.6664969538142999E-9</v>
      </c>
      <c r="G277" s="2">
        <v>3.1248829149757801E-9</v>
      </c>
      <c r="H277" s="2">
        <v>3.3854686422306501E-9</v>
      </c>
    </row>
    <row r="278" spans="2:8" x14ac:dyDescent="0.25">
      <c r="B278" s="1">
        <v>64</v>
      </c>
      <c r="C278" s="1">
        <v>160</v>
      </c>
      <c r="D278" s="2">
        <v>4.6043810332405301E-11</v>
      </c>
      <c r="E278" s="2">
        <v>2.5198372512970201E-10</v>
      </c>
      <c r="F278" s="2">
        <v>3.21551280923766E-10</v>
      </c>
      <c r="G278" s="2">
        <v>3.5878128089456501E-10</v>
      </c>
      <c r="H278" s="2">
        <v>3.74651338759719E-10</v>
      </c>
    </row>
    <row r="279" spans="2:8" x14ac:dyDescent="0.25">
      <c r="B279" s="1">
        <v>65</v>
      </c>
      <c r="C279" s="1">
        <v>159</v>
      </c>
      <c r="D279" s="2">
        <v>3.5603958611757101E-10</v>
      </c>
      <c r="E279" s="2">
        <v>2.5901535319437102E-8</v>
      </c>
      <c r="F279" s="2">
        <v>4.8273206432292897E-8</v>
      </c>
      <c r="G279" s="2">
        <v>6.2577508745674703E-8</v>
      </c>
      <c r="H279" s="2">
        <v>7.0556935599305804E-8</v>
      </c>
    </row>
    <row r="280" spans="2:8" x14ac:dyDescent="0.25">
      <c r="B280" s="1">
        <v>65</v>
      </c>
      <c r="C280" s="1">
        <v>160</v>
      </c>
      <c r="D280" s="2">
        <v>2.7082037176349202E-12</v>
      </c>
      <c r="E280" s="2">
        <v>2.7488890760959302E-10</v>
      </c>
      <c r="F280" s="2">
        <v>4.4753785009489501E-10</v>
      </c>
      <c r="G280" s="2">
        <v>4.7436984709321499E-10</v>
      </c>
      <c r="H280" s="2">
        <v>4.0905867059279702E-10</v>
      </c>
    </row>
    <row r="281" spans="2:8" x14ac:dyDescent="0.25">
      <c r="B281" s="1">
        <v>66</v>
      </c>
      <c r="C281" s="1">
        <v>156</v>
      </c>
      <c r="D281" s="2">
        <v>4.24795117275062E-20</v>
      </c>
      <c r="E281" s="2">
        <v>6.7197846598874901E-18</v>
      </c>
      <c r="F281" s="2">
        <v>8.9265182091841598E-18</v>
      </c>
      <c r="G281" s="2">
        <v>8.9424363443363403E-18</v>
      </c>
      <c r="H281" s="2">
        <v>8.7487001668531798E-18</v>
      </c>
    </row>
    <row r="282" spans="2:8" x14ac:dyDescent="0.25">
      <c r="B282" s="1">
        <v>66</v>
      </c>
      <c r="C282" s="1">
        <v>158</v>
      </c>
      <c r="D282" s="2">
        <v>8.5010484946818001E-18</v>
      </c>
      <c r="E282" s="2">
        <v>1.6001080845467799E-15</v>
      </c>
      <c r="F282" s="2">
        <v>2.68745449099497E-15</v>
      </c>
      <c r="G282" s="2">
        <v>3.0947335329351501E-15</v>
      </c>
      <c r="H282" s="2">
        <v>3.2189317316043902E-15</v>
      </c>
    </row>
    <row r="283" spans="2:8" x14ac:dyDescent="0.25">
      <c r="B283" s="1">
        <v>66</v>
      </c>
      <c r="C283" s="1">
        <v>160</v>
      </c>
      <c r="D283" s="2">
        <v>1.8277125007629799E-12</v>
      </c>
      <c r="E283" s="2">
        <v>3.8122617333596403E-9</v>
      </c>
      <c r="F283" s="2">
        <v>9.3705805681213595E-9</v>
      </c>
      <c r="G283" s="2">
        <v>1.2890088356643201E-8</v>
      </c>
      <c r="H283" s="2">
        <v>1.4482098441610399E-8</v>
      </c>
    </row>
    <row r="284" spans="2:8" x14ac:dyDescent="0.25">
      <c r="B284" s="1">
        <v>66</v>
      </c>
      <c r="C284" s="1">
        <v>161</v>
      </c>
      <c r="D284" s="2">
        <v>5.0906984051068902E-11</v>
      </c>
      <c r="E284" s="2">
        <v>4.6605113843789904E-9</v>
      </c>
      <c r="F284" s="2">
        <v>9.1886351513469304E-9</v>
      </c>
      <c r="G284" s="2">
        <v>1.16206426477835E-8</v>
      </c>
      <c r="H284" s="2">
        <v>1.2408634895465799E-8</v>
      </c>
    </row>
    <row r="285" spans="2:8" x14ac:dyDescent="0.25">
      <c r="B285" s="1">
        <v>66</v>
      </c>
      <c r="C285" s="1">
        <v>162</v>
      </c>
      <c r="D285" s="2">
        <v>2.9687149465579699E-11</v>
      </c>
      <c r="E285" s="2">
        <v>3.5131156714798802E-9</v>
      </c>
      <c r="F285" s="2">
        <v>7.2812015428397696E-9</v>
      </c>
      <c r="G285" s="2">
        <v>9.8405938914311697E-9</v>
      </c>
      <c r="H285" s="2">
        <v>1.1287723152508799E-8</v>
      </c>
    </row>
    <row r="286" spans="2:8" x14ac:dyDescent="0.25">
      <c r="B286" s="1">
        <v>66</v>
      </c>
      <c r="C286" s="1">
        <v>163</v>
      </c>
      <c r="D286" s="2">
        <v>1.4848474738200901E-11</v>
      </c>
      <c r="E286" s="2">
        <v>2.1013172163336501E-9</v>
      </c>
      <c r="F286" s="2">
        <v>5.1095441358862699E-9</v>
      </c>
      <c r="G286" s="2">
        <v>7.5799207232187797E-9</v>
      </c>
      <c r="H286" s="2">
        <v>8.9995930459769704E-9</v>
      </c>
    </row>
    <row r="287" spans="2:8" x14ac:dyDescent="0.25">
      <c r="B287" s="1">
        <v>66</v>
      </c>
      <c r="C287" s="1">
        <v>164</v>
      </c>
      <c r="D287" s="2">
        <v>7.4768213593951901E-12</v>
      </c>
      <c r="E287" s="2">
        <v>1.6222165779533501E-9</v>
      </c>
      <c r="F287" s="2">
        <v>4.1166997263482303E-9</v>
      </c>
      <c r="G287" s="2">
        <v>5.4847919396502498E-9</v>
      </c>
      <c r="H287" s="2">
        <v>5.7269480346699797E-9</v>
      </c>
    </row>
    <row r="288" spans="2:8" x14ac:dyDescent="0.25">
      <c r="B288" s="1">
        <v>67</v>
      </c>
      <c r="C288" s="1">
        <v>165</v>
      </c>
      <c r="D288" s="2">
        <v>3.8269120593765703E-12</v>
      </c>
      <c r="E288" s="2">
        <v>9.8697038450987906E-10</v>
      </c>
      <c r="F288" s="2">
        <v>4.1671477764134297E-9</v>
      </c>
      <c r="G288" s="2">
        <v>8.3035295617230493E-9</v>
      </c>
      <c r="H288" s="2">
        <v>1.15050713472751E-8</v>
      </c>
    </row>
    <row r="289" spans="2:8" x14ac:dyDescent="0.25">
      <c r="B289" s="1">
        <v>67</v>
      </c>
      <c r="C289" s="1">
        <v>366</v>
      </c>
      <c r="D289" s="2">
        <v>5.3528821367981697E-15</v>
      </c>
      <c r="E289" s="2">
        <v>2.8788447448214598E-12</v>
      </c>
      <c r="F289" s="2">
        <v>8.4372740872148206E-12</v>
      </c>
      <c r="G289" s="2">
        <v>1.0382919727262599E-11</v>
      </c>
      <c r="H289" s="2">
        <v>9.0184709006548097E-12</v>
      </c>
    </row>
    <row r="290" spans="2:8" x14ac:dyDescent="0.25">
      <c r="B290" s="1">
        <v>68</v>
      </c>
      <c r="C290" s="1">
        <v>162</v>
      </c>
      <c r="D290" s="2">
        <v>2.9026672376436501E-20</v>
      </c>
      <c r="E290" s="2">
        <v>5.94117468273135E-18</v>
      </c>
      <c r="F290" s="2">
        <v>9.3710605493892695E-18</v>
      </c>
      <c r="G290" s="2">
        <v>1.02814703427143E-17</v>
      </c>
      <c r="H290" s="2">
        <v>1.04388201928806E-17</v>
      </c>
    </row>
    <row r="291" spans="2:8" x14ac:dyDescent="0.25">
      <c r="B291" s="1">
        <v>68</v>
      </c>
      <c r="C291" s="1">
        <v>164</v>
      </c>
      <c r="D291" s="2">
        <v>1.75344856759566E-16</v>
      </c>
      <c r="E291" s="2">
        <v>2.5120211021708099E-14</v>
      </c>
      <c r="F291" s="2">
        <v>6.0676599866868205E-14</v>
      </c>
      <c r="G291" s="2">
        <v>9.2026738950655905E-14</v>
      </c>
      <c r="H291" s="2">
        <v>1.09804233025143E-13</v>
      </c>
    </row>
    <row r="292" spans="2:8" x14ac:dyDescent="0.25">
      <c r="B292" s="1">
        <v>68</v>
      </c>
      <c r="C292" s="1">
        <v>166</v>
      </c>
      <c r="D292" s="2">
        <v>1.8757053201999501E-12</v>
      </c>
      <c r="E292" s="2">
        <v>3.2250577073908198E-10</v>
      </c>
      <c r="F292" s="2">
        <v>1.3680550286520901E-9</v>
      </c>
      <c r="G292" s="2">
        <v>2.6526926880442998E-9</v>
      </c>
      <c r="H292" s="2">
        <v>3.4588125004824501E-9</v>
      </c>
    </row>
    <row r="293" spans="2:8" x14ac:dyDescent="0.25">
      <c r="B293" s="1">
        <v>68</v>
      </c>
      <c r="C293" s="1">
        <v>167</v>
      </c>
      <c r="D293" s="2">
        <v>1.0421809406399801E-12</v>
      </c>
      <c r="E293" s="2">
        <v>2.26090543500166E-11</v>
      </c>
      <c r="F293" s="2">
        <v>5.7422996091784398E-11</v>
      </c>
      <c r="G293" s="2">
        <v>9.0535962590094804E-11</v>
      </c>
      <c r="H293" s="2">
        <v>1.0512247607097001E-10</v>
      </c>
    </row>
    <row r="294" spans="2:8" x14ac:dyDescent="0.25">
      <c r="B294" s="1">
        <v>68</v>
      </c>
      <c r="C294" s="1">
        <v>168</v>
      </c>
      <c r="D294" s="2">
        <v>7.7274645684490996E-13</v>
      </c>
      <c r="E294" s="2">
        <v>7.0389057048367196E-11</v>
      </c>
      <c r="F294" s="2">
        <v>1.9959168505891399E-10</v>
      </c>
      <c r="G294" s="2">
        <v>3.4592164093156098E-10</v>
      </c>
      <c r="H294" s="2">
        <v>4.4226722495639498E-10</v>
      </c>
    </row>
    <row r="295" spans="2:8" x14ac:dyDescent="0.25">
      <c r="B295" s="1">
        <v>68</v>
      </c>
      <c r="C295" s="1">
        <v>170</v>
      </c>
      <c r="D295" s="2">
        <v>1.9139268310088E-13</v>
      </c>
      <c r="E295" s="2">
        <v>5.21303089729206E-12</v>
      </c>
      <c r="F295" s="2">
        <v>9.4123636564648E-12</v>
      </c>
      <c r="G295" s="2">
        <v>1.2359535983464101E-11</v>
      </c>
      <c r="H295" s="2">
        <v>1.38994676568963E-11</v>
      </c>
    </row>
    <row r="296" spans="2:8" x14ac:dyDescent="0.25">
      <c r="B296" s="1">
        <v>90</v>
      </c>
      <c r="C296" s="1">
        <v>227</v>
      </c>
      <c r="D296" s="2">
        <v>6.3686150906705102E-22</v>
      </c>
      <c r="E296" s="2">
        <v>1.5036591763224701E-20</v>
      </c>
      <c r="F296" s="2">
        <v>2.77064692284728E-20</v>
      </c>
      <c r="G296" s="2">
        <v>3.6944246102290299E-20</v>
      </c>
      <c r="H296" s="2">
        <v>3.7722475594901101E-20</v>
      </c>
    </row>
    <row r="297" spans="2:8" x14ac:dyDescent="0.25">
      <c r="B297" s="1">
        <v>90</v>
      </c>
      <c r="C297" s="1">
        <v>228</v>
      </c>
      <c r="D297" s="2">
        <v>1.26022867617896E-17</v>
      </c>
      <c r="E297" s="2">
        <v>2.0854455588848599E-14</v>
      </c>
      <c r="F297" s="2">
        <v>5.3770449881508203E-14</v>
      </c>
      <c r="G297" s="2">
        <v>8.6151782220823497E-14</v>
      </c>
      <c r="H297" s="2">
        <v>1.0762395543827E-13</v>
      </c>
    </row>
    <row r="298" spans="2:8" x14ac:dyDescent="0.25">
      <c r="B298" s="1">
        <v>90</v>
      </c>
      <c r="C298" s="1">
        <v>229</v>
      </c>
      <c r="D298" s="2">
        <v>1.49303786949493E-18</v>
      </c>
      <c r="E298" s="2">
        <v>7.2598935289690305E-15</v>
      </c>
      <c r="F298" s="2">
        <v>2.1994622344285998E-14</v>
      </c>
      <c r="G298" s="2">
        <v>3.4531045341256198E-14</v>
      </c>
      <c r="H298" s="2">
        <v>4.1398209587362E-14</v>
      </c>
    </row>
    <row r="299" spans="2:8" x14ac:dyDescent="0.25">
      <c r="B299" s="1">
        <v>90</v>
      </c>
      <c r="C299" s="1">
        <v>230</v>
      </c>
      <c r="D299" s="2">
        <v>1.0947500273428E-15</v>
      </c>
      <c r="E299" s="2">
        <v>8.2492012944089204E-13</v>
      </c>
      <c r="F299" s="2">
        <v>4.4261174542098201E-12</v>
      </c>
      <c r="G299" s="2">
        <v>9.1667049630731196E-12</v>
      </c>
      <c r="H299" s="2">
        <v>1.25999308959002E-11</v>
      </c>
    </row>
    <row r="300" spans="2:8" x14ac:dyDescent="0.25">
      <c r="B300" s="1">
        <v>90</v>
      </c>
      <c r="C300" s="1">
        <v>232</v>
      </c>
      <c r="D300" s="2">
        <v>3.3010371514946398E-14</v>
      </c>
      <c r="E300" s="2">
        <v>1.0438691419894E-11</v>
      </c>
      <c r="F300" s="2">
        <v>2.1689453919161399E-11</v>
      </c>
      <c r="G300" s="2">
        <v>2.8618712880311499E-11</v>
      </c>
      <c r="H300" s="2">
        <v>3.2117968362057598E-11</v>
      </c>
    </row>
    <row r="301" spans="2:8" x14ac:dyDescent="0.25">
      <c r="B301" s="1">
        <v>90</v>
      </c>
      <c r="C301" s="1">
        <v>233</v>
      </c>
      <c r="D301" s="2">
        <v>2.43692815975544E-20</v>
      </c>
      <c r="E301" s="2">
        <v>6.1186548376844902E-18</v>
      </c>
      <c r="F301" s="2">
        <v>1.04090964645937E-17</v>
      </c>
      <c r="G301" s="2">
        <v>1.08512897703198E-17</v>
      </c>
      <c r="H301" s="2">
        <v>9.3717353900136503E-18</v>
      </c>
    </row>
    <row r="302" spans="2:8" x14ac:dyDescent="0.25">
      <c r="B302" s="1">
        <v>90</v>
      </c>
      <c r="C302" s="1">
        <v>234</v>
      </c>
      <c r="D302" s="2">
        <v>1.03438785908465E-13</v>
      </c>
      <c r="E302" s="2">
        <v>1.0388793466908399E-13</v>
      </c>
      <c r="F302" s="2">
        <v>1.04331023530682E-13</v>
      </c>
      <c r="G302" s="2">
        <v>1.04739995592929E-13</v>
      </c>
      <c r="H302" s="2">
        <v>1.05018891388527E-13</v>
      </c>
    </row>
    <row r="303" spans="2:8" x14ac:dyDescent="0.25">
      <c r="B303" s="1">
        <v>91</v>
      </c>
      <c r="C303" s="1">
        <v>231</v>
      </c>
      <c r="D303" s="2">
        <v>1.8476262897362901E-13</v>
      </c>
      <c r="E303" s="2">
        <v>1.66638430175112E-12</v>
      </c>
      <c r="F303" s="2">
        <v>2.1606008063703901E-12</v>
      </c>
      <c r="G303" s="2">
        <v>2.7503686148712701E-12</v>
      </c>
      <c r="H303" s="2">
        <v>3.0286518632192702E-12</v>
      </c>
    </row>
    <row r="304" spans="2:8" x14ac:dyDescent="0.25">
      <c r="B304" s="1">
        <v>91</v>
      </c>
      <c r="C304" s="1">
        <v>232</v>
      </c>
      <c r="D304" s="2">
        <v>1.27557367567101E-16</v>
      </c>
      <c r="E304" s="2">
        <v>8.8441643192383703E-16</v>
      </c>
      <c r="F304" s="2">
        <v>1.2676554422575E-15</v>
      </c>
      <c r="G304" s="2">
        <v>1.7609061705404099E-15</v>
      </c>
      <c r="H304" s="2">
        <v>2.0303931427178799E-15</v>
      </c>
    </row>
    <row r="305" spans="2:8" x14ac:dyDescent="0.25">
      <c r="B305" s="1">
        <v>91</v>
      </c>
      <c r="C305" s="1">
        <v>233</v>
      </c>
      <c r="D305" s="2">
        <v>1.5132685559969501E-15</v>
      </c>
      <c r="E305" s="2">
        <v>1.8154068574995499E-13</v>
      </c>
      <c r="F305" s="2">
        <v>2.8880313538287099E-13</v>
      </c>
      <c r="G305" s="2">
        <v>3.2694508910742602E-13</v>
      </c>
      <c r="H305" s="2">
        <v>3.3410466746989098E-13</v>
      </c>
    </row>
    <row r="306" spans="2:8" x14ac:dyDescent="0.25">
      <c r="B306" s="1">
        <v>92</v>
      </c>
      <c r="C306" s="1">
        <v>232</v>
      </c>
      <c r="D306" s="2">
        <v>7.0928795568797304E-15</v>
      </c>
      <c r="E306" s="2">
        <v>1.2869493506176401E-12</v>
      </c>
      <c r="F306" s="2">
        <v>3.0646650586291498E-12</v>
      </c>
      <c r="G306" s="2">
        <v>4.72508042579593E-12</v>
      </c>
      <c r="H306" s="2">
        <v>5.71780627825132E-12</v>
      </c>
    </row>
    <row r="307" spans="2:8" x14ac:dyDescent="0.25">
      <c r="B307" s="1">
        <v>92</v>
      </c>
      <c r="C307" s="1">
        <v>233</v>
      </c>
      <c r="D307" s="2">
        <v>1.0889986765798099E-12</v>
      </c>
      <c r="E307" s="2">
        <v>1.74475990252322E-11</v>
      </c>
      <c r="F307" s="2">
        <v>2.5793343383423601E-11</v>
      </c>
      <c r="G307" s="2">
        <v>2.9857599263298198E-11</v>
      </c>
      <c r="H307" s="2">
        <v>3.1087587275447502E-11</v>
      </c>
    </row>
    <row r="308" spans="2:8" x14ac:dyDescent="0.25">
      <c r="B308" s="1">
        <v>92</v>
      </c>
      <c r="C308" s="1">
        <v>234</v>
      </c>
      <c r="D308" s="2">
        <v>1.43447741785111E-9</v>
      </c>
      <c r="E308" s="2">
        <v>9.8840211357303195E-8</v>
      </c>
      <c r="F308" s="2">
        <v>3.88828868274007E-7</v>
      </c>
      <c r="G308" s="2">
        <v>6.7083855428842402E-7</v>
      </c>
      <c r="H308" s="2">
        <v>8.3633758140546705E-7</v>
      </c>
    </row>
    <row r="309" spans="2:8" x14ac:dyDescent="0.25">
      <c r="B309" s="1">
        <v>92</v>
      </c>
      <c r="C309" s="1">
        <v>235</v>
      </c>
      <c r="D309" s="2">
        <v>3.5898510024168798E-4</v>
      </c>
      <c r="E309" s="2">
        <v>1.6150981340441501E-4</v>
      </c>
      <c r="F309" s="2">
        <v>9.7915703522364104E-5</v>
      </c>
      <c r="G309" s="2">
        <v>7.1557821576564897E-5</v>
      </c>
      <c r="H309" s="2">
        <v>6.0085262296096503E-5</v>
      </c>
    </row>
    <row r="310" spans="2:8" x14ac:dyDescent="0.25">
      <c r="B310" s="1">
        <v>92</v>
      </c>
      <c r="C310" s="1">
        <v>236</v>
      </c>
      <c r="D310" s="2">
        <v>4.0237779948045703E-6</v>
      </c>
      <c r="E310" s="2">
        <v>4.9419739684925197E-5</v>
      </c>
      <c r="F310" s="2">
        <v>5.9715629054813502E-5</v>
      </c>
      <c r="G310" s="2">
        <v>6.2653819291916602E-5</v>
      </c>
      <c r="H310" s="2">
        <v>6.3768337344704298E-5</v>
      </c>
    </row>
    <row r="311" spans="2:8" x14ac:dyDescent="0.25">
      <c r="B311" s="1">
        <v>92</v>
      </c>
      <c r="C311" s="1">
        <v>237</v>
      </c>
      <c r="D311" s="2">
        <v>4.26940687893693E-9</v>
      </c>
      <c r="E311" s="2">
        <v>2.2753365114394102E-8</v>
      </c>
      <c r="F311" s="2">
        <v>2.4231322947056101E-8</v>
      </c>
      <c r="G311" s="2">
        <v>2.18426790474909E-8</v>
      </c>
      <c r="H311" s="2">
        <v>1.8513007332269701E-8</v>
      </c>
    </row>
    <row r="312" spans="2:8" x14ac:dyDescent="0.25">
      <c r="B312" s="1">
        <v>92</v>
      </c>
      <c r="C312" s="1">
        <v>238</v>
      </c>
      <c r="D312" s="2">
        <v>7.03373958639005E-3</v>
      </c>
      <c r="E312" s="2">
        <v>7.0407307950086798E-3</v>
      </c>
      <c r="F312" s="2">
        <v>7.0697809043403096E-3</v>
      </c>
      <c r="G312" s="2">
        <v>7.0964381323877501E-3</v>
      </c>
      <c r="H312" s="2">
        <v>7.1143612558614202E-3</v>
      </c>
    </row>
    <row r="313" spans="2:8" x14ac:dyDescent="0.25">
      <c r="B313" s="1">
        <v>92</v>
      </c>
      <c r="C313" s="1">
        <v>239</v>
      </c>
      <c r="D313" s="2">
        <v>1.5925426101949901E-9</v>
      </c>
      <c r="E313" s="2">
        <v>1.2648520735279999E-9</v>
      </c>
      <c r="F313" s="2">
        <v>1.0757411662444299E-9</v>
      </c>
      <c r="G313" s="2">
        <v>9.3298899857805894E-10</v>
      </c>
      <c r="H313" s="2">
        <v>8.1132064037366003E-10</v>
      </c>
    </row>
    <row r="314" spans="2:8" x14ac:dyDescent="0.25">
      <c r="B314" s="1">
        <v>92</v>
      </c>
      <c r="C314" s="1">
        <v>240</v>
      </c>
      <c r="D314" s="2">
        <v>1.09360400420725E-13</v>
      </c>
      <c r="E314" s="2">
        <v>7.23937082869468E-14</v>
      </c>
      <c r="F314" s="2">
        <v>5.37997667762049E-14</v>
      </c>
      <c r="G314" s="2">
        <v>3.9089835848727798E-14</v>
      </c>
      <c r="H314" s="2">
        <v>2.78175366687026E-14</v>
      </c>
    </row>
    <row r="315" spans="2:8" x14ac:dyDescent="0.25">
      <c r="B315" s="1">
        <v>92</v>
      </c>
      <c r="C315" s="1">
        <v>241</v>
      </c>
      <c r="D315" s="2">
        <v>1.87565819235831E-19</v>
      </c>
      <c r="E315" s="2">
        <v>9.8149613551953006E-20</v>
      </c>
      <c r="F315" s="2">
        <v>5.4066451310699402E-20</v>
      </c>
      <c r="G315" s="2">
        <v>2.9665900592841501E-20</v>
      </c>
      <c r="H315" s="2">
        <v>1.6231350467471801E-20</v>
      </c>
    </row>
    <row r="316" spans="2:8" x14ac:dyDescent="0.25">
      <c r="B316" s="1">
        <v>93</v>
      </c>
      <c r="C316" s="1">
        <v>235</v>
      </c>
      <c r="D316" s="2">
        <v>3.0879339253698902E-17</v>
      </c>
      <c r="E316" s="2">
        <v>2.3631702228827201E-14</v>
      </c>
      <c r="F316" s="2">
        <v>3.92326176573842E-14</v>
      </c>
      <c r="G316" s="2">
        <v>4.1164165131986299E-14</v>
      </c>
      <c r="H316" s="2">
        <v>3.7768323910437199E-14</v>
      </c>
    </row>
    <row r="317" spans="2:8" x14ac:dyDescent="0.25">
      <c r="B317" s="1">
        <v>93</v>
      </c>
      <c r="C317" s="1">
        <v>236</v>
      </c>
      <c r="D317" s="2">
        <v>2.39961919551583E-14</v>
      </c>
      <c r="E317" s="2">
        <v>2.48855835130774E-11</v>
      </c>
      <c r="F317" s="2">
        <v>3.8178283675903898E-11</v>
      </c>
      <c r="G317" s="2">
        <v>3.4251830889498501E-11</v>
      </c>
      <c r="H317" s="2">
        <v>2.70271979588705E-11</v>
      </c>
    </row>
    <row r="318" spans="2:8" x14ac:dyDescent="0.25">
      <c r="B318" s="1">
        <v>93</v>
      </c>
      <c r="C318" s="1">
        <v>237</v>
      </c>
      <c r="D318" s="2">
        <v>5.7750297503683797E-8</v>
      </c>
      <c r="E318" s="2">
        <v>5.0271556695396404E-6</v>
      </c>
      <c r="F318" s="2">
        <v>7.9090553911401593E-6</v>
      </c>
      <c r="G318" s="2">
        <v>8.9756239483861692E-6</v>
      </c>
      <c r="H318" s="2">
        <v>9.2469069323612008E-6</v>
      </c>
    </row>
    <row r="319" spans="2:8" x14ac:dyDescent="0.25">
      <c r="B319" s="1">
        <v>93</v>
      </c>
      <c r="C319" s="1">
        <v>238</v>
      </c>
      <c r="D319" s="2">
        <v>4.6295960634328899E-11</v>
      </c>
      <c r="E319" s="2">
        <v>3.3327022463134398E-9</v>
      </c>
      <c r="F319" s="2">
        <v>4.96318667047356E-9</v>
      </c>
      <c r="G319" s="2">
        <v>5.3178446273390597E-9</v>
      </c>
      <c r="H319" s="2">
        <v>5.0841662728090102E-9</v>
      </c>
    </row>
    <row r="320" spans="2:8" x14ac:dyDescent="0.25">
      <c r="B320" s="1">
        <v>93</v>
      </c>
      <c r="C320" s="1">
        <v>239</v>
      </c>
      <c r="D320" s="2">
        <v>2.30362609415407E-7</v>
      </c>
      <c r="E320" s="2">
        <v>1.8296994752667799E-7</v>
      </c>
      <c r="F320" s="2">
        <v>1.5562061224676699E-7</v>
      </c>
      <c r="G320" s="2">
        <v>1.3497584554454599E-7</v>
      </c>
      <c r="H320" s="2">
        <v>1.17378785969191E-7</v>
      </c>
    </row>
    <row r="321" spans="2:8" x14ac:dyDescent="0.25">
      <c r="B321" s="1">
        <v>94</v>
      </c>
      <c r="C321" s="1">
        <v>236</v>
      </c>
      <c r="D321" s="2">
        <v>1.01547296985512E-17</v>
      </c>
      <c r="E321" s="2">
        <v>3.3045914107219199E-13</v>
      </c>
      <c r="F321" s="2">
        <v>1.12017057902651E-12</v>
      </c>
      <c r="G321" s="2">
        <v>1.5960857867074199E-12</v>
      </c>
      <c r="H321" s="2">
        <v>1.69357487815517E-12</v>
      </c>
    </row>
    <row r="322" spans="2:8" x14ac:dyDescent="0.25">
      <c r="B322" s="1">
        <v>94</v>
      </c>
      <c r="C322" s="1">
        <v>237</v>
      </c>
      <c r="D322" s="2">
        <v>6.2276159582149E-15</v>
      </c>
      <c r="E322" s="2">
        <v>1.5884260584719801E-12</v>
      </c>
      <c r="F322" s="2">
        <v>3.8512146648173299E-12</v>
      </c>
      <c r="G322" s="2">
        <v>4.5312897853014804E-12</v>
      </c>
      <c r="H322" s="2">
        <v>3.9064643461925599E-12</v>
      </c>
    </row>
    <row r="323" spans="2:8" x14ac:dyDescent="0.25">
      <c r="B323" s="1">
        <v>94</v>
      </c>
      <c r="C323" s="1">
        <v>238</v>
      </c>
      <c r="D323" s="2">
        <v>1.23467703536919E-9</v>
      </c>
      <c r="E323" s="2">
        <v>2.95864107544754E-6</v>
      </c>
      <c r="F323" s="2">
        <v>8.1925298931625607E-6</v>
      </c>
      <c r="G323" s="2">
        <v>1.1429289648157999E-5</v>
      </c>
      <c r="H323" s="2">
        <v>1.2678134885128801E-5</v>
      </c>
    </row>
    <row r="324" spans="2:8" x14ac:dyDescent="0.25">
      <c r="B324" s="1">
        <v>94</v>
      </c>
      <c r="C324" s="1">
        <v>239</v>
      </c>
      <c r="D324" s="2">
        <v>1.2406709061482001E-5</v>
      </c>
      <c r="E324" s="2">
        <v>9.8483614965918397E-5</v>
      </c>
      <c r="F324" s="2">
        <v>8.0154370342752794E-5</v>
      </c>
      <c r="G324" s="2">
        <v>5.83678021788667E-5</v>
      </c>
      <c r="H324" s="2">
        <v>4.4830397385542403E-5</v>
      </c>
    </row>
    <row r="325" spans="2:8" x14ac:dyDescent="0.25">
      <c r="B325" s="1">
        <v>94</v>
      </c>
      <c r="C325" s="1">
        <v>240</v>
      </c>
      <c r="D325" s="2">
        <v>3.2061665140047098E-7</v>
      </c>
      <c r="E325" s="2">
        <v>2.80164839786376E-5</v>
      </c>
      <c r="F325" s="2">
        <v>4.3194635110912402E-5</v>
      </c>
      <c r="G325" s="2">
        <v>4.7775318585119002E-5</v>
      </c>
      <c r="H325" s="2">
        <v>4.87892372830667E-5</v>
      </c>
    </row>
    <row r="326" spans="2:8" x14ac:dyDescent="0.25">
      <c r="B326" s="1">
        <v>94</v>
      </c>
      <c r="C326" s="1">
        <v>241</v>
      </c>
      <c r="D326" s="2">
        <v>4.4505586990256698E-8</v>
      </c>
      <c r="E326" s="2">
        <v>1.5770204769506801E-5</v>
      </c>
      <c r="F326" s="2">
        <v>2.1714387256734E-5</v>
      </c>
      <c r="G326" s="2">
        <v>2.1642169879608099E-5</v>
      </c>
      <c r="H326" s="2">
        <v>2.0070890073465099E-5</v>
      </c>
    </row>
    <row r="327" spans="2:8" x14ac:dyDescent="0.25">
      <c r="B327" s="1">
        <v>94</v>
      </c>
      <c r="C327" s="1">
        <v>242</v>
      </c>
      <c r="D327" s="2">
        <v>3.6442077856647401E-10</v>
      </c>
      <c r="E327" s="2">
        <v>3.1043445610806098E-6</v>
      </c>
      <c r="F327" s="2">
        <v>8.2922518388679303E-6</v>
      </c>
      <c r="G327" s="2">
        <v>1.2741145143436401E-5</v>
      </c>
      <c r="H327" s="2">
        <v>1.5639424247302599E-5</v>
      </c>
    </row>
    <row r="328" spans="2:8" x14ac:dyDescent="0.25">
      <c r="B328" s="1">
        <v>94</v>
      </c>
      <c r="C328" s="1">
        <v>243</v>
      </c>
      <c r="D328" s="2">
        <v>3.7226105731482499E-14</v>
      </c>
      <c r="E328" s="2">
        <v>2.5161438128110899E-10</v>
      </c>
      <c r="F328" s="2">
        <v>4.9764915388979199E-10</v>
      </c>
      <c r="G328" s="2">
        <v>5.7709096458883E-10</v>
      </c>
      <c r="H328" s="2">
        <v>5.4426121028479999E-10</v>
      </c>
    </row>
    <row r="329" spans="2:8" x14ac:dyDescent="0.25">
      <c r="B329" s="1">
        <v>94</v>
      </c>
      <c r="C329" s="1">
        <v>244</v>
      </c>
      <c r="D329" s="2">
        <v>1.7006406093319699E-16</v>
      </c>
      <c r="E329" s="2">
        <v>2.3297595170882399E-10</v>
      </c>
      <c r="F329" s="2">
        <v>1.2070793093405399E-9</v>
      </c>
      <c r="G329" s="2">
        <v>2.15265135248409E-9</v>
      </c>
      <c r="H329" s="2">
        <v>2.63886056719762E-9</v>
      </c>
    </row>
    <row r="330" spans="2:8" x14ac:dyDescent="0.25">
      <c r="B330" s="1">
        <v>95</v>
      </c>
      <c r="C330" s="1">
        <v>241</v>
      </c>
      <c r="D330" s="2">
        <v>3.0311834320235698E-10</v>
      </c>
      <c r="E330" s="2">
        <v>2.53115987456128E-6</v>
      </c>
      <c r="F330" s="2">
        <v>4.6955628016908397E-6</v>
      </c>
      <c r="G330" s="2">
        <v>5.0623107083855204E-6</v>
      </c>
      <c r="H330" s="2">
        <v>4.8442942081912199E-6</v>
      </c>
    </row>
    <row r="331" spans="2:8" x14ac:dyDescent="0.25">
      <c r="B331" s="1">
        <v>95</v>
      </c>
      <c r="C331" s="1">
        <v>242</v>
      </c>
      <c r="D331" s="2">
        <v>1.74496362842346E-13</v>
      </c>
      <c r="E331" s="2">
        <v>1.0898154449776199E-9</v>
      </c>
      <c r="F331" s="2">
        <v>2.2348293039962299E-9</v>
      </c>
      <c r="G331" s="2">
        <v>2.7889936627187901E-9</v>
      </c>
      <c r="H331" s="2">
        <v>3.0246264310730499E-9</v>
      </c>
    </row>
    <row r="332" spans="2:8" x14ac:dyDescent="0.25">
      <c r="B332" s="1">
        <v>95</v>
      </c>
      <c r="C332" s="1">
        <v>342</v>
      </c>
      <c r="D332" s="2">
        <v>6.3177671021388996E-13</v>
      </c>
      <c r="E332" s="2">
        <v>4.02655895000696E-8</v>
      </c>
      <c r="F332" s="2">
        <v>7.0495136341365396E-8</v>
      </c>
      <c r="G332" s="2">
        <v>6.8185191180971199E-8</v>
      </c>
      <c r="H332" s="2">
        <v>5.9652625433879102E-8</v>
      </c>
    </row>
    <row r="333" spans="2:8" x14ac:dyDescent="0.25">
      <c r="B333" s="1">
        <v>95</v>
      </c>
      <c r="C333" s="1">
        <v>243</v>
      </c>
      <c r="D333" s="2">
        <v>5.2182180997371097E-12</v>
      </c>
      <c r="E333" s="2">
        <v>1.26568099565608E-6</v>
      </c>
      <c r="F333" s="2">
        <v>4.6018144905904501E-6</v>
      </c>
      <c r="G333" s="2">
        <v>7.2899991790389002E-6</v>
      </c>
      <c r="H333" s="2">
        <v>8.6127080567433808E-6</v>
      </c>
    </row>
    <row r="334" spans="2:8" x14ac:dyDescent="0.25">
      <c r="B334" s="1">
        <v>95</v>
      </c>
      <c r="C334" s="1">
        <v>244</v>
      </c>
      <c r="D334" s="2">
        <v>1.04097761437671E-16</v>
      </c>
      <c r="E334" s="2">
        <v>2.00281236818517E-11</v>
      </c>
      <c r="F334" s="2">
        <v>5.8390519251277101E-11</v>
      </c>
      <c r="G334" s="2">
        <v>7.4930432865976596E-11</v>
      </c>
      <c r="H334" s="2">
        <v>7.0998382249023005E-11</v>
      </c>
    </row>
    <row r="335" spans="2:8" x14ac:dyDescent="0.25">
      <c r="B335" s="1">
        <v>95</v>
      </c>
      <c r="C335" s="1">
        <v>344</v>
      </c>
      <c r="D335" s="2">
        <v>6.78489253386264E-17</v>
      </c>
      <c r="E335" s="2">
        <v>1.2878605768193E-11</v>
      </c>
      <c r="F335" s="2">
        <v>3.75441439279552E-11</v>
      </c>
      <c r="G335" s="2">
        <v>4.81836597097336E-11</v>
      </c>
      <c r="H335" s="2">
        <v>4.5660649941034399E-11</v>
      </c>
    </row>
    <row r="336" spans="2:8" x14ac:dyDescent="0.25">
      <c r="B336" s="1">
        <v>96</v>
      </c>
      <c r="C336" s="1">
        <v>240</v>
      </c>
      <c r="D336" s="2">
        <v>6.0867995710592495E-23</v>
      </c>
      <c r="E336" s="2">
        <v>5.9026233142042099E-18</v>
      </c>
      <c r="F336" s="2">
        <v>1.1997345714888201E-17</v>
      </c>
      <c r="G336" s="2">
        <v>1.3131144547161699E-17</v>
      </c>
      <c r="H336" s="2">
        <v>1.2355233603024399E-17</v>
      </c>
    </row>
    <row r="337" spans="2:8" x14ac:dyDescent="0.25">
      <c r="B337" s="1">
        <v>96</v>
      </c>
      <c r="C337" s="1">
        <v>241</v>
      </c>
      <c r="D337" s="2">
        <v>3.3821660448935502E-20</v>
      </c>
      <c r="E337" s="2">
        <v>2.9316584303101299E-15</v>
      </c>
      <c r="F337" s="2">
        <v>5.7491422959169196E-15</v>
      </c>
      <c r="G337" s="2">
        <v>6.1815234684668398E-15</v>
      </c>
      <c r="H337" s="2">
        <v>5.2276802299897201E-15</v>
      </c>
    </row>
    <row r="338" spans="2:8" x14ac:dyDescent="0.25">
      <c r="B338" s="1">
        <v>96</v>
      </c>
      <c r="C338" s="1">
        <v>242</v>
      </c>
      <c r="D338" s="2">
        <v>5.40552519302378E-12</v>
      </c>
      <c r="E338" s="2">
        <v>1.98388915407955E-7</v>
      </c>
      <c r="F338" s="2">
        <v>4.2885322979681098E-7</v>
      </c>
      <c r="G338" s="2">
        <v>5.4502610035091399E-7</v>
      </c>
      <c r="H338" s="2">
        <v>5.9243066702954197E-7</v>
      </c>
    </row>
    <row r="339" spans="2:8" x14ac:dyDescent="0.25">
      <c r="B339" s="1">
        <v>96</v>
      </c>
      <c r="C339" s="1">
        <v>243</v>
      </c>
      <c r="D339" s="2">
        <v>7.6751386825934494E-15</v>
      </c>
      <c r="E339" s="2">
        <v>5.8757547746690202E-9</v>
      </c>
      <c r="F339" s="2">
        <v>1.55613362839669E-8</v>
      </c>
      <c r="G339" s="2">
        <v>1.9657183060374001E-8</v>
      </c>
      <c r="H339" s="2">
        <v>2.02035141086109E-8</v>
      </c>
    </row>
    <row r="340" spans="2:8" x14ac:dyDescent="0.25">
      <c r="B340" s="1">
        <v>96</v>
      </c>
      <c r="C340" s="1">
        <v>244</v>
      </c>
      <c r="D340" s="2">
        <v>9.4371505897095594E-14</v>
      </c>
      <c r="E340" s="2">
        <v>4.9892830958593397E-7</v>
      </c>
      <c r="F340" s="2">
        <v>2.4036233967234999E-6</v>
      </c>
      <c r="G340" s="2">
        <v>4.07209847575225E-6</v>
      </c>
      <c r="H340" s="2">
        <v>4.8545097788434004E-6</v>
      </c>
    </row>
    <row r="341" spans="2:8" x14ac:dyDescent="0.25">
      <c r="B341" s="1">
        <v>96</v>
      </c>
      <c r="C341" s="1">
        <v>245</v>
      </c>
      <c r="D341" s="2">
        <v>4.6951858128707897E-16</v>
      </c>
      <c r="E341" s="2">
        <v>4.80491412527334E-8</v>
      </c>
      <c r="F341" s="2">
        <v>3.0055326755352599E-7</v>
      </c>
      <c r="G341" s="2">
        <v>4.7490878456709898E-7</v>
      </c>
      <c r="H341" s="2">
        <v>4.8661427625230903E-7</v>
      </c>
    </row>
    <row r="342" spans="2:8" x14ac:dyDescent="0.25">
      <c r="B342" s="1">
        <v>96</v>
      </c>
      <c r="C342" s="1">
        <v>246</v>
      </c>
      <c r="D342" s="2">
        <v>7.4400764363036697E-19</v>
      </c>
      <c r="E342" s="2">
        <v>2.2229442133360601E-9</v>
      </c>
      <c r="F342" s="2">
        <v>2.94372655241126E-8</v>
      </c>
      <c r="G342" s="2">
        <v>7.6135058209375796E-8</v>
      </c>
      <c r="H342" s="2">
        <v>1.1038131970521001E-7</v>
      </c>
    </row>
    <row r="343" spans="2:8" x14ac:dyDescent="0.25">
      <c r="B343" s="1">
        <v>96</v>
      </c>
      <c r="C343" s="1">
        <v>247</v>
      </c>
      <c r="D343" s="2">
        <v>6.4058572296595596E-22</v>
      </c>
      <c r="E343" s="2">
        <v>3.6664138339510399E-11</v>
      </c>
      <c r="F343" s="2">
        <v>6.6515262142963002E-10</v>
      </c>
      <c r="G343" s="2">
        <v>1.80750741931639E-9</v>
      </c>
      <c r="H343" s="2">
        <v>2.50770249309967E-9</v>
      </c>
    </row>
    <row r="344" spans="2:8" x14ac:dyDescent="0.25">
      <c r="B344" s="1">
        <v>96</v>
      </c>
      <c r="C344" s="1">
        <v>248</v>
      </c>
      <c r="D344" s="2">
        <v>2.1272627371950999E-24</v>
      </c>
      <c r="E344" s="2">
        <v>2.6550310834044499E-12</v>
      </c>
      <c r="F344" s="2">
        <v>7.49795994515655E-11</v>
      </c>
      <c r="G344" s="2">
        <v>2.4617884756105302E-10</v>
      </c>
      <c r="H344" s="2">
        <v>3.7640516270852702E-10</v>
      </c>
    </row>
    <row r="345" spans="2:8" x14ac:dyDescent="0.25">
      <c r="B345" s="1">
        <v>96</v>
      </c>
      <c r="C345" s="1">
        <v>249</v>
      </c>
      <c r="D345" s="2">
        <v>8.9745960911241503E-30</v>
      </c>
      <c r="E345" s="2">
        <v>9.91799559587897E-18</v>
      </c>
      <c r="F345" s="2">
        <v>2.43637625233079E-16</v>
      </c>
      <c r="G345" s="2">
        <v>6.2697427039045699E-16</v>
      </c>
      <c r="H345" s="2">
        <v>6.9834343670857796E-16</v>
      </c>
    </row>
    <row r="346" spans="2:8" x14ac:dyDescent="0.25">
      <c r="B346" s="1">
        <v>96</v>
      </c>
      <c r="C346" s="1">
        <v>250</v>
      </c>
      <c r="D346" s="2">
        <v>3.4056173717016502E-33</v>
      </c>
      <c r="E346" s="2">
        <v>8.6021293882743799E-20</v>
      </c>
      <c r="F346" s="2">
        <v>3.3282651830923801E-18</v>
      </c>
      <c r="G346" s="2">
        <v>1.06309260924283E-17</v>
      </c>
      <c r="H346" s="2">
        <v>1.44866074835394E-17</v>
      </c>
    </row>
  </sheetData>
  <mergeCells count="2">
    <mergeCell ref="D5:H5"/>
    <mergeCell ref="D2:H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7"/>
  <sheetViews>
    <sheetView topLeftCell="A65" workbookViewId="0">
      <selection activeCell="X26" sqref="X26"/>
    </sheetView>
  </sheetViews>
  <sheetFormatPr defaultRowHeight="15" x14ac:dyDescent="0.25"/>
  <cols>
    <col min="2" max="2" width="13.140625" style="1" bestFit="1" customWidth="1"/>
    <col min="3" max="7" width="9.140625" style="1"/>
    <col min="8" max="8" width="12" bestFit="1" customWidth="1"/>
    <col min="13" max="13" width="8.5703125" customWidth="1"/>
  </cols>
  <sheetData>
    <row r="2" spans="2:12" x14ac:dyDescent="0.25">
      <c r="C2" s="3" t="s">
        <v>2</v>
      </c>
      <c r="D2" s="3"/>
      <c r="E2" s="3"/>
      <c r="F2" s="3"/>
      <c r="G2" s="3"/>
      <c r="H2" s="3" t="s">
        <v>3</v>
      </c>
      <c r="I2" s="3"/>
      <c r="J2" s="3"/>
      <c r="K2" s="3"/>
      <c r="L2" s="3"/>
    </row>
    <row r="3" spans="2:12" x14ac:dyDescent="0.25">
      <c r="B3" s="1" t="s">
        <v>4</v>
      </c>
      <c r="C3" s="1">
        <v>5</v>
      </c>
      <c r="D3" s="1">
        <v>10</v>
      </c>
      <c r="E3" s="1">
        <v>15</v>
      </c>
      <c r="F3" s="1">
        <v>20</v>
      </c>
      <c r="G3" s="1">
        <v>25</v>
      </c>
      <c r="H3" s="1">
        <v>5</v>
      </c>
      <c r="I3" s="1">
        <v>10</v>
      </c>
      <c r="J3" s="1">
        <v>15</v>
      </c>
      <c r="K3" s="1">
        <v>20</v>
      </c>
      <c r="L3" s="1">
        <v>25</v>
      </c>
    </row>
    <row r="4" spans="2:12" x14ac:dyDescent="0.25">
      <c r="B4" s="1">
        <f>-156+1.5</f>
        <v>-154.5</v>
      </c>
      <c r="C4" s="2">
        <v>481503000000000</v>
      </c>
      <c r="D4" s="2">
        <v>291866000000000</v>
      </c>
      <c r="E4" s="2">
        <v>274345000000000</v>
      </c>
      <c r="F4" s="2">
        <v>220898000000000</v>
      </c>
      <c r="G4" s="2">
        <v>201488000000000</v>
      </c>
      <c r="H4">
        <f>C4/(3*3*5)</f>
        <v>10700066666666.666</v>
      </c>
      <c r="I4">
        <f t="shared" ref="I4:L19" si="0">D4/(3*3*5)</f>
        <v>6485911111111.1113</v>
      </c>
      <c r="J4">
        <f t="shared" si="0"/>
        <v>6096555555555.5557</v>
      </c>
      <c r="K4">
        <f t="shared" si="0"/>
        <v>4908844444444.4443</v>
      </c>
      <c r="L4">
        <f>G4/(3*3*5)</f>
        <v>4477511111111.1113</v>
      </c>
    </row>
    <row r="5" spans="2:12" x14ac:dyDescent="0.25">
      <c r="B5" s="1">
        <f>B4+3</f>
        <v>-151.5</v>
      </c>
      <c r="C5" s="2">
        <v>1229590000000000</v>
      </c>
      <c r="D5" s="2">
        <v>776906000000000</v>
      </c>
      <c r="E5" s="2">
        <v>737673000000000</v>
      </c>
      <c r="F5" s="2">
        <v>619880000000000</v>
      </c>
      <c r="G5" s="2">
        <v>494216000000000</v>
      </c>
      <c r="H5">
        <f t="shared" ref="H5:H68" si="1">C5/(3*3*5)</f>
        <v>27324222222222.223</v>
      </c>
      <c r="I5">
        <f t="shared" si="0"/>
        <v>17264577777777.777</v>
      </c>
      <c r="J5">
        <f t="shared" si="0"/>
        <v>16392733333333.334</v>
      </c>
      <c r="K5">
        <f t="shared" si="0"/>
        <v>13775111111111.111</v>
      </c>
      <c r="L5">
        <f t="shared" si="0"/>
        <v>10982577777777.777</v>
      </c>
    </row>
    <row r="6" spans="2:12" x14ac:dyDescent="0.25">
      <c r="B6" s="1">
        <f t="shared" ref="B6:B69" si="2">B5+3</f>
        <v>-148.5</v>
      </c>
      <c r="C6" s="2">
        <v>2145050000000000</v>
      </c>
      <c r="D6" s="2">
        <v>1265750000000000</v>
      </c>
      <c r="E6" s="2">
        <v>944426000000000</v>
      </c>
      <c r="F6" s="2">
        <v>843445000000000</v>
      </c>
      <c r="G6" s="2">
        <v>804477000000000</v>
      </c>
      <c r="H6">
        <f t="shared" si="1"/>
        <v>47667777777777.781</v>
      </c>
      <c r="I6">
        <f t="shared" si="0"/>
        <v>28127777777777.777</v>
      </c>
      <c r="J6">
        <f t="shared" si="0"/>
        <v>20987244444444.445</v>
      </c>
      <c r="K6">
        <f t="shared" si="0"/>
        <v>18743222222222.223</v>
      </c>
      <c r="L6">
        <f t="shared" si="0"/>
        <v>17877266666666.668</v>
      </c>
    </row>
    <row r="7" spans="2:12" x14ac:dyDescent="0.25">
      <c r="B7" s="1">
        <f t="shared" si="2"/>
        <v>-145.5</v>
      </c>
      <c r="C7" s="2">
        <v>2593470000000000</v>
      </c>
      <c r="D7" s="2">
        <v>1828400000000000</v>
      </c>
      <c r="E7" s="2">
        <v>1446420000000000</v>
      </c>
      <c r="F7" s="2">
        <v>1217970000000000</v>
      </c>
      <c r="G7" s="2">
        <v>1220980000000000</v>
      </c>
      <c r="H7">
        <f t="shared" si="1"/>
        <v>57632666666666.664</v>
      </c>
      <c r="I7">
        <f t="shared" si="0"/>
        <v>40631111111111.109</v>
      </c>
      <c r="J7">
        <f t="shared" si="0"/>
        <v>32142666666666.668</v>
      </c>
      <c r="K7">
        <f t="shared" si="0"/>
        <v>27066000000000</v>
      </c>
      <c r="L7">
        <f t="shared" si="0"/>
        <v>27132888888888.891</v>
      </c>
    </row>
    <row r="8" spans="2:12" x14ac:dyDescent="0.25">
      <c r="B8" s="1">
        <f t="shared" si="2"/>
        <v>-142.5</v>
      </c>
      <c r="C8" s="2">
        <v>3645070000000000</v>
      </c>
      <c r="D8" s="2">
        <v>2477820000000000</v>
      </c>
      <c r="E8" s="2">
        <v>1965120000000000</v>
      </c>
      <c r="F8" s="2">
        <v>1657970000000000</v>
      </c>
      <c r="G8" s="2">
        <v>1508450000000000</v>
      </c>
      <c r="H8">
        <f t="shared" si="1"/>
        <v>81001555555555.563</v>
      </c>
      <c r="I8">
        <f t="shared" si="0"/>
        <v>55062666666666.664</v>
      </c>
      <c r="J8">
        <f t="shared" si="0"/>
        <v>43669333333333.336</v>
      </c>
      <c r="K8">
        <f t="shared" si="0"/>
        <v>36843777777777.781</v>
      </c>
      <c r="L8">
        <f t="shared" si="0"/>
        <v>33521111111111.109</v>
      </c>
    </row>
    <row r="9" spans="2:12" x14ac:dyDescent="0.25">
      <c r="B9" s="1">
        <f t="shared" si="2"/>
        <v>-139.5</v>
      </c>
      <c r="C9" s="2">
        <v>4656660000000000</v>
      </c>
      <c r="D9" s="2">
        <v>3452350000000000</v>
      </c>
      <c r="E9" s="2">
        <v>2340050000000000</v>
      </c>
      <c r="F9" s="2">
        <v>2106430000000000</v>
      </c>
      <c r="G9" s="2">
        <v>1825740000000000</v>
      </c>
      <c r="H9">
        <f t="shared" si="1"/>
        <v>103481333333333.33</v>
      </c>
      <c r="I9">
        <f t="shared" si="0"/>
        <v>76718888888888.891</v>
      </c>
      <c r="J9">
        <f t="shared" si="0"/>
        <v>52001111111111.109</v>
      </c>
      <c r="K9">
        <f t="shared" si="0"/>
        <v>46809555555555.555</v>
      </c>
      <c r="L9">
        <f t="shared" si="0"/>
        <v>40572000000000</v>
      </c>
    </row>
    <row r="10" spans="2:12" x14ac:dyDescent="0.25">
      <c r="B10" s="1">
        <f t="shared" si="2"/>
        <v>-136.5</v>
      </c>
      <c r="C10" s="2">
        <v>5686490000000000</v>
      </c>
      <c r="D10" s="2">
        <v>4078850000000000</v>
      </c>
      <c r="E10" s="2">
        <v>3038130000000000</v>
      </c>
      <c r="F10" s="2">
        <v>2538820000000000</v>
      </c>
      <c r="G10" s="2">
        <v>2358040000000000</v>
      </c>
      <c r="H10">
        <f t="shared" si="1"/>
        <v>126366444444444.44</v>
      </c>
      <c r="I10">
        <f t="shared" si="0"/>
        <v>90641111111111.109</v>
      </c>
      <c r="J10">
        <f t="shared" si="0"/>
        <v>67514000000000</v>
      </c>
      <c r="K10">
        <f t="shared" si="0"/>
        <v>56418222222222.219</v>
      </c>
      <c r="L10">
        <f t="shared" si="0"/>
        <v>52400888888888.891</v>
      </c>
    </row>
    <row r="11" spans="2:12" x14ac:dyDescent="0.25">
      <c r="B11" s="1">
        <f t="shared" si="2"/>
        <v>-133.5</v>
      </c>
      <c r="C11" s="2">
        <v>6566990000000000</v>
      </c>
      <c r="D11" s="2">
        <v>5037790000000000</v>
      </c>
      <c r="E11" s="2">
        <v>3339900000000000</v>
      </c>
      <c r="F11" s="2">
        <v>2804760000000000</v>
      </c>
      <c r="G11" s="2">
        <v>2550730000000000</v>
      </c>
      <c r="H11">
        <f t="shared" si="1"/>
        <v>145933111111111.13</v>
      </c>
      <c r="I11">
        <f t="shared" si="0"/>
        <v>111950888888888.89</v>
      </c>
      <c r="J11">
        <f t="shared" si="0"/>
        <v>74220000000000</v>
      </c>
      <c r="K11">
        <f t="shared" si="0"/>
        <v>62328000000000</v>
      </c>
      <c r="L11">
        <f t="shared" si="0"/>
        <v>56682888888888.891</v>
      </c>
    </row>
    <row r="12" spans="2:12" x14ac:dyDescent="0.25">
      <c r="B12" s="1">
        <f t="shared" si="2"/>
        <v>-130.5</v>
      </c>
      <c r="C12" s="2">
        <v>7810100000000000</v>
      </c>
      <c r="D12" s="2">
        <v>5927980000000000</v>
      </c>
      <c r="E12" s="2">
        <v>4590130000000000</v>
      </c>
      <c r="F12" s="2">
        <v>3453540000000000</v>
      </c>
      <c r="G12" s="2">
        <v>3117870000000000</v>
      </c>
      <c r="H12">
        <f t="shared" si="1"/>
        <v>173557777777777.78</v>
      </c>
      <c r="I12">
        <f t="shared" si="0"/>
        <v>131732888888888.89</v>
      </c>
      <c r="J12">
        <f t="shared" si="0"/>
        <v>102002888888888.89</v>
      </c>
      <c r="K12">
        <f t="shared" si="0"/>
        <v>76745333333333.328</v>
      </c>
      <c r="L12">
        <f t="shared" si="0"/>
        <v>69286000000000</v>
      </c>
    </row>
    <row r="13" spans="2:12" x14ac:dyDescent="0.25">
      <c r="B13" s="1">
        <f t="shared" si="2"/>
        <v>-127.5</v>
      </c>
      <c r="C13" s="2">
        <v>9333750000000000</v>
      </c>
      <c r="D13" s="2">
        <v>7020520000000000</v>
      </c>
      <c r="E13" s="2">
        <v>5490940000000000</v>
      </c>
      <c r="F13" s="2">
        <v>4018230000000000</v>
      </c>
      <c r="G13" s="2">
        <v>3530540000000000</v>
      </c>
      <c r="H13">
        <f t="shared" si="1"/>
        <v>207416666666666.66</v>
      </c>
      <c r="I13">
        <f t="shared" si="0"/>
        <v>156011555555555.56</v>
      </c>
      <c r="J13">
        <f t="shared" si="0"/>
        <v>122020888888888.89</v>
      </c>
      <c r="K13">
        <f t="shared" si="0"/>
        <v>89294000000000</v>
      </c>
      <c r="L13">
        <f t="shared" si="0"/>
        <v>78456444444444.438</v>
      </c>
    </row>
    <row r="14" spans="2:12" x14ac:dyDescent="0.25">
      <c r="B14" s="1">
        <f t="shared" si="2"/>
        <v>-124.5</v>
      </c>
      <c r="C14" s="2">
        <v>1.05795E+16</v>
      </c>
      <c r="D14" s="2">
        <v>8024860000000000</v>
      </c>
      <c r="E14" s="2">
        <v>6033250000000000</v>
      </c>
      <c r="F14" s="2">
        <v>5460790000000000</v>
      </c>
      <c r="G14" s="2">
        <v>4056660000000000</v>
      </c>
      <c r="H14">
        <f t="shared" si="1"/>
        <v>235100000000000</v>
      </c>
      <c r="I14">
        <f t="shared" si="0"/>
        <v>178330222222222.22</v>
      </c>
      <c r="J14">
        <f t="shared" si="0"/>
        <v>134072222222222.22</v>
      </c>
      <c r="K14">
        <f t="shared" si="0"/>
        <v>121350888888888.89</v>
      </c>
      <c r="L14">
        <f t="shared" si="0"/>
        <v>90148000000000</v>
      </c>
    </row>
    <row r="15" spans="2:12" x14ac:dyDescent="0.25">
      <c r="B15" s="1">
        <f t="shared" si="2"/>
        <v>-121.5</v>
      </c>
      <c r="C15" s="2">
        <v>1.23144E+16</v>
      </c>
      <c r="D15" s="2">
        <v>8915170000000000</v>
      </c>
      <c r="E15" s="2">
        <v>6211730000000000</v>
      </c>
      <c r="F15" s="2">
        <v>5406580000000000</v>
      </c>
      <c r="G15" s="2">
        <v>4521400000000000</v>
      </c>
      <c r="H15">
        <f t="shared" si="1"/>
        <v>273653333333333.34</v>
      </c>
      <c r="I15">
        <f t="shared" si="0"/>
        <v>198114888888888.88</v>
      </c>
      <c r="J15">
        <f t="shared" si="0"/>
        <v>138038444444444.44</v>
      </c>
      <c r="K15">
        <f t="shared" si="0"/>
        <v>120146222222222.22</v>
      </c>
      <c r="L15">
        <f t="shared" si="0"/>
        <v>100475555555555.56</v>
      </c>
    </row>
    <row r="16" spans="2:12" x14ac:dyDescent="0.25">
      <c r="B16" s="1">
        <f t="shared" si="2"/>
        <v>-118.5</v>
      </c>
      <c r="C16" s="2">
        <v>1.34726E+16</v>
      </c>
      <c r="D16" s="2">
        <v>9612800000000000</v>
      </c>
      <c r="E16" s="2">
        <v>7004500000000000</v>
      </c>
      <c r="F16" s="2">
        <v>5870970000000000</v>
      </c>
      <c r="G16" s="2">
        <v>5211600000000000</v>
      </c>
      <c r="H16">
        <f t="shared" si="1"/>
        <v>299391111111111.13</v>
      </c>
      <c r="I16">
        <f t="shared" si="0"/>
        <v>213617777777777.78</v>
      </c>
      <c r="J16">
        <f t="shared" si="0"/>
        <v>155655555555555.56</v>
      </c>
      <c r="K16">
        <f t="shared" si="0"/>
        <v>130466000000000</v>
      </c>
      <c r="L16">
        <f t="shared" si="0"/>
        <v>115813333333333.33</v>
      </c>
    </row>
    <row r="17" spans="2:12" x14ac:dyDescent="0.25">
      <c r="B17" s="1">
        <f t="shared" si="2"/>
        <v>-115.5</v>
      </c>
      <c r="C17" s="2">
        <v>1.4159E+16</v>
      </c>
      <c r="D17" s="2">
        <v>1.05366E+16</v>
      </c>
      <c r="E17" s="2">
        <v>8752110000000000</v>
      </c>
      <c r="F17" s="2">
        <v>6227660000000000</v>
      </c>
      <c r="G17" s="2">
        <v>5690510000000000</v>
      </c>
      <c r="H17">
        <f t="shared" si="1"/>
        <v>314644444444444.44</v>
      </c>
      <c r="I17">
        <f t="shared" si="0"/>
        <v>234146666666666.66</v>
      </c>
      <c r="J17">
        <f t="shared" si="0"/>
        <v>194491333333333.34</v>
      </c>
      <c r="K17">
        <f t="shared" si="0"/>
        <v>138392444444444.44</v>
      </c>
      <c r="L17">
        <f t="shared" si="0"/>
        <v>126455777777777.78</v>
      </c>
    </row>
    <row r="18" spans="2:12" x14ac:dyDescent="0.25">
      <c r="B18" s="1">
        <f t="shared" si="2"/>
        <v>-112.5</v>
      </c>
      <c r="C18" s="2">
        <v>1.53733E+16</v>
      </c>
      <c r="D18" s="2">
        <v>1.11836E+16</v>
      </c>
      <c r="E18" s="2">
        <v>9606310000000000</v>
      </c>
      <c r="F18" s="2">
        <v>7029220000000000</v>
      </c>
      <c r="G18" s="2">
        <v>6080310000000000</v>
      </c>
      <c r="H18">
        <f t="shared" si="1"/>
        <v>341628888888888.88</v>
      </c>
      <c r="I18">
        <f t="shared" si="0"/>
        <v>248524444444444.44</v>
      </c>
      <c r="J18">
        <f t="shared" si="0"/>
        <v>213473555555555.56</v>
      </c>
      <c r="K18">
        <f t="shared" si="0"/>
        <v>156204888888888.88</v>
      </c>
      <c r="L18">
        <f t="shared" si="0"/>
        <v>135118000000000</v>
      </c>
    </row>
    <row r="19" spans="2:12" x14ac:dyDescent="0.25">
      <c r="B19" s="1">
        <f t="shared" si="2"/>
        <v>-109.5</v>
      </c>
      <c r="C19" s="2">
        <v>1.70309E+16</v>
      </c>
      <c r="D19" s="2">
        <v>1.24117E+16</v>
      </c>
      <c r="E19" s="2">
        <v>1.02147E+16</v>
      </c>
      <c r="F19" s="2">
        <v>8906040000000000</v>
      </c>
      <c r="G19" s="2">
        <v>6793860000000000</v>
      </c>
      <c r="H19">
        <f t="shared" si="1"/>
        <v>378464444444444.44</v>
      </c>
      <c r="I19">
        <f t="shared" si="0"/>
        <v>275815555555555.56</v>
      </c>
      <c r="J19">
        <f t="shared" si="0"/>
        <v>226993333333333.34</v>
      </c>
      <c r="K19">
        <f t="shared" si="0"/>
        <v>197912000000000</v>
      </c>
      <c r="L19">
        <f t="shared" si="0"/>
        <v>150974666666666.66</v>
      </c>
    </row>
    <row r="20" spans="2:12" x14ac:dyDescent="0.25">
      <c r="B20" s="1">
        <f t="shared" si="2"/>
        <v>-106.5</v>
      </c>
      <c r="C20" s="2">
        <v>1.81362E+16</v>
      </c>
      <c r="D20" s="2">
        <v>1.34041E+16</v>
      </c>
      <c r="E20" s="2">
        <v>9153540000000000</v>
      </c>
      <c r="F20" s="2">
        <v>8401610000000000</v>
      </c>
      <c r="G20" s="2">
        <v>7131240000000000</v>
      </c>
      <c r="H20">
        <f t="shared" si="1"/>
        <v>403026666666666.69</v>
      </c>
      <c r="I20">
        <f t="shared" ref="I20:I83" si="3">D20/(3*3*5)</f>
        <v>297868888888888.88</v>
      </c>
      <c r="J20">
        <f t="shared" ref="J20:J83" si="4">E20/(3*3*5)</f>
        <v>203412000000000</v>
      </c>
      <c r="K20">
        <f t="shared" ref="K20:L83" si="5">F20/(3*3*5)</f>
        <v>186702444444444.44</v>
      </c>
      <c r="L20">
        <f t="shared" si="5"/>
        <v>158472000000000</v>
      </c>
    </row>
    <row r="21" spans="2:12" x14ac:dyDescent="0.25">
      <c r="B21" s="1">
        <f t="shared" si="2"/>
        <v>-103.5</v>
      </c>
      <c r="C21" s="2">
        <v>1.86545E+16</v>
      </c>
      <c r="D21" s="2">
        <v>1.41391E+16</v>
      </c>
      <c r="E21" s="2">
        <v>9962110000000000</v>
      </c>
      <c r="F21" s="2">
        <v>8897950000000000</v>
      </c>
      <c r="G21" s="2">
        <v>7801020000000000</v>
      </c>
      <c r="H21">
        <f t="shared" si="1"/>
        <v>414544444444444.44</v>
      </c>
      <c r="I21">
        <f t="shared" si="3"/>
        <v>314202222222222.25</v>
      </c>
      <c r="J21">
        <f t="shared" si="4"/>
        <v>221380222222222.22</v>
      </c>
      <c r="K21">
        <f t="shared" si="5"/>
        <v>197732222222222.22</v>
      </c>
      <c r="L21">
        <f t="shared" si="5"/>
        <v>173356000000000</v>
      </c>
    </row>
    <row r="22" spans="2:12" x14ac:dyDescent="0.25">
      <c r="B22" s="1">
        <f t="shared" si="2"/>
        <v>-100.5</v>
      </c>
      <c r="C22" s="2">
        <v>1.97586E+16</v>
      </c>
      <c r="D22" s="2">
        <v>1.55341E+16</v>
      </c>
      <c r="E22" s="2">
        <v>1.23386E+16</v>
      </c>
      <c r="F22" s="2">
        <v>9284520000000000</v>
      </c>
      <c r="G22" s="2">
        <v>8111620000000000</v>
      </c>
      <c r="H22">
        <f t="shared" si="1"/>
        <v>439080000000000</v>
      </c>
      <c r="I22">
        <f t="shared" si="3"/>
        <v>345202222222222.25</v>
      </c>
      <c r="J22">
        <f t="shared" si="4"/>
        <v>274191111111111.13</v>
      </c>
      <c r="K22">
        <f t="shared" si="5"/>
        <v>206322666666666.66</v>
      </c>
      <c r="L22">
        <f t="shared" si="5"/>
        <v>180258222222222.22</v>
      </c>
    </row>
    <row r="23" spans="2:12" x14ac:dyDescent="0.25">
      <c r="B23" s="1">
        <f t="shared" si="2"/>
        <v>-97.5</v>
      </c>
      <c r="C23" s="2">
        <v>2.08973E+16</v>
      </c>
      <c r="D23" s="2">
        <v>1.61701E+16</v>
      </c>
      <c r="E23" s="2">
        <v>1.30773E+16</v>
      </c>
      <c r="F23" s="2">
        <v>9640800000000000</v>
      </c>
      <c r="G23" s="2">
        <v>8794630000000000</v>
      </c>
      <c r="H23">
        <f t="shared" si="1"/>
        <v>464384444444444.44</v>
      </c>
      <c r="I23">
        <f t="shared" si="3"/>
        <v>359335555555555.56</v>
      </c>
      <c r="J23">
        <f t="shared" si="4"/>
        <v>290606666666666.69</v>
      </c>
      <c r="K23">
        <f t="shared" si="5"/>
        <v>214240000000000</v>
      </c>
      <c r="L23">
        <f t="shared" si="5"/>
        <v>195436222222222.22</v>
      </c>
    </row>
    <row r="24" spans="2:12" x14ac:dyDescent="0.25">
      <c r="B24" s="1">
        <f t="shared" si="2"/>
        <v>-94.5</v>
      </c>
      <c r="C24" s="2">
        <v>2.2069E+16</v>
      </c>
      <c r="D24" s="2">
        <v>1.65352E+16</v>
      </c>
      <c r="E24" s="2">
        <v>1.36574E+16</v>
      </c>
      <c r="F24" s="2">
        <v>1.17809E+16</v>
      </c>
      <c r="G24" s="2">
        <v>9345860000000000</v>
      </c>
      <c r="H24">
        <f t="shared" si="1"/>
        <v>490422222222222.25</v>
      </c>
      <c r="I24">
        <f t="shared" si="3"/>
        <v>367448888888888.88</v>
      </c>
      <c r="J24">
        <f t="shared" si="4"/>
        <v>303497777777777.75</v>
      </c>
      <c r="K24">
        <f t="shared" si="5"/>
        <v>261797777777777.78</v>
      </c>
      <c r="L24">
        <f t="shared" si="5"/>
        <v>207685777777777.78</v>
      </c>
    </row>
    <row r="25" spans="2:12" x14ac:dyDescent="0.25">
      <c r="B25" s="1">
        <f t="shared" si="2"/>
        <v>-91.5</v>
      </c>
      <c r="C25" s="2">
        <v>2.33431E+16</v>
      </c>
      <c r="D25" s="2">
        <v>1.73394E+16</v>
      </c>
      <c r="E25" s="2">
        <v>1.24547E+16</v>
      </c>
      <c r="F25" s="2">
        <v>1.08999E+16</v>
      </c>
      <c r="G25" s="2">
        <v>9857730000000000</v>
      </c>
      <c r="H25">
        <f t="shared" si="1"/>
        <v>518735555555555.56</v>
      </c>
      <c r="I25">
        <f t="shared" si="3"/>
        <v>385320000000000</v>
      </c>
      <c r="J25">
        <f t="shared" si="4"/>
        <v>276771111111111.13</v>
      </c>
      <c r="K25">
        <f t="shared" si="5"/>
        <v>242220000000000</v>
      </c>
      <c r="L25">
        <f t="shared" si="5"/>
        <v>219060666666666.66</v>
      </c>
    </row>
    <row r="26" spans="2:12" x14ac:dyDescent="0.25">
      <c r="B26" s="1">
        <f t="shared" si="2"/>
        <v>-88.5</v>
      </c>
      <c r="C26" s="2">
        <v>2.41905E+16</v>
      </c>
      <c r="D26" s="2">
        <v>1.81513E+16</v>
      </c>
      <c r="E26" s="2">
        <v>1.32114E+16</v>
      </c>
      <c r="F26" s="2">
        <v>1.09916E+16</v>
      </c>
      <c r="G26" s="2">
        <v>1.01836E+16</v>
      </c>
      <c r="H26">
        <f t="shared" si="1"/>
        <v>537566666666666.69</v>
      </c>
      <c r="I26">
        <f t="shared" si="3"/>
        <v>403362222222222.25</v>
      </c>
      <c r="J26">
        <f t="shared" si="4"/>
        <v>293586666666666.69</v>
      </c>
      <c r="K26">
        <f t="shared" si="5"/>
        <v>244257777777777.78</v>
      </c>
      <c r="L26">
        <f t="shared" si="5"/>
        <v>226302222222222.22</v>
      </c>
    </row>
    <row r="27" spans="2:12" x14ac:dyDescent="0.25">
      <c r="B27" s="1">
        <f t="shared" si="2"/>
        <v>-85.5</v>
      </c>
      <c r="C27" s="2">
        <v>2.52616E+16</v>
      </c>
      <c r="D27" s="2">
        <v>1.85085E+16</v>
      </c>
      <c r="E27" s="2">
        <v>1.59185E+16</v>
      </c>
      <c r="F27" s="2">
        <v>1.10637E+16</v>
      </c>
      <c r="G27" s="2">
        <v>1.07045E+16</v>
      </c>
      <c r="H27">
        <f t="shared" si="1"/>
        <v>561368888888888.88</v>
      </c>
      <c r="I27">
        <f t="shared" si="3"/>
        <v>411300000000000</v>
      </c>
      <c r="J27">
        <f t="shared" si="4"/>
        <v>353744444444444.44</v>
      </c>
      <c r="K27">
        <f t="shared" si="5"/>
        <v>245860000000000</v>
      </c>
      <c r="L27">
        <f t="shared" si="5"/>
        <v>237877777777777.78</v>
      </c>
    </row>
    <row r="28" spans="2:12" x14ac:dyDescent="0.25">
      <c r="B28" s="1">
        <f t="shared" si="2"/>
        <v>-82.5</v>
      </c>
      <c r="C28" s="2">
        <v>2.60265E+16</v>
      </c>
      <c r="D28" s="2">
        <v>1.95677E+16</v>
      </c>
      <c r="E28" s="2">
        <v>1.64905E+16</v>
      </c>
      <c r="F28" s="2">
        <v>1.20545E+16</v>
      </c>
      <c r="G28" s="2">
        <v>1.11471E+16</v>
      </c>
      <c r="H28">
        <f t="shared" si="1"/>
        <v>578366666666666.63</v>
      </c>
      <c r="I28">
        <f t="shared" si="3"/>
        <v>434837777777777.75</v>
      </c>
      <c r="J28">
        <f t="shared" si="4"/>
        <v>366455555555555.56</v>
      </c>
      <c r="K28">
        <f t="shared" si="5"/>
        <v>267877777777777.78</v>
      </c>
      <c r="L28">
        <f t="shared" si="5"/>
        <v>247713333333333.34</v>
      </c>
    </row>
    <row r="29" spans="2:12" x14ac:dyDescent="0.25">
      <c r="B29" s="1">
        <f t="shared" si="2"/>
        <v>-79.5</v>
      </c>
      <c r="C29" s="2">
        <v>2.70986E+16</v>
      </c>
      <c r="D29" s="2">
        <v>2.05013E+16</v>
      </c>
      <c r="E29" s="2">
        <v>1.72581E+16</v>
      </c>
      <c r="F29" s="2">
        <v>1.46013E+16</v>
      </c>
      <c r="G29" s="2">
        <v>1.14985E+16</v>
      </c>
      <c r="H29">
        <f t="shared" si="1"/>
        <v>602191111111111.13</v>
      </c>
      <c r="I29">
        <f t="shared" si="3"/>
        <v>455584444444444.44</v>
      </c>
      <c r="J29">
        <f t="shared" si="4"/>
        <v>383513333333333.31</v>
      </c>
      <c r="K29">
        <f t="shared" si="5"/>
        <v>324473333333333.31</v>
      </c>
      <c r="L29">
        <f t="shared" si="5"/>
        <v>255522222222222.22</v>
      </c>
    </row>
    <row r="30" spans="2:12" x14ac:dyDescent="0.25">
      <c r="B30" s="1">
        <f t="shared" si="2"/>
        <v>-76.5</v>
      </c>
      <c r="C30" s="2">
        <v>2.80516E+16</v>
      </c>
      <c r="D30" s="2">
        <v>2.17135E+16</v>
      </c>
      <c r="E30" s="2">
        <v>1.56508E+16</v>
      </c>
      <c r="F30" s="2">
        <v>1.37661E+16</v>
      </c>
      <c r="G30" s="2">
        <v>1.18774E+16</v>
      </c>
      <c r="H30">
        <f t="shared" si="1"/>
        <v>623368888888888.88</v>
      </c>
      <c r="I30">
        <f t="shared" si="3"/>
        <v>482522222222222.25</v>
      </c>
      <c r="J30">
        <f t="shared" si="4"/>
        <v>347795555555555.56</v>
      </c>
      <c r="K30">
        <f t="shared" si="5"/>
        <v>305913333333333.31</v>
      </c>
      <c r="L30">
        <f t="shared" si="5"/>
        <v>263942222222222.22</v>
      </c>
    </row>
    <row r="31" spans="2:12" x14ac:dyDescent="0.25">
      <c r="B31" s="1">
        <f t="shared" si="2"/>
        <v>-73.5</v>
      </c>
      <c r="C31" s="2">
        <v>2.92572E+16</v>
      </c>
      <c r="D31" s="2">
        <v>2.18561E+16</v>
      </c>
      <c r="E31" s="2">
        <v>1.54317E+16</v>
      </c>
      <c r="F31" s="2">
        <v>1.40699E+16</v>
      </c>
      <c r="G31" s="2">
        <v>1.23863E+16</v>
      </c>
      <c r="H31">
        <f t="shared" si="1"/>
        <v>650160000000000</v>
      </c>
      <c r="I31">
        <f t="shared" si="3"/>
        <v>485691111111111.13</v>
      </c>
      <c r="J31">
        <f t="shared" si="4"/>
        <v>342926666666666.69</v>
      </c>
      <c r="K31">
        <f t="shared" si="5"/>
        <v>312664444444444.44</v>
      </c>
      <c r="L31">
        <f t="shared" si="5"/>
        <v>275251111111111.13</v>
      </c>
    </row>
    <row r="32" spans="2:12" x14ac:dyDescent="0.25">
      <c r="B32" s="1">
        <f t="shared" si="2"/>
        <v>-70.5</v>
      </c>
      <c r="C32" s="2">
        <v>3.00323E+16</v>
      </c>
      <c r="D32" s="2">
        <v>2.30793E+16</v>
      </c>
      <c r="E32" s="2">
        <v>1.85801E+16</v>
      </c>
      <c r="F32" s="2">
        <v>1.38541E+16</v>
      </c>
      <c r="G32" s="2">
        <v>1.26797E+16</v>
      </c>
      <c r="H32">
        <f t="shared" si="1"/>
        <v>667384444444444.5</v>
      </c>
      <c r="I32">
        <f t="shared" si="3"/>
        <v>512873333333333.31</v>
      </c>
      <c r="J32">
        <f t="shared" si="4"/>
        <v>412891111111111.13</v>
      </c>
      <c r="K32">
        <f t="shared" si="5"/>
        <v>307868888888888.88</v>
      </c>
      <c r="L32">
        <f t="shared" si="5"/>
        <v>281771111111111.13</v>
      </c>
    </row>
    <row r="33" spans="2:12" x14ac:dyDescent="0.25">
      <c r="B33" s="1">
        <f t="shared" si="2"/>
        <v>-67.5</v>
      </c>
      <c r="C33" s="2">
        <v>3.12682E+16</v>
      </c>
      <c r="D33" s="2">
        <v>2.40914E+16</v>
      </c>
      <c r="E33" s="2">
        <v>1.92462E+16</v>
      </c>
      <c r="F33" s="2">
        <v>1.44416E+16</v>
      </c>
      <c r="G33" s="2">
        <v>1.30842E+16</v>
      </c>
      <c r="H33">
        <f t="shared" si="1"/>
        <v>694848888888888.88</v>
      </c>
      <c r="I33">
        <f t="shared" si="3"/>
        <v>535364444444444.44</v>
      </c>
      <c r="J33">
        <f t="shared" si="4"/>
        <v>427693333333333.31</v>
      </c>
      <c r="K33">
        <f t="shared" si="5"/>
        <v>320924444444444.44</v>
      </c>
      <c r="L33">
        <f t="shared" si="5"/>
        <v>290760000000000</v>
      </c>
    </row>
    <row r="34" spans="2:12" x14ac:dyDescent="0.25">
      <c r="B34" s="1">
        <f t="shared" si="2"/>
        <v>-64.5</v>
      </c>
      <c r="C34" s="2">
        <v>3.16136E+16</v>
      </c>
      <c r="D34" s="2">
        <v>2.44187E+16</v>
      </c>
      <c r="E34" s="2">
        <v>2.00179E+16</v>
      </c>
      <c r="F34" s="2">
        <v>1.73163E+16</v>
      </c>
      <c r="G34" s="2">
        <v>1.35399E+16</v>
      </c>
      <c r="H34">
        <f t="shared" si="1"/>
        <v>702524444444444.5</v>
      </c>
      <c r="I34">
        <f t="shared" si="3"/>
        <v>542637777777777.75</v>
      </c>
      <c r="J34">
        <f t="shared" si="4"/>
        <v>444842222222222.25</v>
      </c>
      <c r="K34">
        <f t="shared" si="5"/>
        <v>384806666666666.69</v>
      </c>
      <c r="L34">
        <f t="shared" si="5"/>
        <v>300886666666666.69</v>
      </c>
    </row>
    <row r="35" spans="2:12" x14ac:dyDescent="0.25">
      <c r="B35" s="1">
        <f t="shared" si="2"/>
        <v>-61.5</v>
      </c>
      <c r="C35" s="2">
        <v>3.29155E+16</v>
      </c>
      <c r="D35" s="2">
        <v>2.5323E+16</v>
      </c>
      <c r="E35" s="2">
        <v>1.80818E+16</v>
      </c>
      <c r="F35" s="2">
        <v>1.58037E+16</v>
      </c>
      <c r="G35" s="2">
        <v>1.38634E+16</v>
      </c>
      <c r="H35">
        <f t="shared" si="1"/>
        <v>731455555555555.5</v>
      </c>
      <c r="I35">
        <f t="shared" si="3"/>
        <v>562733333333333.31</v>
      </c>
      <c r="J35">
        <f t="shared" si="4"/>
        <v>401817777777777.75</v>
      </c>
      <c r="K35">
        <f t="shared" si="5"/>
        <v>351193333333333.31</v>
      </c>
      <c r="L35">
        <f t="shared" si="5"/>
        <v>308075555555555.56</v>
      </c>
    </row>
    <row r="36" spans="2:12" x14ac:dyDescent="0.25">
      <c r="B36" s="1">
        <f t="shared" si="2"/>
        <v>-58.5</v>
      </c>
      <c r="C36" s="2">
        <v>3.26847E+16</v>
      </c>
      <c r="D36" s="2">
        <v>2.56388E+16</v>
      </c>
      <c r="E36" s="2">
        <v>1.84778E+16</v>
      </c>
      <c r="F36" s="2">
        <v>1.59406E+16</v>
      </c>
      <c r="G36" s="2">
        <v>1.45577E+16</v>
      </c>
      <c r="H36">
        <f t="shared" si="1"/>
        <v>726326666666666.63</v>
      </c>
      <c r="I36">
        <f t="shared" si="3"/>
        <v>569751111111111.13</v>
      </c>
      <c r="J36">
        <f t="shared" si="4"/>
        <v>410617777777777.75</v>
      </c>
      <c r="K36">
        <f t="shared" si="5"/>
        <v>354235555555555.56</v>
      </c>
      <c r="L36">
        <f t="shared" si="5"/>
        <v>323504444444444.44</v>
      </c>
    </row>
    <row r="37" spans="2:12" x14ac:dyDescent="0.25">
      <c r="B37" s="1">
        <f t="shared" si="2"/>
        <v>-55.5</v>
      </c>
      <c r="C37" s="2">
        <v>3.34956E+16</v>
      </c>
      <c r="D37" s="2">
        <v>2.67667E+16</v>
      </c>
      <c r="E37" s="2">
        <v>2.20111E+16</v>
      </c>
      <c r="F37" s="2">
        <v>1.59772E+16</v>
      </c>
      <c r="G37" s="2">
        <v>1.47606E+16</v>
      </c>
      <c r="H37">
        <f t="shared" si="1"/>
        <v>744346666666666.63</v>
      </c>
      <c r="I37">
        <f t="shared" si="3"/>
        <v>594815555555555.5</v>
      </c>
      <c r="J37">
        <f t="shared" si="4"/>
        <v>489135555555555.56</v>
      </c>
      <c r="K37">
        <f t="shared" si="5"/>
        <v>355048888888888.88</v>
      </c>
      <c r="L37">
        <f t="shared" si="5"/>
        <v>328013333333333.31</v>
      </c>
    </row>
    <row r="38" spans="2:12" x14ac:dyDescent="0.25">
      <c r="B38" s="1">
        <f t="shared" si="2"/>
        <v>-52.5</v>
      </c>
      <c r="C38" s="2">
        <v>3.53555E+16</v>
      </c>
      <c r="D38" s="2">
        <v>2.74684E+16</v>
      </c>
      <c r="E38" s="2">
        <v>2.21801E+16</v>
      </c>
      <c r="F38" s="2">
        <v>1.6563E+16</v>
      </c>
      <c r="G38" s="2">
        <v>1.52598E+16</v>
      </c>
      <c r="H38">
        <f t="shared" si="1"/>
        <v>785677777777777.75</v>
      </c>
      <c r="I38">
        <f t="shared" si="3"/>
        <v>610408888888888.88</v>
      </c>
      <c r="J38">
        <f t="shared" si="4"/>
        <v>492891111111111.13</v>
      </c>
      <c r="K38">
        <f t="shared" si="5"/>
        <v>368066666666666.69</v>
      </c>
      <c r="L38">
        <f t="shared" si="5"/>
        <v>339106666666666.69</v>
      </c>
    </row>
    <row r="39" spans="2:12" x14ac:dyDescent="0.25">
      <c r="B39" s="1">
        <f t="shared" si="2"/>
        <v>-49.5</v>
      </c>
      <c r="C39" s="2">
        <v>3.60287E+16</v>
      </c>
      <c r="D39" s="2">
        <v>2.79768E+16</v>
      </c>
      <c r="E39" s="2">
        <v>2.20655E+16</v>
      </c>
      <c r="F39" s="2">
        <v>1.92487E+16</v>
      </c>
      <c r="G39" s="2">
        <v>1.56339E+16</v>
      </c>
      <c r="H39">
        <f t="shared" si="1"/>
        <v>800637777777777.75</v>
      </c>
      <c r="I39">
        <f t="shared" si="3"/>
        <v>621706666666666.63</v>
      </c>
      <c r="J39">
        <f t="shared" si="4"/>
        <v>490344444444444.44</v>
      </c>
      <c r="K39">
        <f t="shared" si="5"/>
        <v>427748888888888.88</v>
      </c>
      <c r="L39">
        <f t="shared" si="5"/>
        <v>347420000000000</v>
      </c>
    </row>
    <row r="40" spans="2:12" x14ac:dyDescent="0.25">
      <c r="B40" s="1">
        <f t="shared" si="2"/>
        <v>-46.5</v>
      </c>
      <c r="C40" s="2">
        <v>3.71674E+16</v>
      </c>
      <c r="D40" s="2">
        <v>2.87144E+16</v>
      </c>
      <c r="E40" s="2">
        <v>2.02417E+16</v>
      </c>
      <c r="F40" s="2">
        <v>1.73334E+16</v>
      </c>
      <c r="G40" s="2">
        <v>1.58574E+16</v>
      </c>
      <c r="H40">
        <f t="shared" si="1"/>
        <v>825942222222222.25</v>
      </c>
      <c r="I40">
        <f t="shared" si="3"/>
        <v>638097777777777.75</v>
      </c>
      <c r="J40">
        <f t="shared" si="4"/>
        <v>449815555555555.56</v>
      </c>
      <c r="K40">
        <f t="shared" si="5"/>
        <v>385186666666666.69</v>
      </c>
      <c r="L40">
        <f t="shared" si="5"/>
        <v>352386666666666.69</v>
      </c>
    </row>
    <row r="41" spans="2:12" x14ac:dyDescent="0.25">
      <c r="B41" s="1">
        <f t="shared" si="2"/>
        <v>-43.5</v>
      </c>
      <c r="C41" s="2">
        <v>3.7516E+16</v>
      </c>
      <c r="D41" s="2">
        <v>2.83013E+16</v>
      </c>
      <c r="E41" s="2">
        <v>2.04858E+16</v>
      </c>
      <c r="F41" s="2">
        <v>1.74755E+16</v>
      </c>
      <c r="G41" s="2">
        <v>1.6164E+16</v>
      </c>
      <c r="H41">
        <f t="shared" si="1"/>
        <v>833688888888888.88</v>
      </c>
      <c r="I41">
        <f t="shared" si="3"/>
        <v>628917777777777.75</v>
      </c>
      <c r="J41">
        <f t="shared" si="4"/>
        <v>455240000000000</v>
      </c>
      <c r="K41">
        <f t="shared" si="5"/>
        <v>388344444444444.44</v>
      </c>
      <c r="L41">
        <f t="shared" si="5"/>
        <v>359200000000000</v>
      </c>
    </row>
    <row r="42" spans="2:12" x14ac:dyDescent="0.25">
      <c r="B42" s="1">
        <f t="shared" si="2"/>
        <v>-40.5</v>
      </c>
      <c r="C42" s="2">
        <v>3.818E+16</v>
      </c>
      <c r="D42" s="2">
        <v>2.86042E+16</v>
      </c>
      <c r="E42" s="2">
        <v>2.40192E+16</v>
      </c>
      <c r="F42" s="2">
        <v>1.73865E+16</v>
      </c>
      <c r="G42" s="2">
        <v>1.62243E+16</v>
      </c>
      <c r="H42">
        <f t="shared" si="1"/>
        <v>848444444444444.5</v>
      </c>
      <c r="I42">
        <f t="shared" si="3"/>
        <v>635648888888888.88</v>
      </c>
      <c r="J42">
        <f t="shared" si="4"/>
        <v>533760000000000</v>
      </c>
      <c r="K42">
        <f t="shared" si="5"/>
        <v>386366666666666.69</v>
      </c>
      <c r="L42">
        <f t="shared" si="5"/>
        <v>360540000000000</v>
      </c>
    </row>
    <row r="43" spans="2:12" x14ac:dyDescent="0.25">
      <c r="B43" s="1">
        <f t="shared" si="2"/>
        <v>-37.5</v>
      </c>
      <c r="C43" s="2">
        <v>3.88732E+16</v>
      </c>
      <c r="D43" s="2">
        <v>2.93339E+16</v>
      </c>
      <c r="E43" s="2">
        <v>2.49605E+16</v>
      </c>
      <c r="F43" s="2">
        <v>1.77818E+16</v>
      </c>
      <c r="G43" s="2">
        <v>1.66807E+16</v>
      </c>
      <c r="H43">
        <f t="shared" si="1"/>
        <v>863848888888888.88</v>
      </c>
      <c r="I43">
        <f t="shared" si="3"/>
        <v>651864444444444.5</v>
      </c>
      <c r="J43">
        <f t="shared" si="4"/>
        <v>554677777777777.75</v>
      </c>
      <c r="K43">
        <f t="shared" si="5"/>
        <v>395151111111111.13</v>
      </c>
      <c r="L43">
        <f t="shared" si="5"/>
        <v>370682222222222.25</v>
      </c>
    </row>
    <row r="44" spans="2:12" x14ac:dyDescent="0.25">
      <c r="B44" s="1">
        <f t="shared" si="2"/>
        <v>-34.5</v>
      </c>
      <c r="C44" s="2">
        <v>3.90665E+16</v>
      </c>
      <c r="D44" s="2">
        <v>3.02251E+16</v>
      </c>
      <c r="E44" s="2">
        <v>2.44139E+16</v>
      </c>
      <c r="F44" s="2">
        <v>2.09909E+16</v>
      </c>
      <c r="G44" s="2">
        <v>1.62573E+16</v>
      </c>
      <c r="H44">
        <f t="shared" si="1"/>
        <v>868144444444444.5</v>
      </c>
      <c r="I44">
        <f t="shared" si="3"/>
        <v>671668888888888.88</v>
      </c>
      <c r="J44">
        <f t="shared" si="4"/>
        <v>542531111111111.13</v>
      </c>
      <c r="K44">
        <f t="shared" si="5"/>
        <v>466464444444444.44</v>
      </c>
      <c r="L44">
        <f t="shared" si="5"/>
        <v>361273333333333.31</v>
      </c>
    </row>
    <row r="45" spans="2:12" x14ac:dyDescent="0.25">
      <c r="B45" s="1">
        <f t="shared" si="2"/>
        <v>-31.5</v>
      </c>
      <c r="C45" s="2">
        <v>4.01129E+16</v>
      </c>
      <c r="D45" s="2">
        <v>3.08125E+16</v>
      </c>
      <c r="E45" s="2">
        <v>2.14744E+16</v>
      </c>
      <c r="F45" s="2">
        <v>1.88042E+16</v>
      </c>
      <c r="G45" s="2">
        <v>1.68812E+16</v>
      </c>
      <c r="H45">
        <f t="shared" si="1"/>
        <v>891397777777777.75</v>
      </c>
      <c r="I45">
        <f t="shared" si="3"/>
        <v>684722222222222.25</v>
      </c>
      <c r="J45">
        <f t="shared" si="4"/>
        <v>477208888888888.88</v>
      </c>
      <c r="K45">
        <f t="shared" si="5"/>
        <v>417871111111111.13</v>
      </c>
      <c r="L45">
        <f t="shared" si="5"/>
        <v>375137777777777.75</v>
      </c>
    </row>
    <row r="46" spans="2:12" x14ac:dyDescent="0.25">
      <c r="B46" s="1">
        <f t="shared" si="2"/>
        <v>-28.5</v>
      </c>
      <c r="C46" s="2">
        <v>4.0744E+16</v>
      </c>
      <c r="D46" s="2">
        <v>3.07466E+16</v>
      </c>
      <c r="E46" s="2">
        <v>2.1624E+16</v>
      </c>
      <c r="F46" s="2">
        <v>1.89667E+16</v>
      </c>
      <c r="G46" s="2">
        <v>1.70867E+16</v>
      </c>
      <c r="H46">
        <f t="shared" si="1"/>
        <v>905422222222222.25</v>
      </c>
      <c r="I46">
        <f t="shared" si="3"/>
        <v>683257777777777.75</v>
      </c>
      <c r="J46">
        <f t="shared" si="4"/>
        <v>480533333333333.31</v>
      </c>
      <c r="K46">
        <f t="shared" si="5"/>
        <v>421482222222222.25</v>
      </c>
      <c r="L46">
        <f t="shared" si="5"/>
        <v>379704444444444.44</v>
      </c>
    </row>
    <row r="47" spans="2:12" x14ac:dyDescent="0.25">
      <c r="B47" s="1">
        <f t="shared" si="2"/>
        <v>-25.5</v>
      </c>
      <c r="C47" s="2">
        <v>4.0565E+16</v>
      </c>
      <c r="D47" s="2">
        <v>3.07839E+16</v>
      </c>
      <c r="E47" s="2">
        <v>2.54033E+16</v>
      </c>
      <c r="F47" s="2">
        <v>1.87489E+16</v>
      </c>
      <c r="G47" s="2">
        <v>1.7011E+16</v>
      </c>
      <c r="H47">
        <f t="shared" si="1"/>
        <v>901444444444444.5</v>
      </c>
      <c r="I47">
        <f t="shared" si="3"/>
        <v>684086666666666.63</v>
      </c>
      <c r="J47">
        <f t="shared" si="4"/>
        <v>564517777777777.75</v>
      </c>
      <c r="K47">
        <f t="shared" si="5"/>
        <v>416642222222222.25</v>
      </c>
      <c r="L47">
        <f t="shared" si="5"/>
        <v>378022222222222.25</v>
      </c>
    </row>
    <row r="48" spans="2:12" x14ac:dyDescent="0.25">
      <c r="B48" s="1">
        <f t="shared" si="2"/>
        <v>-22.5</v>
      </c>
      <c r="C48" s="2">
        <v>4.08146E+16</v>
      </c>
      <c r="D48" s="2">
        <v>3.11215E+16</v>
      </c>
      <c r="E48" s="2">
        <v>2.55777E+16</v>
      </c>
      <c r="F48" s="2">
        <v>1.91444E+16</v>
      </c>
      <c r="G48" s="2">
        <v>1.74019E+16</v>
      </c>
      <c r="H48">
        <f t="shared" si="1"/>
        <v>906991111111111.13</v>
      </c>
      <c r="I48">
        <f t="shared" si="3"/>
        <v>691588888888888.88</v>
      </c>
      <c r="J48">
        <f t="shared" si="4"/>
        <v>568393333333333.38</v>
      </c>
      <c r="K48">
        <f t="shared" si="5"/>
        <v>425431111111111.13</v>
      </c>
      <c r="L48">
        <f t="shared" si="5"/>
        <v>386708888888888.88</v>
      </c>
    </row>
    <row r="49" spans="2:12" x14ac:dyDescent="0.25">
      <c r="B49" s="1">
        <f t="shared" si="2"/>
        <v>-19.5</v>
      </c>
      <c r="C49" s="2">
        <v>4.06503E+16</v>
      </c>
      <c r="D49" s="2">
        <v>3.16379E+16</v>
      </c>
      <c r="E49" s="2">
        <v>2.59538E+16</v>
      </c>
      <c r="F49" s="2">
        <v>2.22983E+16</v>
      </c>
      <c r="G49" s="2">
        <v>1.7706E+16</v>
      </c>
      <c r="H49">
        <f t="shared" si="1"/>
        <v>903340000000000</v>
      </c>
      <c r="I49">
        <f t="shared" si="3"/>
        <v>703064444444444.5</v>
      </c>
      <c r="J49">
        <f t="shared" si="4"/>
        <v>576751111111111.13</v>
      </c>
      <c r="K49">
        <f t="shared" si="5"/>
        <v>495517777777777.75</v>
      </c>
      <c r="L49">
        <f t="shared" si="5"/>
        <v>393466666666666.69</v>
      </c>
    </row>
    <row r="50" spans="2:12" x14ac:dyDescent="0.25">
      <c r="B50" s="1">
        <f t="shared" si="2"/>
        <v>-16.5</v>
      </c>
      <c r="C50" s="2">
        <v>4.11082E+16</v>
      </c>
      <c r="D50" s="2">
        <v>3.16813E+16</v>
      </c>
      <c r="E50" s="2">
        <v>2.25371E+16</v>
      </c>
      <c r="F50" s="2">
        <v>1.98696E+16</v>
      </c>
      <c r="G50" s="2">
        <v>1.74248E+16</v>
      </c>
      <c r="H50">
        <f t="shared" si="1"/>
        <v>913515555555555.5</v>
      </c>
      <c r="I50">
        <f t="shared" si="3"/>
        <v>704028888888888.88</v>
      </c>
      <c r="J50">
        <f t="shared" si="4"/>
        <v>500824444444444.44</v>
      </c>
      <c r="K50">
        <f t="shared" si="5"/>
        <v>441546666666666.69</v>
      </c>
      <c r="L50">
        <f t="shared" si="5"/>
        <v>387217777777777.75</v>
      </c>
    </row>
    <row r="51" spans="2:12" x14ac:dyDescent="0.25">
      <c r="B51" s="1">
        <f t="shared" si="2"/>
        <v>-13.5</v>
      </c>
      <c r="C51" s="2">
        <v>4.18375E+16</v>
      </c>
      <c r="D51" s="2">
        <v>3.1597E+16</v>
      </c>
      <c r="E51" s="2">
        <v>2.29309E+16</v>
      </c>
      <c r="F51" s="2">
        <v>1.99534E+16</v>
      </c>
      <c r="G51" s="2">
        <v>1.75682E+16</v>
      </c>
      <c r="H51">
        <f t="shared" si="1"/>
        <v>929722222222222.25</v>
      </c>
      <c r="I51">
        <f t="shared" si="3"/>
        <v>702155555555555.5</v>
      </c>
      <c r="J51">
        <f t="shared" si="4"/>
        <v>509575555555555.56</v>
      </c>
      <c r="K51">
        <f t="shared" si="5"/>
        <v>443408888888888.88</v>
      </c>
      <c r="L51">
        <f t="shared" si="5"/>
        <v>390404444444444.44</v>
      </c>
    </row>
    <row r="52" spans="2:12" x14ac:dyDescent="0.25">
      <c r="B52" s="1">
        <f t="shared" si="2"/>
        <v>-10.5</v>
      </c>
      <c r="C52" s="2">
        <v>4.16678E+16</v>
      </c>
      <c r="D52" s="2">
        <v>3.13738E+16</v>
      </c>
      <c r="E52" s="2">
        <v>2.64804E+16</v>
      </c>
      <c r="F52" s="2">
        <v>1.93972E+16</v>
      </c>
      <c r="G52" s="2">
        <v>1.74367E+16</v>
      </c>
      <c r="H52">
        <f t="shared" si="1"/>
        <v>925951111111111.13</v>
      </c>
      <c r="I52">
        <f t="shared" si="3"/>
        <v>697195555555555.5</v>
      </c>
      <c r="J52">
        <f t="shared" si="4"/>
        <v>588453333333333.38</v>
      </c>
      <c r="K52">
        <f t="shared" si="5"/>
        <v>431048888888888.88</v>
      </c>
      <c r="L52">
        <f t="shared" si="5"/>
        <v>387482222222222.25</v>
      </c>
    </row>
    <row r="53" spans="2:12" x14ac:dyDescent="0.25">
      <c r="B53" s="1">
        <f t="shared" si="2"/>
        <v>-7.5</v>
      </c>
      <c r="C53" s="2">
        <v>4.22917E+16</v>
      </c>
      <c r="D53" s="2">
        <v>3.23153E+16</v>
      </c>
      <c r="E53" s="2">
        <v>2.63437E+16</v>
      </c>
      <c r="F53" s="2">
        <v>1.9844E+16</v>
      </c>
      <c r="G53" s="2">
        <v>1.76829E+16</v>
      </c>
      <c r="H53">
        <f t="shared" si="1"/>
        <v>939815555555555.5</v>
      </c>
      <c r="I53">
        <f t="shared" si="3"/>
        <v>718117777777777.75</v>
      </c>
      <c r="J53">
        <f t="shared" si="4"/>
        <v>585415555555555.5</v>
      </c>
      <c r="K53">
        <f t="shared" si="5"/>
        <v>440977777777777.75</v>
      </c>
      <c r="L53">
        <f t="shared" si="5"/>
        <v>392953333333333.31</v>
      </c>
    </row>
    <row r="54" spans="2:12" x14ac:dyDescent="0.25">
      <c r="B54" s="1">
        <f t="shared" si="2"/>
        <v>-4.5</v>
      </c>
      <c r="C54" s="2">
        <v>4.22075E+16</v>
      </c>
      <c r="D54" s="2">
        <v>3.16157E+16</v>
      </c>
      <c r="E54" s="2">
        <v>2.65941E+16</v>
      </c>
      <c r="F54" s="2">
        <v>2.29985E+16</v>
      </c>
      <c r="G54" s="2">
        <v>1.74069E+16</v>
      </c>
      <c r="H54">
        <f t="shared" si="1"/>
        <v>937944444444444.5</v>
      </c>
      <c r="I54">
        <f t="shared" si="3"/>
        <v>702571111111111.13</v>
      </c>
      <c r="J54">
        <f t="shared" si="4"/>
        <v>590980000000000</v>
      </c>
      <c r="K54">
        <f t="shared" si="5"/>
        <v>511077777777777.75</v>
      </c>
      <c r="L54">
        <f t="shared" si="5"/>
        <v>386820000000000</v>
      </c>
    </row>
    <row r="55" spans="2:12" x14ac:dyDescent="0.25">
      <c r="B55" s="1">
        <f t="shared" si="2"/>
        <v>-1.5</v>
      </c>
      <c r="C55" s="2">
        <v>4.17126E+16</v>
      </c>
      <c r="D55" s="2">
        <v>3.22985E+16</v>
      </c>
      <c r="E55" s="2">
        <v>2.30064E+16</v>
      </c>
      <c r="F55" s="2">
        <v>2.03859E+16</v>
      </c>
      <c r="G55" s="2">
        <v>1.76048E+16</v>
      </c>
      <c r="H55">
        <f t="shared" si="1"/>
        <v>926946666666666.63</v>
      </c>
      <c r="I55">
        <f t="shared" si="3"/>
        <v>717744444444444.5</v>
      </c>
      <c r="J55">
        <f t="shared" si="4"/>
        <v>511253333333333.31</v>
      </c>
      <c r="K55">
        <f t="shared" si="5"/>
        <v>453020000000000</v>
      </c>
      <c r="L55">
        <f t="shared" si="5"/>
        <v>391217777777777.75</v>
      </c>
    </row>
    <row r="56" spans="2:12" x14ac:dyDescent="0.25">
      <c r="B56" s="1">
        <f t="shared" si="2"/>
        <v>1.5</v>
      </c>
      <c r="C56" s="2">
        <v>4.22379E+16</v>
      </c>
      <c r="D56" s="2">
        <v>3.14744E+16</v>
      </c>
      <c r="E56" s="2">
        <v>2.29888E+16</v>
      </c>
      <c r="F56" s="2">
        <v>1.99081E+16</v>
      </c>
      <c r="G56" s="2">
        <v>1.79939E+16</v>
      </c>
      <c r="H56">
        <f t="shared" si="1"/>
        <v>938620000000000</v>
      </c>
      <c r="I56">
        <f t="shared" si="3"/>
        <v>699431111111111.13</v>
      </c>
      <c r="J56">
        <f t="shared" si="4"/>
        <v>510862222222222.25</v>
      </c>
      <c r="K56">
        <f t="shared" si="5"/>
        <v>442402222222222.25</v>
      </c>
      <c r="L56">
        <f t="shared" si="5"/>
        <v>399864444444444.44</v>
      </c>
    </row>
    <row r="57" spans="2:12" x14ac:dyDescent="0.25">
      <c r="B57" s="1">
        <f t="shared" si="2"/>
        <v>4.5</v>
      </c>
      <c r="C57" s="2">
        <v>4.14785E+16</v>
      </c>
      <c r="D57" s="2">
        <v>3.17535E+16</v>
      </c>
      <c r="E57" s="2">
        <v>2.55929E+16</v>
      </c>
      <c r="F57" s="2">
        <v>1.95632E+16</v>
      </c>
      <c r="G57" s="2">
        <v>1.77327E+16</v>
      </c>
      <c r="H57">
        <f t="shared" si="1"/>
        <v>921744444444444.5</v>
      </c>
      <c r="I57">
        <f t="shared" si="3"/>
        <v>705633333333333.38</v>
      </c>
      <c r="J57">
        <f t="shared" si="4"/>
        <v>568731111111111.13</v>
      </c>
      <c r="K57">
        <f t="shared" si="5"/>
        <v>434737777777777.75</v>
      </c>
      <c r="L57">
        <f t="shared" si="5"/>
        <v>394060000000000</v>
      </c>
    </row>
    <row r="58" spans="2:12" x14ac:dyDescent="0.25">
      <c r="B58" s="1">
        <f t="shared" si="2"/>
        <v>7.5</v>
      </c>
      <c r="C58" s="2">
        <v>4.18188E+16</v>
      </c>
      <c r="D58" s="2">
        <v>3.19406E+16</v>
      </c>
      <c r="E58" s="2">
        <v>2.57432E+16</v>
      </c>
      <c r="F58" s="2">
        <v>1.99369E+16</v>
      </c>
      <c r="G58" s="2">
        <v>1.7575E+16</v>
      </c>
      <c r="H58">
        <f t="shared" si="1"/>
        <v>929306666666666.63</v>
      </c>
      <c r="I58">
        <f t="shared" si="3"/>
        <v>709791111111111.13</v>
      </c>
      <c r="J58">
        <f t="shared" si="4"/>
        <v>572071111111111.13</v>
      </c>
      <c r="K58">
        <f t="shared" si="5"/>
        <v>443042222222222.25</v>
      </c>
      <c r="L58">
        <f t="shared" si="5"/>
        <v>390555555555555.56</v>
      </c>
    </row>
    <row r="59" spans="2:12" x14ac:dyDescent="0.25">
      <c r="B59" s="1">
        <f t="shared" si="2"/>
        <v>10.5</v>
      </c>
      <c r="C59" s="2">
        <v>4.21986E+16</v>
      </c>
      <c r="D59" s="2">
        <v>3.18354E+16</v>
      </c>
      <c r="E59" s="2">
        <v>2.62047E+16</v>
      </c>
      <c r="F59" s="2">
        <v>2.28446E+16</v>
      </c>
      <c r="G59" s="2">
        <v>1.78618E+16</v>
      </c>
      <c r="H59">
        <f t="shared" si="1"/>
        <v>937746666666666.63</v>
      </c>
      <c r="I59">
        <f t="shared" si="3"/>
        <v>707453333333333.38</v>
      </c>
      <c r="J59">
        <f t="shared" si="4"/>
        <v>582326666666666.63</v>
      </c>
      <c r="K59">
        <f t="shared" si="5"/>
        <v>507657777777777.75</v>
      </c>
      <c r="L59">
        <f t="shared" si="5"/>
        <v>396928888888888.88</v>
      </c>
    </row>
    <row r="60" spans="2:12" x14ac:dyDescent="0.25">
      <c r="B60" s="1">
        <f t="shared" si="2"/>
        <v>13.5</v>
      </c>
      <c r="C60" s="2">
        <v>4.17027E+16</v>
      </c>
      <c r="D60" s="2">
        <v>3.13381E+16</v>
      </c>
      <c r="E60" s="2">
        <v>2.33012E+16</v>
      </c>
      <c r="F60" s="2">
        <v>2.03974E+16</v>
      </c>
      <c r="G60" s="2">
        <v>1.76539E+16</v>
      </c>
      <c r="H60">
        <f t="shared" si="1"/>
        <v>926726666666666.63</v>
      </c>
      <c r="I60">
        <f t="shared" si="3"/>
        <v>696402222222222.25</v>
      </c>
      <c r="J60">
        <f t="shared" si="4"/>
        <v>517804444444444.44</v>
      </c>
      <c r="K60">
        <f t="shared" si="5"/>
        <v>453275555555555.56</v>
      </c>
      <c r="L60">
        <f t="shared" si="5"/>
        <v>392308888888888.88</v>
      </c>
    </row>
    <row r="61" spans="2:12" x14ac:dyDescent="0.25">
      <c r="B61" s="1">
        <f t="shared" si="2"/>
        <v>16.5</v>
      </c>
      <c r="C61" s="2">
        <v>4.08417E+16</v>
      </c>
      <c r="D61" s="2">
        <v>3.16048E+16</v>
      </c>
      <c r="E61" s="2">
        <v>2.28513E+16</v>
      </c>
      <c r="F61" s="2">
        <v>1.92612E+16</v>
      </c>
      <c r="G61" s="2">
        <v>1.68852E+16</v>
      </c>
      <c r="H61">
        <f t="shared" si="1"/>
        <v>907593333333333.38</v>
      </c>
      <c r="I61">
        <f t="shared" si="3"/>
        <v>702328888888888.88</v>
      </c>
      <c r="J61">
        <f t="shared" si="4"/>
        <v>507806666666666.69</v>
      </c>
      <c r="K61">
        <f t="shared" si="5"/>
        <v>428026666666666.69</v>
      </c>
      <c r="L61">
        <f t="shared" si="5"/>
        <v>375226666666666.69</v>
      </c>
    </row>
    <row r="62" spans="2:12" x14ac:dyDescent="0.25">
      <c r="B62" s="1">
        <f t="shared" si="2"/>
        <v>19.5</v>
      </c>
      <c r="C62" s="2">
        <v>4.11503E+16</v>
      </c>
      <c r="D62" s="2">
        <v>3.13922E+16</v>
      </c>
      <c r="E62" s="2">
        <v>2.57729E+16</v>
      </c>
      <c r="F62" s="2">
        <v>1.90535E+16</v>
      </c>
      <c r="G62" s="2">
        <v>1.74695E+16</v>
      </c>
      <c r="H62">
        <f t="shared" si="1"/>
        <v>914451111111111.13</v>
      </c>
      <c r="I62">
        <f t="shared" si="3"/>
        <v>697604444444444.5</v>
      </c>
      <c r="J62">
        <f t="shared" si="4"/>
        <v>572731111111111.13</v>
      </c>
      <c r="K62">
        <f t="shared" si="5"/>
        <v>423411111111111.13</v>
      </c>
      <c r="L62">
        <f t="shared" si="5"/>
        <v>388211111111111.13</v>
      </c>
    </row>
    <row r="63" spans="2:12" x14ac:dyDescent="0.25">
      <c r="B63" s="1">
        <f t="shared" si="2"/>
        <v>22.5</v>
      </c>
      <c r="C63" s="2">
        <v>4.14484E+16</v>
      </c>
      <c r="D63" s="2">
        <v>3.11149E+16</v>
      </c>
      <c r="E63" s="2">
        <v>2.56974E+16</v>
      </c>
      <c r="F63" s="2">
        <v>1.93409E+16</v>
      </c>
      <c r="G63" s="2">
        <v>1.72553E+16</v>
      </c>
      <c r="H63">
        <f t="shared" si="1"/>
        <v>921075555555555.5</v>
      </c>
      <c r="I63">
        <f t="shared" si="3"/>
        <v>691442222222222.25</v>
      </c>
      <c r="J63">
        <f t="shared" si="4"/>
        <v>571053333333333.38</v>
      </c>
      <c r="K63">
        <f t="shared" si="5"/>
        <v>429797777777777.75</v>
      </c>
      <c r="L63">
        <f t="shared" si="5"/>
        <v>383451111111111.13</v>
      </c>
    </row>
    <row r="64" spans="2:12" x14ac:dyDescent="0.25">
      <c r="B64" s="1">
        <f t="shared" si="2"/>
        <v>25.5</v>
      </c>
      <c r="C64" s="2">
        <v>4.0378E+16</v>
      </c>
      <c r="D64" s="2">
        <v>3.03106E+16</v>
      </c>
      <c r="E64" s="2">
        <v>2.47967E+16</v>
      </c>
      <c r="F64" s="2">
        <v>2.17678E+16</v>
      </c>
      <c r="G64" s="2">
        <v>1.6805E+16</v>
      </c>
      <c r="H64">
        <f t="shared" si="1"/>
        <v>897288888888888.88</v>
      </c>
      <c r="I64">
        <f t="shared" si="3"/>
        <v>673568888888888.88</v>
      </c>
      <c r="J64">
        <f t="shared" si="4"/>
        <v>551037777777777.75</v>
      </c>
      <c r="K64">
        <f t="shared" si="5"/>
        <v>483728888888888.88</v>
      </c>
      <c r="L64">
        <f t="shared" si="5"/>
        <v>373444444444444.44</v>
      </c>
    </row>
    <row r="65" spans="2:12" x14ac:dyDescent="0.25">
      <c r="B65" s="1">
        <f t="shared" si="2"/>
        <v>28.5</v>
      </c>
      <c r="C65" s="2">
        <v>3.96522E+16</v>
      </c>
      <c r="D65" s="2">
        <v>3.05022E+16</v>
      </c>
      <c r="E65" s="2">
        <v>2.17865E+16</v>
      </c>
      <c r="F65" s="2">
        <v>1.94691E+16</v>
      </c>
      <c r="G65" s="2">
        <v>1.70124E+16</v>
      </c>
      <c r="H65">
        <f t="shared" si="1"/>
        <v>881160000000000</v>
      </c>
      <c r="I65">
        <f t="shared" si="3"/>
        <v>677826666666666.63</v>
      </c>
      <c r="J65">
        <f t="shared" si="4"/>
        <v>484144444444444.44</v>
      </c>
      <c r="K65">
        <f t="shared" si="5"/>
        <v>432646666666666.69</v>
      </c>
      <c r="L65">
        <f t="shared" si="5"/>
        <v>378053333333333.31</v>
      </c>
    </row>
    <row r="66" spans="2:12" x14ac:dyDescent="0.25">
      <c r="B66" s="1">
        <f t="shared" si="2"/>
        <v>31.5</v>
      </c>
      <c r="C66" s="2">
        <v>3.95857E+16</v>
      </c>
      <c r="D66" s="2">
        <v>2.96737E+16</v>
      </c>
      <c r="E66" s="2">
        <v>2.17069E+16</v>
      </c>
      <c r="F66" s="2">
        <v>1.89083E+16</v>
      </c>
      <c r="G66" s="2">
        <v>1.65073E+16</v>
      </c>
      <c r="H66">
        <f t="shared" si="1"/>
        <v>879682222222222.25</v>
      </c>
      <c r="I66">
        <f t="shared" si="3"/>
        <v>659415555555555.5</v>
      </c>
      <c r="J66">
        <f t="shared" si="4"/>
        <v>482375555555555.56</v>
      </c>
      <c r="K66">
        <f t="shared" si="5"/>
        <v>420184444444444.44</v>
      </c>
      <c r="L66">
        <f t="shared" si="5"/>
        <v>366828888888888.88</v>
      </c>
    </row>
    <row r="67" spans="2:12" x14ac:dyDescent="0.25">
      <c r="B67" s="1">
        <f t="shared" si="2"/>
        <v>34.5</v>
      </c>
      <c r="C67" s="2">
        <v>3.84375E+16</v>
      </c>
      <c r="D67" s="2">
        <v>2.94217E+16</v>
      </c>
      <c r="E67" s="2">
        <v>2.43221E+16</v>
      </c>
      <c r="F67" s="2">
        <v>1.80848E+16</v>
      </c>
      <c r="G67" s="2">
        <v>1.65199E+16</v>
      </c>
      <c r="H67">
        <f t="shared" si="1"/>
        <v>854166666666666.63</v>
      </c>
      <c r="I67">
        <f t="shared" si="3"/>
        <v>653815555555555.5</v>
      </c>
      <c r="J67">
        <f t="shared" si="4"/>
        <v>540491111111111.13</v>
      </c>
      <c r="K67">
        <f t="shared" si="5"/>
        <v>401884444444444.44</v>
      </c>
      <c r="L67">
        <f t="shared" si="5"/>
        <v>367108888888888.88</v>
      </c>
    </row>
    <row r="68" spans="2:12" x14ac:dyDescent="0.25">
      <c r="B68" s="1">
        <f t="shared" si="2"/>
        <v>37.5</v>
      </c>
      <c r="C68" s="2">
        <v>3.8384E+16</v>
      </c>
      <c r="D68" s="2">
        <v>2.89286E+16</v>
      </c>
      <c r="E68" s="2">
        <v>2.43852E+16</v>
      </c>
      <c r="F68" s="2">
        <v>1.83091E+16</v>
      </c>
      <c r="G68" s="2">
        <v>1.62815E+16</v>
      </c>
      <c r="H68">
        <f t="shared" si="1"/>
        <v>852977777777777.75</v>
      </c>
      <c r="I68">
        <f t="shared" si="3"/>
        <v>642857777777777.75</v>
      </c>
      <c r="J68">
        <f t="shared" si="4"/>
        <v>541893333333333.31</v>
      </c>
      <c r="K68">
        <f t="shared" si="5"/>
        <v>406868888888888.88</v>
      </c>
      <c r="L68">
        <f t="shared" si="5"/>
        <v>361811111111111.13</v>
      </c>
    </row>
    <row r="69" spans="2:12" x14ac:dyDescent="0.25">
      <c r="B69" s="1">
        <f t="shared" si="2"/>
        <v>40.5</v>
      </c>
      <c r="C69" s="2">
        <v>3.7965E+16</v>
      </c>
      <c r="D69" s="2">
        <v>2.90786E+16</v>
      </c>
      <c r="E69" s="2">
        <v>2.32652E+16</v>
      </c>
      <c r="F69" s="2">
        <v>2.02665E+16</v>
      </c>
      <c r="G69" s="2">
        <v>1.60594E+16</v>
      </c>
      <c r="H69">
        <f t="shared" ref="H69:H107" si="6">C69/(3*3*5)</f>
        <v>843666666666666.63</v>
      </c>
      <c r="I69">
        <f t="shared" si="3"/>
        <v>646191111111111.13</v>
      </c>
      <c r="J69">
        <f t="shared" si="4"/>
        <v>517004444444444.44</v>
      </c>
      <c r="K69">
        <f t="shared" si="5"/>
        <v>450366666666666.69</v>
      </c>
      <c r="L69">
        <f t="shared" si="5"/>
        <v>356875555555555.56</v>
      </c>
    </row>
    <row r="70" spans="2:12" x14ac:dyDescent="0.25">
      <c r="B70" s="1">
        <f t="shared" ref="B70:B107" si="7">B69+3</f>
        <v>43.5</v>
      </c>
      <c r="C70" s="2">
        <v>3.74925E+16</v>
      </c>
      <c r="D70" s="2">
        <v>2.86869E+16</v>
      </c>
      <c r="E70" s="2">
        <v>2.01042E+16</v>
      </c>
      <c r="F70" s="2">
        <v>1.80999E+16</v>
      </c>
      <c r="G70" s="2">
        <v>1.5269E+16</v>
      </c>
      <c r="H70">
        <f t="shared" si="6"/>
        <v>833166666666666.63</v>
      </c>
      <c r="I70">
        <f t="shared" si="3"/>
        <v>637486666666666.63</v>
      </c>
      <c r="J70">
        <f t="shared" si="4"/>
        <v>446760000000000</v>
      </c>
      <c r="K70">
        <f t="shared" si="5"/>
        <v>402220000000000</v>
      </c>
      <c r="L70">
        <f t="shared" si="5"/>
        <v>339311111111111.13</v>
      </c>
    </row>
    <row r="71" spans="2:12" x14ac:dyDescent="0.25">
      <c r="B71" s="1">
        <f t="shared" si="7"/>
        <v>46.5</v>
      </c>
      <c r="C71" s="2">
        <v>3.67672E+16</v>
      </c>
      <c r="D71" s="2">
        <v>2.79624E+16</v>
      </c>
      <c r="E71" s="2">
        <v>1.96469E+16</v>
      </c>
      <c r="F71" s="2">
        <v>1.78111E+16</v>
      </c>
      <c r="G71" s="2">
        <v>1.53538E+16</v>
      </c>
      <c r="H71">
        <f t="shared" si="6"/>
        <v>817048888888888.88</v>
      </c>
      <c r="I71">
        <f t="shared" si="3"/>
        <v>621386666666666.63</v>
      </c>
      <c r="J71">
        <f t="shared" si="4"/>
        <v>436597777777777.75</v>
      </c>
      <c r="K71">
        <f t="shared" si="5"/>
        <v>395802222222222.25</v>
      </c>
      <c r="L71">
        <f t="shared" si="5"/>
        <v>341195555555555.56</v>
      </c>
    </row>
    <row r="72" spans="2:12" x14ac:dyDescent="0.25">
      <c r="B72" s="1">
        <f t="shared" si="7"/>
        <v>49.5</v>
      </c>
      <c r="C72" s="2">
        <v>3.59142E+16</v>
      </c>
      <c r="D72" s="2">
        <v>2.67643E+16</v>
      </c>
      <c r="E72" s="2">
        <v>2.21408E+16</v>
      </c>
      <c r="F72" s="2">
        <v>1.68246E+16</v>
      </c>
      <c r="G72" s="2">
        <v>1.45238E+16</v>
      </c>
      <c r="H72">
        <f t="shared" si="6"/>
        <v>798093333333333.38</v>
      </c>
      <c r="I72">
        <f t="shared" si="3"/>
        <v>594762222222222.25</v>
      </c>
      <c r="J72">
        <f t="shared" si="4"/>
        <v>492017777777777.75</v>
      </c>
      <c r="K72">
        <f t="shared" si="5"/>
        <v>373880000000000</v>
      </c>
      <c r="L72">
        <f t="shared" si="5"/>
        <v>322751111111111.13</v>
      </c>
    </row>
    <row r="73" spans="2:12" x14ac:dyDescent="0.25">
      <c r="B73" s="1">
        <f t="shared" si="7"/>
        <v>52.5</v>
      </c>
      <c r="C73" s="2">
        <v>3.60243E+16</v>
      </c>
      <c r="D73" s="2">
        <v>2.62726E+16</v>
      </c>
      <c r="E73" s="2">
        <v>2.16269E+16</v>
      </c>
      <c r="F73" s="2">
        <v>1.66612E+16</v>
      </c>
      <c r="G73" s="2">
        <v>1.46238E+16</v>
      </c>
      <c r="H73">
        <f t="shared" si="6"/>
        <v>800540000000000</v>
      </c>
      <c r="I73">
        <f t="shared" si="3"/>
        <v>583835555555555.5</v>
      </c>
      <c r="J73">
        <f t="shared" si="4"/>
        <v>480597777777777.75</v>
      </c>
      <c r="K73">
        <f t="shared" si="5"/>
        <v>370248888888888.88</v>
      </c>
      <c r="L73">
        <f t="shared" si="5"/>
        <v>324973333333333.31</v>
      </c>
    </row>
    <row r="74" spans="2:12" x14ac:dyDescent="0.25">
      <c r="B74" s="1">
        <f t="shared" si="7"/>
        <v>55.5</v>
      </c>
      <c r="C74" s="2">
        <v>3.36296E+16</v>
      </c>
      <c r="D74" s="2">
        <v>2.67256E+16</v>
      </c>
      <c r="E74" s="2">
        <v>2.11496E+16</v>
      </c>
      <c r="F74" s="2">
        <v>1.86324E+16</v>
      </c>
      <c r="G74" s="2">
        <v>1.43444E+16</v>
      </c>
      <c r="H74">
        <f t="shared" si="6"/>
        <v>747324444444444.5</v>
      </c>
      <c r="I74">
        <f t="shared" si="3"/>
        <v>593902222222222.25</v>
      </c>
      <c r="J74">
        <f t="shared" si="4"/>
        <v>469991111111111.13</v>
      </c>
      <c r="K74">
        <f t="shared" si="5"/>
        <v>414053333333333.31</v>
      </c>
      <c r="L74">
        <f t="shared" si="5"/>
        <v>318764444444444.44</v>
      </c>
    </row>
    <row r="75" spans="2:12" x14ac:dyDescent="0.25">
      <c r="B75" s="1">
        <f t="shared" si="7"/>
        <v>58.5</v>
      </c>
      <c r="C75" s="2">
        <v>3.28845E+16</v>
      </c>
      <c r="D75" s="2">
        <v>2.51434E+16</v>
      </c>
      <c r="E75" s="2">
        <v>1.78719E+16</v>
      </c>
      <c r="F75" s="2">
        <v>1.66014E+16</v>
      </c>
      <c r="G75" s="2">
        <v>1.38472E+16</v>
      </c>
      <c r="H75">
        <f t="shared" si="6"/>
        <v>730766666666666.63</v>
      </c>
      <c r="I75">
        <f t="shared" si="3"/>
        <v>558742222222222.25</v>
      </c>
      <c r="J75">
        <f t="shared" si="4"/>
        <v>397153333333333.31</v>
      </c>
      <c r="K75">
        <f t="shared" si="5"/>
        <v>368920000000000</v>
      </c>
      <c r="L75">
        <f t="shared" si="5"/>
        <v>307715555555555.56</v>
      </c>
    </row>
    <row r="76" spans="2:12" x14ac:dyDescent="0.25">
      <c r="B76" s="1">
        <f t="shared" si="7"/>
        <v>61.5</v>
      </c>
      <c r="C76" s="2">
        <v>3.25453E+16</v>
      </c>
      <c r="D76" s="2">
        <v>2.46332E+16</v>
      </c>
      <c r="E76" s="2">
        <v>1.75323E+16</v>
      </c>
      <c r="F76" s="2">
        <v>1.59206E+16</v>
      </c>
      <c r="G76" s="2">
        <v>1.337E+16</v>
      </c>
      <c r="H76">
        <f t="shared" si="6"/>
        <v>723228888888888.88</v>
      </c>
      <c r="I76">
        <f t="shared" si="3"/>
        <v>547404444444444.44</v>
      </c>
      <c r="J76">
        <f t="shared" si="4"/>
        <v>389606666666666.69</v>
      </c>
      <c r="K76">
        <f t="shared" si="5"/>
        <v>353791111111111.13</v>
      </c>
      <c r="L76">
        <f t="shared" si="5"/>
        <v>297111111111111.13</v>
      </c>
    </row>
    <row r="77" spans="2:12" x14ac:dyDescent="0.25">
      <c r="B77" s="1">
        <f t="shared" si="7"/>
        <v>64.5</v>
      </c>
      <c r="C77" s="2">
        <v>3.07625E+16</v>
      </c>
      <c r="D77" s="2">
        <v>2.39027E+16</v>
      </c>
      <c r="E77" s="2">
        <v>1.9845E+16</v>
      </c>
      <c r="F77" s="2">
        <v>1.49343E+16</v>
      </c>
      <c r="G77" s="2">
        <v>1.30843E+16</v>
      </c>
      <c r="H77">
        <f t="shared" si="6"/>
        <v>683611111111111.13</v>
      </c>
      <c r="I77">
        <f t="shared" si="3"/>
        <v>531171111111111.13</v>
      </c>
      <c r="J77">
        <f t="shared" si="4"/>
        <v>441000000000000</v>
      </c>
      <c r="K77">
        <f t="shared" si="5"/>
        <v>331873333333333.31</v>
      </c>
      <c r="L77">
        <f t="shared" si="5"/>
        <v>290762222222222.25</v>
      </c>
    </row>
    <row r="78" spans="2:12" x14ac:dyDescent="0.25">
      <c r="B78" s="1">
        <f t="shared" si="7"/>
        <v>67.5</v>
      </c>
      <c r="C78" s="2">
        <v>3.05394E+16</v>
      </c>
      <c r="D78" s="2">
        <v>2.36866E+16</v>
      </c>
      <c r="E78" s="2">
        <v>1.91557E+16</v>
      </c>
      <c r="F78" s="2">
        <v>1.45105E+16</v>
      </c>
      <c r="G78" s="2">
        <v>1.26026E+16</v>
      </c>
      <c r="H78">
        <f t="shared" si="6"/>
        <v>678653333333333.38</v>
      </c>
      <c r="I78">
        <f t="shared" si="3"/>
        <v>526368888888888.88</v>
      </c>
      <c r="J78">
        <f t="shared" si="4"/>
        <v>425682222222222.25</v>
      </c>
      <c r="K78">
        <f t="shared" si="5"/>
        <v>322455555555555.56</v>
      </c>
      <c r="L78">
        <f t="shared" si="5"/>
        <v>280057777777777.78</v>
      </c>
    </row>
    <row r="79" spans="2:12" x14ac:dyDescent="0.25">
      <c r="B79" s="1">
        <f t="shared" si="7"/>
        <v>70.5</v>
      </c>
      <c r="C79" s="2">
        <v>2.9636E+16</v>
      </c>
      <c r="D79" s="2">
        <v>2.31847E+16</v>
      </c>
      <c r="E79" s="2">
        <v>1.82538E+16</v>
      </c>
      <c r="F79" s="2">
        <v>1.62451E+16</v>
      </c>
      <c r="G79" s="2">
        <v>1.26031E+16</v>
      </c>
      <c r="H79">
        <f t="shared" si="6"/>
        <v>658577777777777.75</v>
      </c>
      <c r="I79">
        <f t="shared" si="3"/>
        <v>515215555555555.56</v>
      </c>
      <c r="J79">
        <f t="shared" si="4"/>
        <v>405640000000000</v>
      </c>
      <c r="K79">
        <f t="shared" si="5"/>
        <v>361002222222222.25</v>
      </c>
      <c r="L79">
        <f t="shared" si="5"/>
        <v>280068888888888.88</v>
      </c>
    </row>
    <row r="80" spans="2:12" x14ac:dyDescent="0.25">
      <c r="B80" s="1">
        <f t="shared" si="7"/>
        <v>73.5</v>
      </c>
      <c r="C80" s="2">
        <v>2.94673E+16</v>
      </c>
      <c r="D80" s="2">
        <v>2.25836E+16</v>
      </c>
      <c r="E80" s="2">
        <v>1.574E+16</v>
      </c>
      <c r="F80" s="2">
        <v>1.37056E+16</v>
      </c>
      <c r="G80" s="2">
        <v>1.18021E+16</v>
      </c>
      <c r="H80">
        <f t="shared" si="6"/>
        <v>654828888888888.88</v>
      </c>
      <c r="I80">
        <f t="shared" si="3"/>
        <v>501857777777777.75</v>
      </c>
      <c r="J80">
        <f t="shared" si="4"/>
        <v>349777777777777.75</v>
      </c>
      <c r="K80">
        <f t="shared" si="5"/>
        <v>304568888888888.88</v>
      </c>
      <c r="L80">
        <f t="shared" si="5"/>
        <v>262268888888888.88</v>
      </c>
    </row>
    <row r="81" spans="2:12" x14ac:dyDescent="0.25">
      <c r="B81" s="1">
        <f t="shared" si="7"/>
        <v>76.5</v>
      </c>
      <c r="C81" s="2">
        <v>2.8416E+16</v>
      </c>
      <c r="D81" s="2">
        <v>2.11954E+16</v>
      </c>
      <c r="E81" s="2">
        <v>1.47906E+16</v>
      </c>
      <c r="F81" s="2">
        <v>1.3095E+16</v>
      </c>
      <c r="G81" s="2">
        <v>1.16695E+16</v>
      </c>
      <c r="H81">
        <f t="shared" si="6"/>
        <v>631466666666666.63</v>
      </c>
      <c r="I81">
        <f t="shared" si="3"/>
        <v>471008888888888.88</v>
      </c>
      <c r="J81">
        <f t="shared" si="4"/>
        <v>328680000000000</v>
      </c>
      <c r="K81">
        <f t="shared" si="5"/>
        <v>291000000000000</v>
      </c>
      <c r="L81">
        <f t="shared" si="5"/>
        <v>259322222222222.22</v>
      </c>
    </row>
    <row r="82" spans="2:12" x14ac:dyDescent="0.25">
      <c r="B82" s="1">
        <f t="shared" si="7"/>
        <v>79.5</v>
      </c>
      <c r="C82" s="2">
        <v>2.77245E+16</v>
      </c>
      <c r="D82" s="2">
        <v>2.03483E+16</v>
      </c>
      <c r="E82" s="2">
        <v>1.65208E+16</v>
      </c>
      <c r="F82" s="2">
        <v>1.23959E+16</v>
      </c>
      <c r="G82" s="2">
        <v>1.12683E+16</v>
      </c>
      <c r="H82">
        <f t="shared" si="6"/>
        <v>616100000000000</v>
      </c>
      <c r="I82">
        <f t="shared" si="3"/>
        <v>452184444444444.44</v>
      </c>
      <c r="J82">
        <f t="shared" si="4"/>
        <v>367128888888888.88</v>
      </c>
      <c r="K82">
        <f t="shared" si="5"/>
        <v>275464444444444.44</v>
      </c>
      <c r="L82">
        <f t="shared" si="5"/>
        <v>250406666666666.66</v>
      </c>
    </row>
    <row r="83" spans="2:12" x14ac:dyDescent="0.25">
      <c r="B83" s="1">
        <f t="shared" si="7"/>
        <v>82.5</v>
      </c>
      <c r="C83" s="2">
        <v>2.68413E+16</v>
      </c>
      <c r="D83" s="2">
        <v>1.9986E+16</v>
      </c>
      <c r="E83" s="2">
        <v>1.62025E+16</v>
      </c>
      <c r="F83" s="2">
        <v>1.21417E+16</v>
      </c>
      <c r="G83" s="2">
        <v>1.05013E+16</v>
      </c>
      <c r="H83">
        <f t="shared" si="6"/>
        <v>596473333333333.38</v>
      </c>
      <c r="I83">
        <f t="shared" si="3"/>
        <v>444133333333333.31</v>
      </c>
      <c r="J83">
        <f t="shared" si="4"/>
        <v>360055555555555.56</v>
      </c>
      <c r="K83">
        <f t="shared" si="5"/>
        <v>269815555555555.56</v>
      </c>
      <c r="L83">
        <f t="shared" si="5"/>
        <v>233362222222222.22</v>
      </c>
    </row>
    <row r="84" spans="2:12" x14ac:dyDescent="0.25">
      <c r="B84" s="1">
        <f t="shared" si="7"/>
        <v>85.5</v>
      </c>
      <c r="C84" s="2">
        <v>2.50881E+16</v>
      </c>
      <c r="D84" s="2">
        <v>1.95268E+16</v>
      </c>
      <c r="E84" s="2">
        <v>1.5524E+16</v>
      </c>
      <c r="F84" s="2">
        <v>1.32578E+16</v>
      </c>
      <c r="G84" s="2">
        <v>1.01331E+16</v>
      </c>
      <c r="H84">
        <f t="shared" si="6"/>
        <v>557513333333333.31</v>
      </c>
      <c r="I84">
        <f t="shared" ref="I84:I107" si="8">D84/(3*3*5)</f>
        <v>433928888888888.88</v>
      </c>
      <c r="J84">
        <f t="shared" ref="J84:J107" si="9">E84/(3*3*5)</f>
        <v>344977777777777.75</v>
      </c>
      <c r="K84">
        <f t="shared" ref="K84:L107" si="10">F84/(3*3*5)</f>
        <v>294617777777777.75</v>
      </c>
      <c r="L84">
        <f t="shared" si="10"/>
        <v>225180000000000</v>
      </c>
    </row>
    <row r="85" spans="2:12" x14ac:dyDescent="0.25">
      <c r="B85" s="1">
        <f t="shared" si="7"/>
        <v>88.5</v>
      </c>
      <c r="C85" s="2">
        <v>2.41705E+16</v>
      </c>
      <c r="D85" s="2">
        <v>1.87096E+16</v>
      </c>
      <c r="E85" s="2">
        <v>1.30211E+16</v>
      </c>
      <c r="F85" s="2">
        <v>1.08966E+16</v>
      </c>
      <c r="G85" s="2">
        <v>9805670000000000</v>
      </c>
      <c r="H85">
        <f t="shared" si="6"/>
        <v>537122222222222.25</v>
      </c>
      <c r="I85">
        <f t="shared" si="8"/>
        <v>415768888888888.88</v>
      </c>
      <c r="J85">
        <f t="shared" si="9"/>
        <v>289357777777777.75</v>
      </c>
      <c r="K85">
        <f t="shared" si="10"/>
        <v>242146666666666.66</v>
      </c>
      <c r="L85">
        <f t="shared" si="10"/>
        <v>217903777777777.78</v>
      </c>
    </row>
    <row r="86" spans="2:12" x14ac:dyDescent="0.25">
      <c r="B86" s="1">
        <f t="shared" si="7"/>
        <v>91.5</v>
      </c>
      <c r="C86" s="2">
        <v>2.37484E+16</v>
      </c>
      <c r="D86" s="2">
        <v>1.76271E+16</v>
      </c>
      <c r="E86" s="2">
        <v>1.24415E+16</v>
      </c>
      <c r="F86" s="2">
        <v>1.04187E+16</v>
      </c>
      <c r="G86" s="2">
        <v>9231370000000000</v>
      </c>
      <c r="H86">
        <f t="shared" si="6"/>
        <v>527742222222222.25</v>
      </c>
      <c r="I86">
        <f t="shared" si="8"/>
        <v>391713333333333.31</v>
      </c>
      <c r="J86">
        <f t="shared" si="9"/>
        <v>276477777777777.78</v>
      </c>
      <c r="K86">
        <f t="shared" si="10"/>
        <v>231526666666666.66</v>
      </c>
      <c r="L86">
        <f t="shared" si="10"/>
        <v>205141555555555.56</v>
      </c>
    </row>
    <row r="87" spans="2:12" x14ac:dyDescent="0.25">
      <c r="B87" s="1">
        <f t="shared" si="7"/>
        <v>94.5</v>
      </c>
      <c r="C87" s="2">
        <v>2.23815E+16</v>
      </c>
      <c r="D87" s="2">
        <v>1.65822E+16</v>
      </c>
      <c r="E87" s="2">
        <v>1.34393E+16</v>
      </c>
      <c r="F87" s="2">
        <v>1.00007E+16</v>
      </c>
      <c r="G87" s="2">
        <v>8620840000000000</v>
      </c>
      <c r="H87">
        <f t="shared" si="6"/>
        <v>497366666666666.69</v>
      </c>
      <c r="I87">
        <f t="shared" si="8"/>
        <v>368493333333333.31</v>
      </c>
      <c r="J87">
        <f t="shared" si="9"/>
        <v>298651111111111.13</v>
      </c>
      <c r="K87">
        <f t="shared" si="10"/>
        <v>222237777777777.78</v>
      </c>
      <c r="L87">
        <f t="shared" si="10"/>
        <v>191574222222222.22</v>
      </c>
    </row>
    <row r="88" spans="2:12" x14ac:dyDescent="0.25">
      <c r="B88" s="1">
        <f t="shared" si="7"/>
        <v>97.5</v>
      </c>
      <c r="C88" s="2">
        <v>2.15589E+16</v>
      </c>
      <c r="D88" s="2">
        <v>1.56754E+16</v>
      </c>
      <c r="E88" s="2">
        <v>1.29556E+16</v>
      </c>
      <c r="F88" s="2">
        <v>9550420000000000</v>
      </c>
      <c r="G88" s="2">
        <v>8361980000000000</v>
      </c>
      <c r="H88">
        <f t="shared" si="6"/>
        <v>479086666666666.69</v>
      </c>
      <c r="I88">
        <f t="shared" si="8"/>
        <v>348342222222222.25</v>
      </c>
      <c r="J88">
        <f t="shared" si="9"/>
        <v>287902222222222.25</v>
      </c>
      <c r="K88">
        <f t="shared" si="10"/>
        <v>212231555555555.56</v>
      </c>
      <c r="L88">
        <f t="shared" si="10"/>
        <v>185821777777777.78</v>
      </c>
    </row>
    <row r="89" spans="2:12" x14ac:dyDescent="0.25">
      <c r="B89" s="1">
        <f t="shared" si="7"/>
        <v>100.5</v>
      </c>
      <c r="C89" s="2">
        <v>2.02807E+16</v>
      </c>
      <c r="D89" s="2">
        <v>1.47589E+16</v>
      </c>
      <c r="E89" s="2">
        <v>1.21219E+16</v>
      </c>
      <c r="F89" s="2">
        <v>1.05117E+16</v>
      </c>
      <c r="G89" s="2">
        <v>7766670000000000</v>
      </c>
      <c r="H89">
        <f t="shared" si="6"/>
        <v>450682222222222.25</v>
      </c>
      <c r="I89">
        <f t="shared" si="8"/>
        <v>327975555555555.56</v>
      </c>
      <c r="J89">
        <f t="shared" si="9"/>
        <v>269375555555555.56</v>
      </c>
      <c r="K89">
        <f t="shared" si="10"/>
        <v>233593333333333.34</v>
      </c>
      <c r="L89">
        <f t="shared" si="10"/>
        <v>172592666666666.66</v>
      </c>
    </row>
    <row r="90" spans="2:12" x14ac:dyDescent="0.25">
      <c r="B90" s="1">
        <f t="shared" si="7"/>
        <v>103.5</v>
      </c>
      <c r="C90" s="2">
        <v>1.9222E+16</v>
      </c>
      <c r="D90" s="2">
        <v>1.40461E+16</v>
      </c>
      <c r="E90" s="2">
        <v>1.00449E+16</v>
      </c>
      <c r="F90" s="2">
        <v>8755410000000000</v>
      </c>
      <c r="G90" s="2">
        <v>7313430000000000</v>
      </c>
      <c r="H90">
        <f t="shared" si="6"/>
        <v>427155555555555.56</v>
      </c>
      <c r="I90">
        <f t="shared" si="8"/>
        <v>312135555555555.56</v>
      </c>
      <c r="J90">
        <f t="shared" si="9"/>
        <v>223220000000000</v>
      </c>
      <c r="K90">
        <f t="shared" si="10"/>
        <v>194564666666666.66</v>
      </c>
      <c r="L90">
        <f t="shared" si="10"/>
        <v>162520666666666.66</v>
      </c>
    </row>
    <row r="91" spans="2:12" x14ac:dyDescent="0.25">
      <c r="B91" s="1">
        <f t="shared" si="7"/>
        <v>106.5</v>
      </c>
      <c r="C91" s="2">
        <v>1.79899E+16</v>
      </c>
      <c r="D91" s="2">
        <v>1.27883E+16</v>
      </c>
      <c r="E91" s="2">
        <v>9077860000000000</v>
      </c>
      <c r="F91" s="2">
        <v>8040180000000000</v>
      </c>
      <c r="G91" s="2">
        <v>6804740000000000</v>
      </c>
      <c r="H91">
        <f t="shared" si="6"/>
        <v>399775555555555.56</v>
      </c>
      <c r="I91">
        <f t="shared" si="8"/>
        <v>284184444444444.44</v>
      </c>
      <c r="J91">
        <f t="shared" si="9"/>
        <v>201730222222222.22</v>
      </c>
      <c r="K91">
        <f t="shared" si="10"/>
        <v>178670666666666.66</v>
      </c>
      <c r="L91">
        <f t="shared" si="10"/>
        <v>151216444444444.44</v>
      </c>
    </row>
    <row r="92" spans="2:12" x14ac:dyDescent="0.25">
      <c r="B92" s="1">
        <f t="shared" si="7"/>
        <v>109.5</v>
      </c>
      <c r="C92" s="2">
        <v>1.64902E+16</v>
      </c>
      <c r="D92" s="2">
        <v>1.2124E+16</v>
      </c>
      <c r="E92" s="2">
        <v>9852660000000000</v>
      </c>
      <c r="F92" s="2">
        <v>7392800000000000</v>
      </c>
      <c r="G92" s="2">
        <v>6451980000000000</v>
      </c>
      <c r="H92">
        <f t="shared" si="6"/>
        <v>366448888888888.88</v>
      </c>
      <c r="I92">
        <f t="shared" si="8"/>
        <v>269422222222222.22</v>
      </c>
      <c r="J92">
        <f t="shared" si="9"/>
        <v>218948000000000</v>
      </c>
      <c r="K92">
        <f t="shared" si="10"/>
        <v>164284444444444.44</v>
      </c>
      <c r="L92">
        <f t="shared" si="10"/>
        <v>143377333333333.34</v>
      </c>
    </row>
    <row r="93" spans="2:12" x14ac:dyDescent="0.25">
      <c r="B93" s="1">
        <f t="shared" si="7"/>
        <v>112.5</v>
      </c>
      <c r="C93" s="2">
        <v>1.56171E+16</v>
      </c>
      <c r="D93" s="2">
        <v>1.12063E+16</v>
      </c>
      <c r="E93" s="2">
        <v>8996960000000000</v>
      </c>
      <c r="F93" s="2">
        <v>6692130000000000</v>
      </c>
      <c r="G93" s="2">
        <v>6280190000000000</v>
      </c>
      <c r="H93">
        <f t="shared" si="6"/>
        <v>347046666666666.69</v>
      </c>
      <c r="I93">
        <f t="shared" si="8"/>
        <v>249028888888888.88</v>
      </c>
      <c r="J93">
        <f t="shared" si="9"/>
        <v>199932444444444.44</v>
      </c>
      <c r="K93">
        <f t="shared" si="10"/>
        <v>148714000000000</v>
      </c>
      <c r="L93">
        <f t="shared" si="10"/>
        <v>139559777777777.78</v>
      </c>
    </row>
    <row r="94" spans="2:12" x14ac:dyDescent="0.25">
      <c r="B94" s="1">
        <f t="shared" si="7"/>
        <v>115.5</v>
      </c>
      <c r="C94" s="2">
        <v>1.44769E+16</v>
      </c>
      <c r="D94" s="2">
        <v>9899050000000000</v>
      </c>
      <c r="E94" s="2">
        <v>8361820000000000</v>
      </c>
      <c r="F94" s="2">
        <v>7255830000000000</v>
      </c>
      <c r="G94" s="2">
        <v>5614900000000000</v>
      </c>
      <c r="H94">
        <f t="shared" si="6"/>
        <v>321708888888888.88</v>
      </c>
      <c r="I94">
        <f t="shared" si="8"/>
        <v>219978888888888.88</v>
      </c>
      <c r="J94">
        <f t="shared" si="9"/>
        <v>185818222222222.22</v>
      </c>
      <c r="K94">
        <f t="shared" si="10"/>
        <v>161240666666666.66</v>
      </c>
      <c r="L94">
        <f t="shared" si="10"/>
        <v>124775555555555.56</v>
      </c>
    </row>
    <row r="95" spans="2:12" x14ac:dyDescent="0.25">
      <c r="B95" s="1">
        <f t="shared" si="7"/>
        <v>118.5</v>
      </c>
      <c r="C95" s="2">
        <v>1.31016E+16</v>
      </c>
      <c r="D95" s="2">
        <v>9444760000000000</v>
      </c>
      <c r="E95" s="2">
        <v>6615540000000000</v>
      </c>
      <c r="F95" s="2">
        <v>5633180000000000</v>
      </c>
      <c r="G95" s="2">
        <v>4882720000000000</v>
      </c>
      <c r="H95">
        <f t="shared" si="6"/>
        <v>291146666666666.69</v>
      </c>
      <c r="I95">
        <f t="shared" si="8"/>
        <v>209883555555555.56</v>
      </c>
      <c r="J95">
        <f t="shared" si="9"/>
        <v>147012000000000</v>
      </c>
      <c r="K95">
        <f t="shared" si="10"/>
        <v>125181777777777.78</v>
      </c>
      <c r="L95">
        <f t="shared" si="10"/>
        <v>108504888888888.89</v>
      </c>
    </row>
    <row r="96" spans="2:12" x14ac:dyDescent="0.25">
      <c r="B96" s="1">
        <f t="shared" si="7"/>
        <v>121.5</v>
      </c>
      <c r="C96" s="2">
        <v>1.17477E+16</v>
      </c>
      <c r="D96" s="2">
        <v>8358710000000000</v>
      </c>
      <c r="E96" s="2">
        <v>5779850000000000</v>
      </c>
      <c r="F96" s="2">
        <v>5107080000000000</v>
      </c>
      <c r="G96" s="2">
        <v>4669820000000000</v>
      </c>
      <c r="H96">
        <f t="shared" si="6"/>
        <v>261060000000000</v>
      </c>
      <c r="I96">
        <f t="shared" si="8"/>
        <v>185749111111111.13</v>
      </c>
      <c r="J96">
        <f t="shared" si="9"/>
        <v>128441111111111.11</v>
      </c>
      <c r="K96">
        <f t="shared" si="10"/>
        <v>113490666666666.67</v>
      </c>
      <c r="L96">
        <f t="shared" si="10"/>
        <v>103773777777777.78</v>
      </c>
    </row>
    <row r="97" spans="2:12" x14ac:dyDescent="0.25">
      <c r="B97" s="1">
        <f t="shared" si="7"/>
        <v>124.5</v>
      </c>
      <c r="C97" s="2">
        <v>1.03531E+16</v>
      </c>
      <c r="D97" s="2">
        <v>7657980000000000</v>
      </c>
      <c r="E97" s="2">
        <v>5665230000000000</v>
      </c>
      <c r="F97" s="2">
        <v>4464560000000000</v>
      </c>
      <c r="G97" s="2">
        <v>3892580000000000</v>
      </c>
      <c r="H97">
        <f t="shared" si="6"/>
        <v>230068888888888.88</v>
      </c>
      <c r="I97">
        <f t="shared" si="8"/>
        <v>170177333333333.34</v>
      </c>
      <c r="J97">
        <f t="shared" si="9"/>
        <v>125894000000000</v>
      </c>
      <c r="K97">
        <f t="shared" si="10"/>
        <v>99212444444444.438</v>
      </c>
      <c r="L97">
        <f t="shared" si="10"/>
        <v>86501777777777.781</v>
      </c>
    </row>
    <row r="98" spans="2:12" x14ac:dyDescent="0.25">
      <c r="B98" s="1">
        <f t="shared" si="7"/>
        <v>127.5</v>
      </c>
      <c r="C98" s="2">
        <v>9447340000000000</v>
      </c>
      <c r="D98" s="2">
        <v>6853420000000000</v>
      </c>
      <c r="E98" s="2">
        <v>5306910000000000</v>
      </c>
      <c r="F98" s="2">
        <v>3720200000000000</v>
      </c>
      <c r="G98" s="2">
        <v>3358500000000000</v>
      </c>
      <c r="H98">
        <f t="shared" si="6"/>
        <v>209940888888888.88</v>
      </c>
      <c r="I98">
        <f t="shared" si="8"/>
        <v>152298222222222.22</v>
      </c>
      <c r="J98">
        <f t="shared" si="9"/>
        <v>117931333333333.33</v>
      </c>
      <c r="K98">
        <f t="shared" si="10"/>
        <v>82671111111111.109</v>
      </c>
      <c r="L98">
        <f t="shared" si="10"/>
        <v>74633333333333.328</v>
      </c>
    </row>
    <row r="99" spans="2:12" x14ac:dyDescent="0.25">
      <c r="B99" s="1">
        <f t="shared" si="7"/>
        <v>130.5</v>
      </c>
      <c r="C99" s="2">
        <v>8106130000000000</v>
      </c>
      <c r="D99" s="2">
        <v>5497660000000000</v>
      </c>
      <c r="E99" s="2">
        <v>4394480000000000</v>
      </c>
      <c r="F99" s="2">
        <v>3746970000000000</v>
      </c>
      <c r="G99" s="2">
        <v>2895990000000000</v>
      </c>
      <c r="H99">
        <f t="shared" si="6"/>
        <v>180136222222222.22</v>
      </c>
      <c r="I99">
        <f t="shared" si="8"/>
        <v>122170222222222.22</v>
      </c>
      <c r="J99">
        <f t="shared" si="9"/>
        <v>97655111111111.109</v>
      </c>
      <c r="K99">
        <f t="shared" si="10"/>
        <v>83266000000000</v>
      </c>
      <c r="L99">
        <f t="shared" si="10"/>
        <v>64355333333333.336</v>
      </c>
    </row>
    <row r="100" spans="2:12" x14ac:dyDescent="0.25">
      <c r="B100" s="1">
        <f t="shared" si="7"/>
        <v>133.5</v>
      </c>
      <c r="C100" s="2">
        <v>6820590000000000</v>
      </c>
      <c r="D100" s="2">
        <v>4684970000000000</v>
      </c>
      <c r="E100" s="2">
        <v>3260230000000000</v>
      </c>
      <c r="F100" s="2">
        <v>2838570000000000</v>
      </c>
      <c r="G100" s="2">
        <v>2309070000000000</v>
      </c>
      <c r="H100">
        <f t="shared" si="6"/>
        <v>151568666666666.66</v>
      </c>
      <c r="I100">
        <f t="shared" si="8"/>
        <v>104110444444444.44</v>
      </c>
      <c r="J100">
        <f t="shared" si="9"/>
        <v>72449555555555.563</v>
      </c>
      <c r="K100">
        <f t="shared" si="10"/>
        <v>63079333333333.336</v>
      </c>
      <c r="L100">
        <f t="shared" si="10"/>
        <v>51312666666666.664</v>
      </c>
    </row>
    <row r="101" spans="2:12" x14ac:dyDescent="0.25">
      <c r="B101" s="1">
        <f t="shared" si="7"/>
        <v>136.5</v>
      </c>
      <c r="C101" s="2">
        <v>5501410000000000</v>
      </c>
      <c r="D101" s="2">
        <v>3585660000000000</v>
      </c>
      <c r="E101" s="2">
        <v>3040790000000000</v>
      </c>
      <c r="F101" s="2">
        <v>2567500000000000</v>
      </c>
      <c r="G101" s="2">
        <v>2278340000000000</v>
      </c>
      <c r="H101">
        <f t="shared" si="6"/>
        <v>122253555555555.56</v>
      </c>
      <c r="I101">
        <f t="shared" si="8"/>
        <v>79681333333333.328</v>
      </c>
      <c r="J101">
        <f t="shared" si="9"/>
        <v>67573111111111.109</v>
      </c>
      <c r="K101">
        <f t="shared" si="10"/>
        <v>57055555555555.555</v>
      </c>
      <c r="L101">
        <f t="shared" si="10"/>
        <v>50629777777777.781</v>
      </c>
    </row>
    <row r="102" spans="2:12" x14ac:dyDescent="0.25">
      <c r="B102" s="1">
        <f t="shared" si="7"/>
        <v>139.5</v>
      </c>
      <c r="C102" s="2">
        <v>4300610000000000</v>
      </c>
      <c r="D102" s="2">
        <v>2786130000000000</v>
      </c>
      <c r="E102" s="2">
        <v>2378770000000000</v>
      </c>
      <c r="F102" s="2">
        <v>2121760000000000</v>
      </c>
      <c r="G102" s="2">
        <v>1816680000000000</v>
      </c>
      <c r="H102">
        <f t="shared" si="6"/>
        <v>95569111111111.109</v>
      </c>
      <c r="I102">
        <f t="shared" si="8"/>
        <v>61914000000000</v>
      </c>
      <c r="J102">
        <f t="shared" si="9"/>
        <v>52861555555555.555</v>
      </c>
      <c r="K102">
        <f t="shared" si="10"/>
        <v>47150222222222.219</v>
      </c>
      <c r="L102">
        <f t="shared" si="10"/>
        <v>40370666666666.664</v>
      </c>
    </row>
    <row r="103" spans="2:12" x14ac:dyDescent="0.25">
      <c r="B103" s="1">
        <f t="shared" si="7"/>
        <v>142.5</v>
      </c>
      <c r="C103" s="2">
        <v>3377370000000000</v>
      </c>
      <c r="D103" s="2">
        <v>2235700000000000</v>
      </c>
      <c r="E103" s="2">
        <v>1697320000000000</v>
      </c>
      <c r="F103" s="2">
        <v>1609780000000000</v>
      </c>
      <c r="G103" s="2">
        <v>1362770000000000</v>
      </c>
      <c r="H103">
        <f t="shared" si="6"/>
        <v>75052666666666.672</v>
      </c>
      <c r="I103">
        <f t="shared" si="8"/>
        <v>49682222222222.219</v>
      </c>
      <c r="J103">
        <f t="shared" si="9"/>
        <v>37718222222222.219</v>
      </c>
      <c r="K103">
        <f t="shared" si="10"/>
        <v>35772888888888.891</v>
      </c>
      <c r="L103">
        <f t="shared" si="10"/>
        <v>30283777777777.777</v>
      </c>
    </row>
    <row r="104" spans="2:12" x14ac:dyDescent="0.25">
      <c r="B104" s="1">
        <f t="shared" si="7"/>
        <v>145.5</v>
      </c>
      <c r="C104" s="2">
        <v>2664910000000000</v>
      </c>
      <c r="D104" s="2">
        <v>1768010000000000</v>
      </c>
      <c r="E104" s="2">
        <v>1265660000000000</v>
      </c>
      <c r="F104" s="2">
        <v>1178170000000000</v>
      </c>
      <c r="G104" s="2">
        <v>1159430000000000</v>
      </c>
      <c r="H104">
        <f t="shared" si="6"/>
        <v>59220222222222.219</v>
      </c>
      <c r="I104">
        <f t="shared" si="8"/>
        <v>39289111111111.109</v>
      </c>
      <c r="J104">
        <f t="shared" si="9"/>
        <v>28125777777777.777</v>
      </c>
      <c r="K104">
        <f t="shared" si="10"/>
        <v>26181555555555.555</v>
      </c>
      <c r="L104">
        <f t="shared" si="10"/>
        <v>25765111111111.109</v>
      </c>
    </row>
    <row r="105" spans="2:12" x14ac:dyDescent="0.25">
      <c r="B105" s="1">
        <f t="shared" si="7"/>
        <v>148.5</v>
      </c>
      <c r="C105" s="2">
        <v>1967880000000000</v>
      </c>
      <c r="D105" s="2">
        <v>1253680000000000</v>
      </c>
      <c r="E105" s="2">
        <v>864547000000000</v>
      </c>
      <c r="F105" s="2">
        <v>861819000000000</v>
      </c>
      <c r="G105" s="2">
        <v>754733000000000</v>
      </c>
      <c r="H105">
        <f t="shared" si="6"/>
        <v>43730666666666.664</v>
      </c>
      <c r="I105">
        <f t="shared" si="8"/>
        <v>27859555555555.555</v>
      </c>
      <c r="J105">
        <f t="shared" si="9"/>
        <v>19212155555555.555</v>
      </c>
      <c r="K105">
        <f t="shared" si="10"/>
        <v>19151533333333.332</v>
      </c>
      <c r="L105">
        <f t="shared" si="10"/>
        <v>16771844444444.445</v>
      </c>
    </row>
    <row r="106" spans="2:12" x14ac:dyDescent="0.25">
      <c r="B106" s="1">
        <f t="shared" si="7"/>
        <v>151.5</v>
      </c>
      <c r="C106" s="2">
        <v>1209920000000000</v>
      </c>
      <c r="D106" s="2">
        <v>819700000000000</v>
      </c>
      <c r="E106" s="2">
        <v>531746000000000</v>
      </c>
      <c r="F106" s="2">
        <v>528481000000000</v>
      </c>
      <c r="G106" s="2">
        <v>509255000000000</v>
      </c>
      <c r="H106">
        <f t="shared" si="6"/>
        <v>26887111111111.109</v>
      </c>
      <c r="I106">
        <f t="shared" si="8"/>
        <v>18215555555555.555</v>
      </c>
      <c r="J106">
        <f t="shared" si="9"/>
        <v>11816577777777.777</v>
      </c>
      <c r="K106">
        <f t="shared" si="10"/>
        <v>11744022222222.223</v>
      </c>
      <c r="L106">
        <f t="shared" si="10"/>
        <v>11316777777777.777</v>
      </c>
    </row>
    <row r="107" spans="2:12" x14ac:dyDescent="0.25">
      <c r="B107" s="1">
        <f t="shared" si="7"/>
        <v>154.5</v>
      </c>
      <c r="C107" s="2">
        <v>490505000000000</v>
      </c>
      <c r="D107" s="2">
        <v>303182000000000</v>
      </c>
      <c r="E107" s="2">
        <v>209576000000000</v>
      </c>
      <c r="F107" s="2">
        <v>177626000000000</v>
      </c>
      <c r="G107" s="2">
        <v>170340000000000</v>
      </c>
      <c r="H107">
        <f t="shared" si="6"/>
        <v>10900111111111.111</v>
      </c>
      <c r="I107">
        <f t="shared" si="8"/>
        <v>6737377777777.7773</v>
      </c>
      <c r="J107">
        <f t="shared" si="9"/>
        <v>4657244444444.4443</v>
      </c>
      <c r="K107">
        <f t="shared" si="10"/>
        <v>3947244444444.4443</v>
      </c>
      <c r="L107">
        <f t="shared" si="10"/>
        <v>3785333333333.3335</v>
      </c>
    </row>
  </sheetData>
  <mergeCells count="2">
    <mergeCell ref="C2:G2"/>
    <mergeCell ref="H2: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&gt;0.1 MeV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</cp:lastModifiedBy>
  <dcterms:created xsi:type="dcterms:W3CDTF">2017-04-13T13:58:00Z</dcterms:created>
  <dcterms:modified xsi:type="dcterms:W3CDTF">2017-04-13T20:02:14Z</dcterms:modified>
</cp:coreProperties>
</file>