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wande\Dropbox (MIT)\XJTU research\Radiation on Mo-Ar\Drafts\SRIM\"/>
    </mc:Choice>
  </mc:AlternateContent>
  <xr:revisionPtr revIDLastSave="0" documentId="8_{E57EC57B-DDE7-4225-9D87-374961331C1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2" l="1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5" i="2"/>
  <c r="L1" i="2"/>
  <c r="L2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5" i="2"/>
  <c r="G6" i="2" l="1"/>
</calcChain>
</file>

<file path=xl/sharedStrings.xml><?xml version="1.0" encoding="utf-8"?>
<sst xmlns="http://schemas.openxmlformats.org/spreadsheetml/2006/main" count="28" uniqueCount="21">
  <si>
    <t>TARGET</t>
  </si>
  <si>
    <t>VACANCIES</t>
  </si>
  <si>
    <t>DEPTH</t>
  </si>
  <si>
    <t>by</t>
  </si>
  <si>
    <t>(Ang.)</t>
  </si>
  <si>
    <t>IONS</t>
  </si>
  <si>
    <t>RECOILS</t>
  </si>
  <si>
    <t>-----------</t>
  </si>
  <si>
    <t>------------</t>
  </si>
  <si>
    <t xml:space="preserve">Distance </t>
  </si>
  <si>
    <t>vacancy</t>
  </si>
  <si>
    <t>dpa</t>
  </si>
  <si>
    <t>fluence</t>
  </si>
  <si>
    <t>atomic volume</t>
  </si>
  <si>
    <t>distance</t>
  </si>
  <si>
    <t>ion concentration</t>
  </si>
  <si>
    <t>Ar</t>
  </si>
  <si>
    <t>Recoil</t>
  </si>
  <si>
    <t>Ions</t>
  </si>
  <si>
    <t>Distribution</t>
  </si>
  <si>
    <t>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</si>
</sst>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19</xdr:col>
      <xdr:colOff>237181</xdr:colOff>
      <xdr:row>32</xdr:row>
      <xdr:rowOff>180262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D21162-F310-3348-F8B8-BAAE95C4E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0" y="571500"/>
          <a:ext cx="7552381" cy="5704762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</xdr:row>
      <xdr:rowOff>0</xdr:rowOff>
    </xdr:from>
    <xdr:to>
      <xdr:col>50</xdr:col>
      <xdr:colOff>73905</xdr:colOff>
      <xdr:row>54</xdr:row>
      <xdr:rowOff>189262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CFC9370-E07A-3EFE-CECD-468216B5E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0" y="571500"/>
          <a:ext cx="18361905" cy="99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U4" sqref="U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1F22E-CF09-4CD2-A63F-843FD591510C}">
  <dimension ref="A1:R105"/>
  <sheetViews>
    <sheetView tabSelected="1" zoomScale="130" zoomScaleNormal="130" workbookViewId="0">
      <selection activeCell="M5" sqref="M5:M104"/>
    </sheetView>
  </sheetViews>
  <sheetFormatPr defaultRowHeight="15" x14ac:dyDescent="0.25"/>
  <cols>
    <col min="11" max="11" width="16.140625" customWidth="1"/>
    <col min="12" max="12" width="18.5703125" customWidth="1"/>
  </cols>
  <sheetData>
    <row r="1" spans="1:18" x14ac:dyDescent="0.25">
      <c r="A1" t="s">
        <v>0</v>
      </c>
      <c r="B1" t="s">
        <v>1</v>
      </c>
      <c r="C1" t="s">
        <v>1</v>
      </c>
      <c r="K1" t="s">
        <v>12</v>
      </c>
      <c r="L1">
        <f>4*10^16</f>
        <v>4E+16</v>
      </c>
    </row>
    <row r="2" spans="1:18" x14ac:dyDescent="0.25">
      <c r="A2" t="s">
        <v>2</v>
      </c>
      <c r="B2" t="s">
        <v>3</v>
      </c>
      <c r="C2" t="s">
        <v>3</v>
      </c>
      <c r="K2" t="s">
        <v>13</v>
      </c>
      <c r="L2">
        <f>8.381*10^22</f>
        <v>8.3809999999999995E+22</v>
      </c>
      <c r="P2" t="s">
        <v>2</v>
      </c>
      <c r="Q2" t="s">
        <v>16</v>
      </c>
      <c r="R2" t="s">
        <v>17</v>
      </c>
    </row>
    <row r="3" spans="1:18" x14ac:dyDescent="0.25">
      <c r="A3" t="s">
        <v>4</v>
      </c>
      <c r="B3" t="s">
        <v>5</v>
      </c>
      <c r="C3" t="s">
        <v>6</v>
      </c>
      <c r="P3" t="s">
        <v>4</v>
      </c>
      <c r="Q3" t="s">
        <v>18</v>
      </c>
      <c r="R3" t="s">
        <v>19</v>
      </c>
    </row>
    <row r="4" spans="1:18" x14ac:dyDescent="0.25">
      <c r="A4" t="s">
        <v>7</v>
      </c>
      <c r="B4" t="s">
        <v>7</v>
      </c>
      <c r="C4" t="s">
        <v>8</v>
      </c>
      <c r="E4" t="s">
        <v>9</v>
      </c>
      <c r="F4" t="s">
        <v>10</v>
      </c>
      <c r="G4" t="s">
        <v>11</v>
      </c>
      <c r="L4" t="s">
        <v>14</v>
      </c>
      <c r="M4" t="s">
        <v>15</v>
      </c>
      <c r="P4" t="s">
        <v>7</v>
      </c>
      <c r="Q4" t="s">
        <v>20</v>
      </c>
      <c r="R4" t="s">
        <v>8</v>
      </c>
    </row>
    <row r="5" spans="1:18" x14ac:dyDescent="0.25">
      <c r="A5" s="1">
        <v>50.01</v>
      </c>
      <c r="B5" s="1">
        <v>2.83349E-2</v>
      </c>
      <c r="C5" s="1">
        <v>0.69485699999999995</v>
      </c>
      <c r="E5" s="1">
        <f>A5/10</f>
        <v>5.0009999999999994</v>
      </c>
      <c r="F5" s="1">
        <f>B5+C5</f>
        <v>0.7231919</v>
      </c>
      <c r="G5" s="1">
        <f>F5*10^8*$L$1/$L$2</f>
        <v>34.515780933062878</v>
      </c>
      <c r="L5" s="1">
        <f>P5/10</f>
        <v>5.0009999999999994</v>
      </c>
      <c r="M5" s="1">
        <f>Q5*$L$1/$L$2*100</f>
        <v>0.14177305810762442</v>
      </c>
      <c r="P5" s="1">
        <v>50.01</v>
      </c>
      <c r="Q5" s="1">
        <v>2970.5</v>
      </c>
      <c r="R5" s="1">
        <v>0</v>
      </c>
    </row>
    <row r="6" spans="1:18" x14ac:dyDescent="0.25">
      <c r="A6" s="1">
        <v>100.01</v>
      </c>
      <c r="B6" s="1">
        <v>3.50911E-2</v>
      </c>
      <c r="C6" s="1">
        <v>0.83113800000000004</v>
      </c>
      <c r="E6" s="1">
        <f t="shared" ref="E6:E69" si="0">A6/10</f>
        <v>10.001000000000001</v>
      </c>
      <c r="F6" s="1">
        <f t="shared" ref="F6:F69" si="1">B6+C6</f>
        <v>0.86622910000000009</v>
      </c>
      <c r="G6" s="1">
        <f t="shared" ref="G6:G69" si="2">F6*10^8*$L$1/$L$2</f>
        <v>41.342517599331835</v>
      </c>
      <c r="L6" s="1">
        <f t="shared" ref="L6:L69" si="3">P6/10</f>
        <v>10.001000000000001</v>
      </c>
      <c r="M6" s="1">
        <f t="shared" ref="M6:M69" si="4">Q6*$L$1/$L$2*100</f>
        <v>0.28354611621524883</v>
      </c>
      <c r="P6" s="1">
        <v>100.01</v>
      </c>
      <c r="Q6" s="1">
        <v>5941</v>
      </c>
      <c r="R6" s="1">
        <v>0</v>
      </c>
    </row>
    <row r="7" spans="1:18" x14ac:dyDescent="0.25">
      <c r="A7" s="1">
        <v>150.01</v>
      </c>
      <c r="B7" s="1">
        <v>3.6120300000000001E-2</v>
      </c>
      <c r="C7" s="1">
        <v>0.85475800000000002</v>
      </c>
      <c r="E7" s="1">
        <f t="shared" si="0"/>
        <v>15.000999999999999</v>
      </c>
      <c r="F7" s="1">
        <f t="shared" si="1"/>
        <v>0.89087830000000001</v>
      </c>
      <c r="G7" s="1">
        <f t="shared" si="2"/>
        <v>42.518950005965877</v>
      </c>
      <c r="L7" s="1">
        <f t="shared" si="3"/>
        <v>15.000999999999999</v>
      </c>
      <c r="M7" s="1">
        <f t="shared" si="4"/>
        <v>0.27148073022312375</v>
      </c>
      <c r="P7" s="1">
        <v>150.01</v>
      </c>
      <c r="Q7" s="1">
        <v>5688.2</v>
      </c>
      <c r="R7" s="1">
        <v>0</v>
      </c>
    </row>
    <row r="8" spans="1:18" x14ac:dyDescent="0.25">
      <c r="A8" s="1">
        <v>200.01</v>
      </c>
      <c r="B8" s="1">
        <v>3.8423300000000001E-2</v>
      </c>
      <c r="C8" s="1">
        <v>0.92779699999999998</v>
      </c>
      <c r="E8" s="1">
        <f t="shared" si="0"/>
        <v>20.000999999999998</v>
      </c>
      <c r="F8" s="1">
        <f t="shared" si="1"/>
        <v>0.96622030000000003</v>
      </c>
      <c r="G8" s="1">
        <f t="shared" si="2"/>
        <v>46.114797756830924</v>
      </c>
      <c r="L8" s="1">
        <f t="shared" si="3"/>
        <v>20.000999999999998</v>
      </c>
      <c r="M8" s="1">
        <f t="shared" si="4"/>
        <v>0.4434172533110608</v>
      </c>
      <c r="P8" s="1">
        <v>200.01</v>
      </c>
      <c r="Q8" s="1">
        <v>9290.7000000000007</v>
      </c>
      <c r="R8" s="1">
        <v>0</v>
      </c>
    </row>
    <row r="9" spans="1:18" x14ac:dyDescent="0.25">
      <c r="A9" s="1">
        <v>250.01</v>
      </c>
      <c r="B9" s="1">
        <v>3.9844699999999997E-2</v>
      </c>
      <c r="C9" s="1">
        <v>0.92000499999999996</v>
      </c>
      <c r="E9" s="1">
        <f t="shared" si="0"/>
        <v>25.000999999999998</v>
      </c>
      <c r="F9" s="1">
        <f t="shared" si="1"/>
        <v>0.95984969999999992</v>
      </c>
      <c r="G9" s="1">
        <f t="shared" si="2"/>
        <v>45.810748120749309</v>
      </c>
      <c r="L9" s="1">
        <f t="shared" si="3"/>
        <v>25.000999999999998</v>
      </c>
      <c r="M9" s="1">
        <f t="shared" si="4"/>
        <v>0.42230282782484191</v>
      </c>
      <c r="P9" s="1">
        <v>250.01</v>
      </c>
      <c r="Q9" s="1">
        <v>8848.2999999999993</v>
      </c>
      <c r="R9" s="1">
        <v>0</v>
      </c>
    </row>
    <row r="10" spans="1:18" x14ac:dyDescent="0.25">
      <c r="A10" s="1">
        <v>300.01</v>
      </c>
      <c r="B10" s="1">
        <v>4.0983499999999999E-2</v>
      </c>
      <c r="C10" s="1">
        <v>0.94852400000000003</v>
      </c>
      <c r="E10" s="1">
        <f t="shared" si="0"/>
        <v>30.000999999999998</v>
      </c>
      <c r="F10" s="1">
        <f t="shared" si="1"/>
        <v>0.98950749999999998</v>
      </c>
      <c r="G10" s="1">
        <f t="shared" si="2"/>
        <v>47.22622598735235</v>
      </c>
      <c r="L10" s="1">
        <f t="shared" si="3"/>
        <v>30.000999999999998</v>
      </c>
      <c r="M10" s="1">
        <f t="shared" si="4"/>
        <v>0.53692876745018492</v>
      </c>
      <c r="P10" s="1">
        <v>300.01</v>
      </c>
      <c r="Q10" s="1">
        <v>11250</v>
      </c>
      <c r="R10" s="1">
        <v>0</v>
      </c>
    </row>
    <row r="11" spans="1:18" x14ac:dyDescent="0.25">
      <c r="A11" s="1">
        <v>350.01</v>
      </c>
      <c r="B11" s="1">
        <v>4.28148E-2</v>
      </c>
      <c r="C11" s="1">
        <v>0.96752300000000002</v>
      </c>
      <c r="E11" s="1">
        <f t="shared" si="0"/>
        <v>35.000999999999998</v>
      </c>
      <c r="F11" s="1">
        <f t="shared" si="1"/>
        <v>1.0103378000000001</v>
      </c>
      <c r="G11" s="1">
        <f t="shared" si="2"/>
        <v>48.220393747762799</v>
      </c>
      <c r="L11" s="1">
        <f t="shared" si="3"/>
        <v>35.000999999999998</v>
      </c>
      <c r="M11" s="1">
        <f t="shared" si="4"/>
        <v>0.48562224078272287</v>
      </c>
      <c r="P11" s="1">
        <v>350.01</v>
      </c>
      <c r="Q11" s="1">
        <v>10175</v>
      </c>
      <c r="R11" s="1">
        <v>0</v>
      </c>
    </row>
    <row r="12" spans="1:18" x14ac:dyDescent="0.25">
      <c r="A12" s="1">
        <v>400.01</v>
      </c>
      <c r="B12" s="1">
        <v>4.4079199999999999E-2</v>
      </c>
      <c r="C12" s="1">
        <v>0.99843000000000004</v>
      </c>
      <c r="E12" s="1">
        <f t="shared" si="0"/>
        <v>40.000999999999998</v>
      </c>
      <c r="F12" s="1">
        <f t="shared" si="1"/>
        <v>1.0425092</v>
      </c>
      <c r="G12" s="1">
        <f t="shared" si="2"/>
        <v>49.755838205464748</v>
      </c>
      <c r="L12" s="1">
        <f t="shared" si="3"/>
        <v>40.000999999999998</v>
      </c>
      <c r="M12" s="1">
        <f t="shared" si="4"/>
        <v>0.63949409378355804</v>
      </c>
      <c r="P12" s="1">
        <v>400.01</v>
      </c>
      <c r="Q12" s="1">
        <v>13399</v>
      </c>
      <c r="R12" s="1">
        <v>0</v>
      </c>
    </row>
    <row r="13" spans="1:18" x14ac:dyDescent="0.25">
      <c r="A13" s="1">
        <v>450.01</v>
      </c>
      <c r="B13" s="1">
        <v>4.5125999999999999E-2</v>
      </c>
      <c r="C13" s="1">
        <v>0.98514900000000005</v>
      </c>
      <c r="E13" s="1">
        <f t="shared" si="0"/>
        <v>45.000999999999998</v>
      </c>
      <c r="F13" s="1">
        <f t="shared" si="1"/>
        <v>1.0302750000000001</v>
      </c>
      <c r="G13" s="1">
        <f t="shared" si="2"/>
        <v>49.171936523087936</v>
      </c>
      <c r="L13" s="1">
        <f t="shared" si="3"/>
        <v>45.000999999999998</v>
      </c>
      <c r="M13" s="1">
        <f t="shared" si="4"/>
        <v>0.69681422264646231</v>
      </c>
      <c r="P13" s="1">
        <v>450.01</v>
      </c>
      <c r="Q13" s="1">
        <v>14600</v>
      </c>
      <c r="R13" s="1">
        <v>0</v>
      </c>
    </row>
    <row r="14" spans="1:18" x14ac:dyDescent="0.25">
      <c r="A14" s="1">
        <v>500.01</v>
      </c>
      <c r="B14" s="1">
        <v>4.7083399999999997E-2</v>
      </c>
      <c r="C14" s="1">
        <v>1.0255000000000001</v>
      </c>
      <c r="E14" s="1">
        <f t="shared" si="0"/>
        <v>50.000999999999998</v>
      </c>
      <c r="F14" s="1">
        <f t="shared" si="1"/>
        <v>1.0725834000000001</v>
      </c>
      <c r="G14" s="1">
        <f t="shared" si="2"/>
        <v>51.19118959551367</v>
      </c>
      <c r="L14" s="1">
        <f t="shared" si="3"/>
        <v>50.000999999999998</v>
      </c>
      <c r="M14" s="1">
        <f t="shared" si="4"/>
        <v>0.75107982341009438</v>
      </c>
      <c r="P14" s="1">
        <v>500.01</v>
      </c>
      <c r="Q14" s="1">
        <v>15737</v>
      </c>
      <c r="R14" s="1">
        <v>0</v>
      </c>
    </row>
    <row r="15" spans="1:18" x14ac:dyDescent="0.25">
      <c r="A15" s="1">
        <v>550.01</v>
      </c>
      <c r="B15" s="1">
        <v>4.8913999999999999E-2</v>
      </c>
      <c r="C15" s="1">
        <v>1.06477</v>
      </c>
      <c r="E15" s="1">
        <f t="shared" si="0"/>
        <v>55.000999999999998</v>
      </c>
      <c r="F15" s="1">
        <f t="shared" si="1"/>
        <v>1.1136839999999999</v>
      </c>
      <c r="G15" s="1">
        <f t="shared" si="2"/>
        <v>53.152797995465924</v>
      </c>
      <c r="L15" s="1">
        <f t="shared" si="3"/>
        <v>55.000999999999998</v>
      </c>
      <c r="M15" s="1">
        <f t="shared" si="4"/>
        <v>0.88080181362605903</v>
      </c>
      <c r="P15" s="1">
        <v>550.01</v>
      </c>
      <c r="Q15" s="1">
        <v>18455</v>
      </c>
      <c r="R15" s="1">
        <v>0</v>
      </c>
    </row>
    <row r="16" spans="1:18" x14ac:dyDescent="0.25">
      <c r="A16" s="1">
        <v>600.01</v>
      </c>
      <c r="B16" s="1">
        <v>5.0294999999999999E-2</v>
      </c>
      <c r="C16" s="1">
        <v>1.08538</v>
      </c>
      <c r="E16" s="1">
        <f t="shared" si="0"/>
        <v>60.000999999999998</v>
      </c>
      <c r="F16" s="1">
        <f t="shared" si="1"/>
        <v>1.135675</v>
      </c>
      <c r="G16" s="1">
        <f t="shared" si="2"/>
        <v>54.202362486576789</v>
      </c>
      <c r="L16" s="1">
        <f t="shared" si="3"/>
        <v>60.000999999999998</v>
      </c>
      <c r="M16" s="1">
        <f t="shared" si="4"/>
        <v>0.9471423457821263</v>
      </c>
      <c r="P16" s="1">
        <v>600.01</v>
      </c>
      <c r="Q16" s="1">
        <v>19845</v>
      </c>
      <c r="R16" s="1">
        <v>0</v>
      </c>
    </row>
    <row r="17" spans="1:18" x14ac:dyDescent="0.25">
      <c r="A17" s="1">
        <v>650.01</v>
      </c>
      <c r="B17" s="1">
        <v>5.1855800000000001E-2</v>
      </c>
      <c r="C17" s="1">
        <v>1.11565</v>
      </c>
      <c r="E17" s="1">
        <f t="shared" si="0"/>
        <v>65.001000000000005</v>
      </c>
      <c r="F17" s="1">
        <f t="shared" si="1"/>
        <v>1.1675058</v>
      </c>
      <c r="G17" s="1">
        <f t="shared" si="2"/>
        <v>55.721551127550413</v>
      </c>
      <c r="L17" s="1">
        <f t="shared" si="3"/>
        <v>65.001000000000005</v>
      </c>
      <c r="M17" s="1">
        <f t="shared" si="4"/>
        <v>0.98336713995943215</v>
      </c>
      <c r="P17" s="1">
        <v>650.01</v>
      </c>
      <c r="Q17" s="1">
        <v>20604</v>
      </c>
      <c r="R17" s="1">
        <v>0</v>
      </c>
    </row>
    <row r="18" spans="1:18" x14ac:dyDescent="0.25">
      <c r="A18" s="1">
        <v>700.01</v>
      </c>
      <c r="B18" s="1">
        <v>5.4126599999999997E-2</v>
      </c>
      <c r="C18" s="1">
        <v>1.1681900000000001</v>
      </c>
      <c r="E18" s="1">
        <f t="shared" si="0"/>
        <v>70.001000000000005</v>
      </c>
      <c r="F18" s="1">
        <f t="shared" si="1"/>
        <v>1.2223166000000001</v>
      </c>
      <c r="G18" s="1">
        <f t="shared" si="2"/>
        <v>58.337506264168972</v>
      </c>
      <c r="L18" s="1">
        <f t="shared" si="3"/>
        <v>70.001000000000005</v>
      </c>
      <c r="M18" s="1">
        <f t="shared" si="4"/>
        <v>1.12210953346856</v>
      </c>
      <c r="P18" s="1">
        <v>700.01</v>
      </c>
      <c r="Q18" s="1">
        <v>23511</v>
      </c>
      <c r="R18" s="1">
        <v>0</v>
      </c>
    </row>
    <row r="19" spans="1:18" x14ac:dyDescent="0.25">
      <c r="A19" s="1">
        <v>750.01</v>
      </c>
      <c r="B19" s="1">
        <v>5.6680500000000002E-2</v>
      </c>
      <c r="C19" s="1">
        <v>1.19353</v>
      </c>
      <c r="E19" s="1">
        <f t="shared" si="0"/>
        <v>75.001000000000005</v>
      </c>
      <c r="F19" s="1">
        <f t="shared" si="1"/>
        <v>1.2502104999999999</v>
      </c>
      <c r="G19" s="1">
        <f t="shared" si="2"/>
        <v>59.668798472735944</v>
      </c>
      <c r="L19" s="1">
        <f t="shared" si="3"/>
        <v>75.001000000000005</v>
      </c>
      <c r="M19" s="1">
        <f t="shared" si="4"/>
        <v>1.2669132561746808</v>
      </c>
      <c r="P19" s="1">
        <v>750.01</v>
      </c>
      <c r="Q19" s="1">
        <v>26545</v>
      </c>
      <c r="R19" s="1">
        <v>0</v>
      </c>
    </row>
    <row r="20" spans="1:18" x14ac:dyDescent="0.25">
      <c r="A20" s="1">
        <v>800.01</v>
      </c>
      <c r="B20" s="1">
        <v>5.81215E-2</v>
      </c>
      <c r="C20" s="1">
        <v>1.20414</v>
      </c>
      <c r="E20" s="1">
        <f t="shared" si="0"/>
        <v>80.001000000000005</v>
      </c>
      <c r="F20" s="1">
        <f t="shared" si="1"/>
        <v>1.2622614999999999</v>
      </c>
      <c r="G20" s="1">
        <f t="shared" si="2"/>
        <v>60.243956568428587</v>
      </c>
      <c r="L20" s="1">
        <f t="shared" si="3"/>
        <v>80.001000000000005</v>
      </c>
      <c r="M20" s="1">
        <f t="shared" si="4"/>
        <v>1.3000835222527145</v>
      </c>
      <c r="P20" s="1">
        <v>800.01</v>
      </c>
      <c r="Q20" s="1">
        <v>27240</v>
      </c>
      <c r="R20" s="1">
        <v>0</v>
      </c>
    </row>
    <row r="21" spans="1:18" x14ac:dyDescent="0.25">
      <c r="A21" s="1">
        <v>850.01</v>
      </c>
      <c r="B21" s="1">
        <v>5.9780600000000003E-2</v>
      </c>
      <c r="C21" s="1">
        <v>1.23586</v>
      </c>
      <c r="E21" s="1">
        <f t="shared" si="0"/>
        <v>85.001000000000005</v>
      </c>
      <c r="F21" s="1">
        <f t="shared" si="1"/>
        <v>1.2956406</v>
      </c>
      <c r="G21" s="1">
        <f t="shared" si="2"/>
        <v>61.837040925903828</v>
      </c>
      <c r="L21" s="1">
        <f t="shared" si="3"/>
        <v>85.001000000000005</v>
      </c>
      <c r="M21" s="1">
        <f t="shared" si="4"/>
        <v>1.5233027085073381</v>
      </c>
      <c r="P21" s="1">
        <v>850.01</v>
      </c>
      <c r="Q21" s="1">
        <v>31917</v>
      </c>
      <c r="R21" s="1">
        <v>0</v>
      </c>
    </row>
    <row r="22" spans="1:18" x14ac:dyDescent="0.25">
      <c r="A22" s="1">
        <v>900.01</v>
      </c>
      <c r="B22" s="1">
        <v>6.09144E-2</v>
      </c>
      <c r="C22" s="1">
        <v>1.2410000000000001</v>
      </c>
      <c r="E22" s="1">
        <f t="shared" si="0"/>
        <v>90.001000000000005</v>
      </c>
      <c r="F22" s="1">
        <f t="shared" si="1"/>
        <v>1.3019144</v>
      </c>
      <c r="G22" s="1">
        <f t="shared" si="2"/>
        <v>62.136470588235298</v>
      </c>
      <c r="L22" s="1">
        <f t="shared" si="3"/>
        <v>90.001000000000005</v>
      </c>
      <c r="M22" s="1">
        <f t="shared" si="4"/>
        <v>1.5746092351748002</v>
      </c>
      <c r="P22" s="1">
        <v>900.01</v>
      </c>
      <c r="Q22" s="1">
        <v>32992</v>
      </c>
      <c r="R22" s="1">
        <v>0</v>
      </c>
    </row>
    <row r="23" spans="1:18" x14ac:dyDescent="0.25">
      <c r="A23" s="1">
        <v>950.01</v>
      </c>
      <c r="B23" s="1">
        <v>6.1657200000000002E-2</v>
      </c>
      <c r="C23" s="1">
        <v>1.2225299999999999</v>
      </c>
      <c r="E23" s="1">
        <f t="shared" si="0"/>
        <v>95.001000000000005</v>
      </c>
      <c r="F23" s="1">
        <f t="shared" si="1"/>
        <v>1.2841871999999999</v>
      </c>
      <c r="G23" s="1">
        <f t="shared" si="2"/>
        <v>61.29040448633814</v>
      </c>
      <c r="L23" s="1">
        <f t="shared" si="3"/>
        <v>95.001000000000005</v>
      </c>
      <c r="M23" s="1">
        <f t="shared" si="4"/>
        <v>1.6047727001551129</v>
      </c>
      <c r="P23" s="1">
        <v>950.01</v>
      </c>
      <c r="Q23" s="1">
        <v>33624</v>
      </c>
      <c r="R23" s="1">
        <v>0</v>
      </c>
    </row>
    <row r="24" spans="1:18" x14ac:dyDescent="0.25">
      <c r="A24" s="1">
        <v>1000.01</v>
      </c>
      <c r="B24" s="1">
        <v>6.2357200000000002E-2</v>
      </c>
      <c r="C24" s="1">
        <v>1.2337899999999999</v>
      </c>
      <c r="E24" s="1">
        <f t="shared" si="0"/>
        <v>100.001</v>
      </c>
      <c r="F24" s="1">
        <f t="shared" si="1"/>
        <v>1.2961472000000001</v>
      </c>
      <c r="G24" s="1">
        <f t="shared" si="2"/>
        <v>61.861219424889633</v>
      </c>
      <c r="L24" s="1">
        <f t="shared" si="3"/>
        <v>100.001</v>
      </c>
      <c r="M24" s="1">
        <f t="shared" si="4"/>
        <v>1.8309986875074575</v>
      </c>
      <c r="P24" s="1">
        <v>1000.01</v>
      </c>
      <c r="Q24" s="1">
        <v>38364</v>
      </c>
      <c r="R24" s="1">
        <v>0</v>
      </c>
    </row>
    <row r="25" spans="1:18" x14ac:dyDescent="0.25">
      <c r="A25" s="1">
        <v>1050.01</v>
      </c>
      <c r="B25" s="1">
        <v>6.2532500000000005E-2</v>
      </c>
      <c r="C25" s="1">
        <v>1.2498100000000001</v>
      </c>
      <c r="E25" s="1">
        <f t="shared" si="0"/>
        <v>105.001</v>
      </c>
      <c r="F25" s="1">
        <f t="shared" si="1"/>
        <v>1.3123425000000002</v>
      </c>
      <c r="G25" s="1">
        <f t="shared" si="2"/>
        <v>62.634172533110615</v>
      </c>
      <c r="L25" s="1">
        <f t="shared" si="3"/>
        <v>105.001</v>
      </c>
      <c r="M25" s="1">
        <f t="shared" si="4"/>
        <v>1.710344827586207</v>
      </c>
      <c r="P25" s="1">
        <v>1050.01</v>
      </c>
      <c r="Q25" s="1">
        <v>35836</v>
      </c>
      <c r="R25" s="1">
        <v>0</v>
      </c>
    </row>
    <row r="26" spans="1:18" x14ac:dyDescent="0.25">
      <c r="A26" s="1">
        <v>1100.01</v>
      </c>
      <c r="B26" s="1">
        <v>6.4228199999999999E-2</v>
      </c>
      <c r="C26" s="1">
        <v>1.26369</v>
      </c>
      <c r="E26" s="1">
        <f t="shared" si="0"/>
        <v>110.001</v>
      </c>
      <c r="F26" s="1">
        <f t="shared" si="1"/>
        <v>1.3279182</v>
      </c>
      <c r="G26" s="1">
        <f t="shared" si="2"/>
        <v>63.377553991170515</v>
      </c>
      <c r="L26" s="1">
        <f t="shared" si="3"/>
        <v>110.001</v>
      </c>
      <c r="M26" s="1">
        <f t="shared" si="4"/>
        <v>1.9305572127431097</v>
      </c>
      <c r="P26" s="1">
        <v>1100.01</v>
      </c>
      <c r="Q26" s="1">
        <v>40450</v>
      </c>
      <c r="R26" s="1">
        <v>0</v>
      </c>
    </row>
    <row r="27" spans="1:18" x14ac:dyDescent="0.25">
      <c r="A27" s="1">
        <v>1150.01</v>
      </c>
      <c r="B27" s="1">
        <v>6.4681000000000002E-2</v>
      </c>
      <c r="C27" s="1">
        <v>1.2505900000000001</v>
      </c>
      <c r="E27" s="1">
        <f t="shared" si="0"/>
        <v>115.001</v>
      </c>
      <c r="F27" s="1">
        <f t="shared" si="1"/>
        <v>1.3152710000000001</v>
      </c>
      <c r="G27" s="1">
        <f t="shared" si="2"/>
        <v>62.773941057153095</v>
      </c>
      <c r="L27" s="1">
        <f t="shared" si="3"/>
        <v>115.001</v>
      </c>
      <c r="M27" s="1">
        <f t="shared" si="4"/>
        <v>2.1627968022908961</v>
      </c>
      <c r="P27" s="1">
        <v>1150.01</v>
      </c>
      <c r="Q27" s="1">
        <v>45316</v>
      </c>
      <c r="R27" s="1">
        <v>0</v>
      </c>
    </row>
    <row r="28" spans="1:18" x14ac:dyDescent="0.25">
      <c r="A28" s="1">
        <v>1200.01</v>
      </c>
      <c r="B28" s="1">
        <v>6.5000100000000005E-2</v>
      </c>
      <c r="C28" s="1">
        <v>1.2173799999999999</v>
      </c>
      <c r="E28" s="1">
        <f t="shared" si="0"/>
        <v>120.001</v>
      </c>
      <c r="F28" s="1">
        <f t="shared" si="1"/>
        <v>1.2823800999999999</v>
      </c>
      <c r="G28" s="1">
        <f t="shared" si="2"/>
        <v>61.204157021835101</v>
      </c>
      <c r="L28" s="1">
        <f t="shared" si="3"/>
        <v>120.001</v>
      </c>
      <c r="M28" s="1">
        <f t="shared" si="4"/>
        <v>2.2382054647416778</v>
      </c>
      <c r="P28" s="1">
        <v>1200.01</v>
      </c>
      <c r="Q28" s="1">
        <v>46896</v>
      </c>
      <c r="R28" s="1">
        <v>0</v>
      </c>
    </row>
    <row r="29" spans="1:18" x14ac:dyDescent="0.25">
      <c r="A29" s="1">
        <v>1250.01</v>
      </c>
      <c r="B29" s="1">
        <v>6.6176200000000004E-2</v>
      </c>
      <c r="C29" s="1">
        <v>1.23702</v>
      </c>
      <c r="E29" s="1">
        <f t="shared" si="0"/>
        <v>125.001</v>
      </c>
      <c r="F29" s="1">
        <f t="shared" si="1"/>
        <v>1.3031961999999999</v>
      </c>
      <c r="G29" s="1">
        <f t="shared" si="2"/>
        <v>62.197647058823527</v>
      </c>
      <c r="L29" s="1">
        <f t="shared" si="3"/>
        <v>125.001</v>
      </c>
      <c r="M29" s="1">
        <f t="shared" si="4"/>
        <v>2.4403293163107032</v>
      </c>
      <c r="P29" s="1">
        <v>1250.01</v>
      </c>
      <c r="Q29" s="1">
        <v>51131</v>
      </c>
      <c r="R29" s="1">
        <v>0</v>
      </c>
    </row>
    <row r="30" spans="1:18" x14ac:dyDescent="0.25">
      <c r="A30" s="1">
        <v>1300.01</v>
      </c>
      <c r="B30" s="1">
        <v>6.6713400000000006E-2</v>
      </c>
      <c r="C30" s="1">
        <v>1.2244900000000001</v>
      </c>
      <c r="E30" s="1">
        <f t="shared" si="0"/>
        <v>130.001</v>
      </c>
      <c r="F30" s="1">
        <f t="shared" si="1"/>
        <v>1.2912034000000001</v>
      </c>
      <c r="G30" s="1">
        <f t="shared" si="2"/>
        <v>61.62526667462118</v>
      </c>
      <c r="L30" s="1">
        <f t="shared" si="3"/>
        <v>130.001</v>
      </c>
      <c r="M30" s="1">
        <f t="shared" si="4"/>
        <v>2.6484667700751703</v>
      </c>
      <c r="P30" s="1">
        <v>1300.01</v>
      </c>
      <c r="Q30" s="1">
        <v>55492</v>
      </c>
      <c r="R30" s="1">
        <v>0</v>
      </c>
    </row>
    <row r="31" spans="1:18" x14ac:dyDescent="0.25">
      <c r="A31" s="1">
        <v>1350.01</v>
      </c>
      <c r="B31" s="1">
        <v>6.5032900000000005E-2</v>
      </c>
      <c r="C31" s="1">
        <v>1.17523</v>
      </c>
      <c r="E31" s="1">
        <f t="shared" si="0"/>
        <v>135.001</v>
      </c>
      <c r="F31" s="1">
        <f t="shared" si="1"/>
        <v>1.2402629000000001</v>
      </c>
      <c r="G31" s="1">
        <f t="shared" si="2"/>
        <v>59.194029352105957</v>
      </c>
      <c r="L31" s="1">
        <f t="shared" si="3"/>
        <v>135.001</v>
      </c>
      <c r="M31" s="1">
        <f t="shared" si="4"/>
        <v>2.4493974466054174</v>
      </c>
      <c r="P31" s="1">
        <v>1350.01</v>
      </c>
      <c r="Q31" s="1">
        <v>51321</v>
      </c>
      <c r="R31" s="1">
        <v>0</v>
      </c>
    </row>
    <row r="32" spans="1:18" x14ac:dyDescent="0.25">
      <c r="A32" s="1">
        <v>1400.01</v>
      </c>
      <c r="B32" s="1">
        <v>6.6300999999999999E-2</v>
      </c>
      <c r="C32" s="1">
        <v>1.1989799999999999</v>
      </c>
      <c r="E32" s="1">
        <f t="shared" si="0"/>
        <v>140.001</v>
      </c>
      <c r="F32" s="1">
        <f t="shared" si="1"/>
        <v>1.2652809999999999</v>
      </c>
      <c r="G32" s="1">
        <f t="shared" si="2"/>
        <v>60.388068249612218</v>
      </c>
      <c r="L32" s="1">
        <f t="shared" si="3"/>
        <v>140.001</v>
      </c>
      <c r="M32" s="1">
        <f t="shared" si="4"/>
        <v>2.8686791552320727</v>
      </c>
      <c r="P32" s="1">
        <v>1400.01</v>
      </c>
      <c r="Q32" s="1">
        <v>60106</v>
      </c>
      <c r="R32" s="1">
        <v>0</v>
      </c>
    </row>
    <row r="33" spans="1:18" x14ac:dyDescent="0.25">
      <c r="A33" s="1">
        <v>1450.01</v>
      </c>
      <c r="B33" s="1">
        <v>6.6609399999999999E-2</v>
      </c>
      <c r="C33" s="1">
        <v>1.16151</v>
      </c>
      <c r="E33" s="1">
        <f t="shared" si="0"/>
        <v>145.001</v>
      </c>
      <c r="F33" s="1">
        <f t="shared" si="1"/>
        <v>1.2281194</v>
      </c>
      <c r="G33" s="1">
        <f t="shared" si="2"/>
        <v>58.614456508769841</v>
      </c>
      <c r="L33" s="1">
        <f t="shared" si="3"/>
        <v>145.001</v>
      </c>
      <c r="M33" s="1">
        <f t="shared" si="4"/>
        <v>2.9380264884858613</v>
      </c>
      <c r="P33" s="1">
        <v>1450.01</v>
      </c>
      <c r="Q33" s="1">
        <v>61559</v>
      </c>
      <c r="R33" s="1">
        <v>0</v>
      </c>
    </row>
    <row r="34" spans="1:18" x14ac:dyDescent="0.25">
      <c r="A34" s="1">
        <v>1500.01</v>
      </c>
      <c r="B34" s="1">
        <v>6.4231999999999997E-2</v>
      </c>
      <c r="C34" s="1">
        <v>1.1193200000000001</v>
      </c>
      <c r="E34" s="1">
        <f t="shared" si="0"/>
        <v>150.001</v>
      </c>
      <c r="F34" s="1">
        <f t="shared" si="1"/>
        <v>1.1835520000000002</v>
      </c>
      <c r="G34" s="1">
        <f t="shared" si="2"/>
        <v>56.487388139840128</v>
      </c>
      <c r="L34" s="1">
        <f t="shared" si="3"/>
        <v>150.001</v>
      </c>
      <c r="M34" s="1">
        <f t="shared" si="4"/>
        <v>2.9833194129578811</v>
      </c>
      <c r="P34" s="1">
        <v>1500.01</v>
      </c>
      <c r="Q34" s="1">
        <v>62508</v>
      </c>
      <c r="R34" s="1">
        <v>0</v>
      </c>
    </row>
    <row r="35" spans="1:18" x14ac:dyDescent="0.25">
      <c r="A35" s="1">
        <v>1550.01</v>
      </c>
      <c r="B35" s="1">
        <v>6.2284699999999998E-2</v>
      </c>
      <c r="C35" s="1">
        <v>1.0861700000000001</v>
      </c>
      <c r="E35" s="1">
        <f t="shared" si="0"/>
        <v>155.001</v>
      </c>
      <c r="F35" s="1">
        <f t="shared" si="1"/>
        <v>1.1484547000000001</v>
      </c>
      <c r="G35" s="1">
        <f t="shared" si="2"/>
        <v>54.81229924829973</v>
      </c>
      <c r="L35" s="1">
        <f t="shared" si="3"/>
        <v>155.001</v>
      </c>
      <c r="M35" s="1">
        <f t="shared" si="4"/>
        <v>2.9109175516048209</v>
      </c>
      <c r="P35" s="1">
        <v>1550.01</v>
      </c>
      <c r="Q35" s="1">
        <v>60991</v>
      </c>
      <c r="R35" s="1">
        <v>0</v>
      </c>
    </row>
    <row r="36" spans="1:18" x14ac:dyDescent="0.25">
      <c r="A36" s="1">
        <v>1600.01</v>
      </c>
      <c r="B36" s="1">
        <v>5.9820900000000003E-2</v>
      </c>
      <c r="C36" s="1">
        <v>0.98469600000000002</v>
      </c>
      <c r="E36" s="1">
        <f t="shared" si="0"/>
        <v>160.001</v>
      </c>
      <c r="F36" s="1">
        <f t="shared" si="1"/>
        <v>1.0445169000000001</v>
      </c>
      <c r="G36" s="1">
        <f t="shared" si="2"/>
        <v>49.851659706478955</v>
      </c>
      <c r="L36" s="1">
        <f t="shared" si="3"/>
        <v>160.001</v>
      </c>
      <c r="M36" s="1">
        <f t="shared" si="4"/>
        <v>3.0738098078988187</v>
      </c>
      <c r="P36" s="1">
        <v>1600.01</v>
      </c>
      <c r="Q36" s="1">
        <v>64404</v>
      </c>
      <c r="R36" s="1">
        <v>0</v>
      </c>
    </row>
    <row r="37" spans="1:18" x14ac:dyDescent="0.25">
      <c r="A37" s="1">
        <v>1650.01</v>
      </c>
      <c r="B37" s="1">
        <v>5.7606900000000003E-2</v>
      </c>
      <c r="C37" s="1">
        <v>0.94003800000000004</v>
      </c>
      <c r="E37" s="1">
        <f t="shared" si="0"/>
        <v>165.001</v>
      </c>
      <c r="F37" s="1">
        <f t="shared" si="1"/>
        <v>0.99764490000000006</v>
      </c>
      <c r="G37" s="1">
        <f t="shared" si="2"/>
        <v>47.614599689774494</v>
      </c>
      <c r="L37" s="1">
        <f t="shared" si="3"/>
        <v>165.001</v>
      </c>
      <c r="M37" s="1">
        <f t="shared" si="4"/>
        <v>3.0496599451139481</v>
      </c>
      <c r="P37" s="1">
        <v>1650.01</v>
      </c>
      <c r="Q37" s="1">
        <v>63898</v>
      </c>
      <c r="R37" s="1">
        <v>0</v>
      </c>
    </row>
    <row r="38" spans="1:18" x14ac:dyDescent="0.25">
      <c r="A38" s="1">
        <v>1700.01</v>
      </c>
      <c r="B38" s="1">
        <v>5.6416899999999999E-2</v>
      </c>
      <c r="C38" s="1">
        <v>0.90608500000000003</v>
      </c>
      <c r="E38" s="1">
        <f t="shared" si="0"/>
        <v>170.001</v>
      </c>
      <c r="F38" s="1">
        <f t="shared" si="1"/>
        <v>0.96250190000000002</v>
      </c>
      <c r="G38" s="1">
        <f t="shared" si="2"/>
        <v>45.937329674263218</v>
      </c>
      <c r="L38" s="1">
        <f t="shared" si="3"/>
        <v>170.001</v>
      </c>
      <c r="M38" s="1">
        <f t="shared" si="4"/>
        <v>3.0949051425844174</v>
      </c>
      <c r="P38" s="1">
        <v>1700.01</v>
      </c>
      <c r="Q38" s="1">
        <v>64846</v>
      </c>
      <c r="R38" s="1">
        <v>0</v>
      </c>
    </row>
    <row r="39" spans="1:18" x14ac:dyDescent="0.25">
      <c r="A39" s="1">
        <v>1750.01</v>
      </c>
      <c r="B39" s="1">
        <v>5.3351599999999999E-2</v>
      </c>
      <c r="C39" s="1">
        <v>0.83911800000000003</v>
      </c>
      <c r="E39" s="1">
        <f t="shared" si="0"/>
        <v>175.001</v>
      </c>
      <c r="F39" s="1">
        <f t="shared" si="1"/>
        <v>0.89246960000000009</v>
      </c>
      <c r="G39" s="1">
        <f t="shared" si="2"/>
        <v>42.594897983534196</v>
      </c>
      <c r="L39" s="1">
        <f t="shared" si="3"/>
        <v>175.001</v>
      </c>
      <c r="M39" s="1">
        <f t="shared" si="4"/>
        <v>3.0949051425844174</v>
      </c>
      <c r="P39" s="1">
        <v>1750.01</v>
      </c>
      <c r="Q39" s="1">
        <v>64846</v>
      </c>
      <c r="R39" s="1">
        <v>0</v>
      </c>
    </row>
    <row r="40" spans="1:18" x14ac:dyDescent="0.25">
      <c r="A40" s="1">
        <v>1800.01</v>
      </c>
      <c r="B40" s="1">
        <v>5.0759800000000001E-2</v>
      </c>
      <c r="C40" s="1">
        <v>0.777362</v>
      </c>
      <c r="E40" s="1">
        <f t="shared" si="0"/>
        <v>180.001</v>
      </c>
      <c r="F40" s="1">
        <f t="shared" si="1"/>
        <v>0.82812180000000002</v>
      </c>
      <c r="G40" s="1">
        <f t="shared" si="2"/>
        <v>39.523770433122543</v>
      </c>
      <c r="L40" s="1">
        <f t="shared" si="3"/>
        <v>180.001</v>
      </c>
      <c r="M40" s="1">
        <f t="shared" si="4"/>
        <v>3.079823410094261</v>
      </c>
      <c r="P40" s="1">
        <v>1800.01</v>
      </c>
      <c r="Q40" s="1">
        <v>64530</v>
      </c>
      <c r="R40" s="1">
        <v>0</v>
      </c>
    </row>
    <row r="41" spans="1:18" x14ac:dyDescent="0.25">
      <c r="A41" s="1">
        <v>1850.01</v>
      </c>
      <c r="B41" s="1">
        <v>4.72063E-2</v>
      </c>
      <c r="C41" s="1">
        <v>0.70945400000000003</v>
      </c>
      <c r="E41" s="1">
        <f t="shared" si="0"/>
        <v>185.001</v>
      </c>
      <c r="F41" s="1">
        <f t="shared" si="1"/>
        <v>0.75666030000000006</v>
      </c>
      <c r="G41" s="1">
        <f t="shared" si="2"/>
        <v>36.113127311776644</v>
      </c>
      <c r="L41" s="1">
        <f t="shared" si="3"/>
        <v>185.001</v>
      </c>
      <c r="M41" s="1">
        <f t="shared" si="4"/>
        <v>2.8475360935449232</v>
      </c>
      <c r="P41" s="1">
        <v>1850.01</v>
      </c>
      <c r="Q41" s="1">
        <v>59663</v>
      </c>
      <c r="R41" s="1">
        <v>0</v>
      </c>
    </row>
    <row r="42" spans="1:18" x14ac:dyDescent="0.25">
      <c r="A42" s="1">
        <v>1900.01</v>
      </c>
      <c r="B42" s="1">
        <v>4.5471499999999998E-2</v>
      </c>
      <c r="C42" s="1">
        <v>0.68561799999999995</v>
      </c>
      <c r="E42" s="1">
        <f t="shared" si="0"/>
        <v>190.001</v>
      </c>
      <c r="F42" s="1">
        <f t="shared" si="1"/>
        <v>0.73108949999999995</v>
      </c>
      <c r="G42" s="1">
        <f t="shared" si="2"/>
        <v>34.892709700513066</v>
      </c>
      <c r="L42" s="1">
        <f t="shared" si="3"/>
        <v>190.001</v>
      </c>
      <c r="M42" s="1">
        <f t="shared" si="4"/>
        <v>2.9772580837608875</v>
      </c>
      <c r="P42" s="1">
        <v>1900.01</v>
      </c>
      <c r="Q42" s="1">
        <v>62381</v>
      </c>
      <c r="R42" s="1">
        <v>0</v>
      </c>
    </row>
    <row r="43" spans="1:18" x14ac:dyDescent="0.25">
      <c r="A43" s="1">
        <v>1950.01</v>
      </c>
      <c r="B43" s="1">
        <v>4.2565100000000002E-2</v>
      </c>
      <c r="C43" s="1">
        <v>0.61553599999999997</v>
      </c>
      <c r="E43" s="1">
        <f t="shared" si="0"/>
        <v>195.001</v>
      </c>
      <c r="F43" s="1">
        <f t="shared" si="1"/>
        <v>0.65810109999999999</v>
      </c>
      <c r="G43" s="1">
        <f t="shared" si="2"/>
        <v>31.409192220498749</v>
      </c>
      <c r="L43" s="1">
        <f t="shared" si="3"/>
        <v>195.001</v>
      </c>
      <c r="M43" s="1">
        <f t="shared" si="4"/>
        <v>2.9893330151533233</v>
      </c>
      <c r="P43" s="1">
        <v>1950.01</v>
      </c>
      <c r="Q43" s="1">
        <v>62634</v>
      </c>
      <c r="R43" s="1">
        <v>0</v>
      </c>
    </row>
    <row r="44" spans="1:18" x14ac:dyDescent="0.25">
      <c r="A44" s="1">
        <v>2000.01</v>
      </c>
      <c r="B44" s="1">
        <v>3.91378E-2</v>
      </c>
      <c r="C44" s="1">
        <v>0.56228900000000004</v>
      </c>
      <c r="E44" s="1">
        <f t="shared" si="0"/>
        <v>200.001</v>
      </c>
      <c r="F44" s="1">
        <f t="shared" si="1"/>
        <v>0.60142680000000004</v>
      </c>
      <c r="G44" s="1">
        <f t="shared" si="2"/>
        <v>28.704297816489685</v>
      </c>
      <c r="L44" s="1">
        <f t="shared" si="3"/>
        <v>200.001</v>
      </c>
      <c r="M44" s="1">
        <f t="shared" si="4"/>
        <v>2.9109175516048209</v>
      </c>
      <c r="P44" s="1">
        <v>2000.01</v>
      </c>
      <c r="Q44" s="1">
        <v>60991</v>
      </c>
      <c r="R44" s="1">
        <v>0</v>
      </c>
    </row>
    <row r="45" spans="1:18" x14ac:dyDescent="0.25">
      <c r="A45" s="1">
        <v>2050.0100000000002</v>
      </c>
      <c r="B45" s="1">
        <v>3.49007E-2</v>
      </c>
      <c r="C45" s="1">
        <v>0.46837000000000001</v>
      </c>
      <c r="E45" s="1">
        <f t="shared" si="0"/>
        <v>205.00100000000003</v>
      </c>
      <c r="F45" s="1">
        <f t="shared" si="1"/>
        <v>0.50327069999999996</v>
      </c>
      <c r="G45" s="1">
        <f t="shared" si="2"/>
        <v>24.019601479537048</v>
      </c>
      <c r="L45" s="1">
        <f t="shared" si="3"/>
        <v>205.00100000000003</v>
      </c>
      <c r="M45" s="1">
        <f t="shared" si="4"/>
        <v>2.603221572604701</v>
      </c>
      <c r="P45" s="1">
        <v>2050.0100000000002</v>
      </c>
      <c r="Q45" s="1">
        <v>54544</v>
      </c>
      <c r="R45" s="1">
        <v>0</v>
      </c>
    </row>
    <row r="46" spans="1:18" x14ac:dyDescent="0.25">
      <c r="A46" s="1">
        <v>2100.0100000000002</v>
      </c>
      <c r="B46" s="1">
        <v>3.1813899999999999E-2</v>
      </c>
      <c r="C46" s="1">
        <v>0.42863899999999999</v>
      </c>
      <c r="E46" s="1">
        <f t="shared" si="0"/>
        <v>210.00100000000003</v>
      </c>
      <c r="F46" s="1">
        <f t="shared" si="1"/>
        <v>0.4604529</v>
      </c>
      <c r="G46" s="1">
        <f t="shared" si="2"/>
        <v>21.976036272521178</v>
      </c>
      <c r="L46" s="1">
        <f t="shared" si="3"/>
        <v>210.00100000000003</v>
      </c>
      <c r="M46" s="1">
        <f t="shared" si="4"/>
        <v>2.5971602434077079</v>
      </c>
      <c r="P46" s="1">
        <v>2100.0100000000002</v>
      </c>
      <c r="Q46" s="1">
        <v>54417</v>
      </c>
      <c r="R46" s="1">
        <v>0</v>
      </c>
    </row>
    <row r="47" spans="1:18" x14ac:dyDescent="0.25">
      <c r="A47" s="1">
        <v>2150.0100000000002</v>
      </c>
      <c r="B47" s="1">
        <v>2.8465399999999998E-2</v>
      </c>
      <c r="C47" s="1">
        <v>0.379189</v>
      </c>
      <c r="E47" s="1">
        <f t="shared" si="0"/>
        <v>215.00100000000003</v>
      </c>
      <c r="F47" s="1">
        <f t="shared" si="1"/>
        <v>0.40765439999999997</v>
      </c>
      <c r="G47" s="1">
        <f t="shared" si="2"/>
        <v>19.456122181123973</v>
      </c>
      <c r="L47" s="1">
        <f t="shared" si="3"/>
        <v>215.00100000000003</v>
      </c>
      <c r="M47" s="1">
        <f t="shared" si="4"/>
        <v>2.2563417253311062</v>
      </c>
      <c r="P47" s="1">
        <v>2150.0100000000002</v>
      </c>
      <c r="Q47" s="1">
        <v>47276</v>
      </c>
      <c r="R47" s="1">
        <v>0</v>
      </c>
    </row>
    <row r="48" spans="1:18" x14ac:dyDescent="0.25">
      <c r="A48" s="1">
        <v>2200.0100000000002</v>
      </c>
      <c r="B48" s="1">
        <v>2.4879200000000001E-2</v>
      </c>
      <c r="C48" s="1">
        <v>0.31567099999999998</v>
      </c>
      <c r="E48" s="1">
        <f t="shared" si="0"/>
        <v>220.00100000000003</v>
      </c>
      <c r="F48" s="1">
        <f t="shared" si="1"/>
        <v>0.34055019999999997</v>
      </c>
      <c r="G48" s="1">
        <f t="shared" si="2"/>
        <v>16.253439923636797</v>
      </c>
      <c r="L48" s="1">
        <f t="shared" si="3"/>
        <v>220.00100000000003</v>
      </c>
      <c r="M48" s="1">
        <f t="shared" si="4"/>
        <v>2.0723064073499584</v>
      </c>
      <c r="P48" s="1">
        <v>2200.0100000000002</v>
      </c>
      <c r="Q48" s="1">
        <v>43420</v>
      </c>
      <c r="R48" s="1">
        <v>0</v>
      </c>
    </row>
    <row r="49" spans="1:18" x14ac:dyDescent="0.25">
      <c r="A49" s="1">
        <v>2250.0100000000002</v>
      </c>
      <c r="B49" s="1">
        <v>2.2124700000000001E-2</v>
      </c>
      <c r="C49" s="1">
        <v>0.27427099999999999</v>
      </c>
      <c r="E49" s="1">
        <f t="shared" si="0"/>
        <v>225.00100000000003</v>
      </c>
      <c r="F49" s="1">
        <f t="shared" si="1"/>
        <v>0.29639569999999998</v>
      </c>
      <c r="G49" s="1">
        <f t="shared" si="2"/>
        <v>14.146078033647537</v>
      </c>
      <c r="L49" s="1">
        <f t="shared" si="3"/>
        <v>225.00100000000003</v>
      </c>
      <c r="M49" s="1">
        <f t="shared" si="4"/>
        <v>1.8701825557809331</v>
      </c>
      <c r="P49" s="1">
        <v>2250.0100000000002</v>
      </c>
      <c r="Q49" s="1">
        <v>39185</v>
      </c>
      <c r="R49" s="1">
        <v>0</v>
      </c>
    </row>
    <row r="50" spans="1:18" x14ac:dyDescent="0.25">
      <c r="A50" s="1">
        <v>2300.0100000000002</v>
      </c>
      <c r="B50" s="1">
        <v>1.8581299999999999E-2</v>
      </c>
      <c r="C50" s="1">
        <v>0.23506299999999999</v>
      </c>
      <c r="E50" s="1">
        <f t="shared" si="0"/>
        <v>230.00100000000003</v>
      </c>
      <c r="F50" s="1">
        <f t="shared" si="1"/>
        <v>0.25364429999999999</v>
      </c>
      <c r="G50" s="1">
        <f t="shared" si="2"/>
        <v>12.105681899534662</v>
      </c>
      <c r="L50" s="1">
        <f t="shared" si="3"/>
        <v>230.00100000000003</v>
      </c>
      <c r="M50" s="1">
        <f t="shared" si="4"/>
        <v>1.6349361651354255</v>
      </c>
      <c r="P50" s="1">
        <v>2300.0100000000002</v>
      </c>
      <c r="Q50" s="1">
        <v>34256</v>
      </c>
      <c r="R50" s="1">
        <v>0</v>
      </c>
    </row>
    <row r="51" spans="1:18" x14ac:dyDescent="0.25">
      <c r="A51" s="1">
        <v>2350.0100000000002</v>
      </c>
      <c r="B51" s="1">
        <v>1.5924899999999999E-2</v>
      </c>
      <c r="C51" s="1">
        <v>0.18944800000000001</v>
      </c>
      <c r="E51" s="1">
        <f t="shared" si="0"/>
        <v>235.00100000000003</v>
      </c>
      <c r="F51" s="1">
        <f t="shared" si="1"/>
        <v>0.2053729</v>
      </c>
      <c r="G51" s="1">
        <f t="shared" si="2"/>
        <v>9.8018327168595647</v>
      </c>
      <c r="L51" s="1">
        <f t="shared" si="3"/>
        <v>235.00100000000003</v>
      </c>
      <c r="M51" s="1">
        <f t="shared" si="4"/>
        <v>1.4810643121345901</v>
      </c>
      <c r="P51" s="1">
        <v>2350.0100000000002</v>
      </c>
      <c r="Q51" s="1">
        <v>31032</v>
      </c>
      <c r="R51" s="1">
        <v>0</v>
      </c>
    </row>
    <row r="52" spans="1:18" x14ac:dyDescent="0.25">
      <c r="A52" s="1">
        <v>2400.0100000000002</v>
      </c>
      <c r="B52" s="1">
        <v>1.3864100000000001E-2</v>
      </c>
      <c r="C52" s="1">
        <v>0.16302</v>
      </c>
      <c r="E52" s="1">
        <f t="shared" si="0"/>
        <v>240.00100000000003</v>
      </c>
      <c r="F52" s="1">
        <f t="shared" si="1"/>
        <v>0.17688409999999999</v>
      </c>
      <c r="G52" s="1">
        <f t="shared" si="2"/>
        <v>8.442147715069801</v>
      </c>
      <c r="L52" s="1">
        <f t="shared" si="3"/>
        <v>240.00100000000003</v>
      </c>
      <c r="M52" s="1">
        <f t="shared" si="4"/>
        <v>1.3242333850375851</v>
      </c>
      <c r="P52" s="1">
        <v>2400.0100000000002</v>
      </c>
      <c r="Q52" s="1">
        <v>27746</v>
      </c>
      <c r="R52" s="1">
        <v>0</v>
      </c>
    </row>
    <row r="53" spans="1:18" x14ac:dyDescent="0.25">
      <c r="A53" s="1">
        <v>2450.0100000000002</v>
      </c>
      <c r="B53" s="1">
        <v>1.1772400000000001E-2</v>
      </c>
      <c r="C53" s="1">
        <v>0.12781999999999999</v>
      </c>
      <c r="E53" s="1">
        <f t="shared" si="0"/>
        <v>245.00100000000003</v>
      </c>
      <c r="F53" s="1">
        <f t="shared" si="1"/>
        <v>0.13959239999999998</v>
      </c>
      <c r="G53" s="1">
        <f t="shared" si="2"/>
        <v>6.6623266913256165</v>
      </c>
      <c r="L53" s="1">
        <f t="shared" si="3"/>
        <v>245.00100000000003</v>
      </c>
      <c r="M53" s="1">
        <f t="shared" si="4"/>
        <v>1.272926858370123</v>
      </c>
      <c r="P53" s="1">
        <v>2450.0100000000002</v>
      </c>
      <c r="Q53" s="1">
        <v>26671</v>
      </c>
      <c r="R53" s="1">
        <v>0</v>
      </c>
    </row>
    <row r="54" spans="1:18" x14ac:dyDescent="0.25">
      <c r="A54" s="1">
        <v>2500.0100000000002</v>
      </c>
      <c r="B54" s="1">
        <v>9.70968E-3</v>
      </c>
      <c r="C54" s="1">
        <v>0.106393</v>
      </c>
      <c r="E54" s="1">
        <f t="shared" si="0"/>
        <v>250.00100000000003</v>
      </c>
      <c r="F54" s="1">
        <f t="shared" si="1"/>
        <v>0.11610268</v>
      </c>
      <c r="G54" s="1">
        <f t="shared" si="2"/>
        <v>5.5412327884500661</v>
      </c>
      <c r="L54" s="1">
        <f t="shared" si="3"/>
        <v>250.00100000000003</v>
      </c>
      <c r="M54" s="1">
        <f t="shared" si="4"/>
        <v>1.0467008710177785</v>
      </c>
      <c r="P54" s="1">
        <v>2500.0100000000002</v>
      </c>
      <c r="Q54" s="1">
        <v>21931</v>
      </c>
      <c r="R54" s="1">
        <v>0</v>
      </c>
    </row>
    <row r="55" spans="1:18" x14ac:dyDescent="0.25">
      <c r="A55" s="1">
        <v>2550.0100000000002</v>
      </c>
      <c r="B55" s="1">
        <v>7.8186699999999998E-3</v>
      </c>
      <c r="C55" s="1">
        <v>8.3568900000000002E-2</v>
      </c>
      <c r="E55" s="1">
        <f t="shared" si="0"/>
        <v>255.00100000000003</v>
      </c>
      <c r="F55" s="1">
        <f t="shared" si="1"/>
        <v>9.1387570000000001E-2</v>
      </c>
      <c r="G55" s="1">
        <f t="shared" si="2"/>
        <v>4.3616546951437778</v>
      </c>
      <c r="L55" s="1">
        <f t="shared" si="3"/>
        <v>255.00100000000003</v>
      </c>
      <c r="M55" s="1">
        <f t="shared" si="4"/>
        <v>0.82047488366543375</v>
      </c>
      <c r="P55" s="1">
        <v>2550.0100000000002</v>
      </c>
      <c r="Q55" s="1">
        <v>17191</v>
      </c>
      <c r="R55" s="1">
        <v>0</v>
      </c>
    </row>
    <row r="56" spans="1:18" x14ac:dyDescent="0.25">
      <c r="A56" s="1">
        <v>2600.0100000000002</v>
      </c>
      <c r="B56" s="1">
        <v>6.2351699999999999E-3</v>
      </c>
      <c r="C56" s="1">
        <v>6.6031199999999998E-2</v>
      </c>
      <c r="E56" s="1">
        <f t="shared" si="0"/>
        <v>260.00100000000003</v>
      </c>
      <c r="F56" s="1">
        <f t="shared" si="1"/>
        <v>7.2266369999999996E-2</v>
      </c>
      <c r="G56" s="1">
        <f t="shared" si="2"/>
        <v>3.4490571530843579</v>
      </c>
      <c r="L56" s="1">
        <f t="shared" si="3"/>
        <v>260.00100000000003</v>
      </c>
      <c r="M56" s="1">
        <f t="shared" si="4"/>
        <v>0.69375969454719011</v>
      </c>
      <c r="P56" s="1">
        <v>2600.0100000000002</v>
      </c>
      <c r="Q56" s="1">
        <v>14536</v>
      </c>
      <c r="R56" s="1">
        <v>0</v>
      </c>
    </row>
    <row r="57" spans="1:18" x14ac:dyDescent="0.25">
      <c r="A57" s="1">
        <v>2650.01</v>
      </c>
      <c r="B57" s="1">
        <v>4.7972300000000004E-3</v>
      </c>
      <c r="C57" s="1">
        <v>4.9470399999999998E-2</v>
      </c>
      <c r="E57" s="1">
        <f t="shared" si="0"/>
        <v>265.00100000000003</v>
      </c>
      <c r="F57" s="1">
        <f t="shared" si="1"/>
        <v>5.4267629999999997E-2</v>
      </c>
      <c r="G57" s="1">
        <f t="shared" si="2"/>
        <v>2.5900312611860161</v>
      </c>
      <c r="L57" s="1">
        <f t="shared" si="3"/>
        <v>265.00100000000003</v>
      </c>
      <c r="M57" s="1">
        <f t="shared" si="4"/>
        <v>0.58217396492065387</v>
      </c>
      <c r="P57" s="1">
        <v>2650.01</v>
      </c>
      <c r="Q57" s="1">
        <v>12198</v>
      </c>
      <c r="R57" s="1">
        <v>0</v>
      </c>
    </row>
    <row r="58" spans="1:18" x14ac:dyDescent="0.25">
      <c r="A58" s="1">
        <v>2700.01</v>
      </c>
      <c r="B58" s="1">
        <v>3.65811E-3</v>
      </c>
      <c r="C58" s="1">
        <v>3.5020700000000002E-2</v>
      </c>
      <c r="E58" s="1">
        <f t="shared" si="0"/>
        <v>270.00100000000003</v>
      </c>
      <c r="F58" s="1">
        <f t="shared" si="1"/>
        <v>3.8678810000000001E-2</v>
      </c>
      <c r="G58" s="1">
        <f t="shared" si="2"/>
        <v>1.8460236248657678</v>
      </c>
      <c r="L58" s="1">
        <f t="shared" si="3"/>
        <v>270.00100000000003</v>
      </c>
      <c r="M58" s="1">
        <f t="shared" si="4"/>
        <v>0.47358071829137333</v>
      </c>
      <c r="P58" s="1">
        <v>2700.01</v>
      </c>
      <c r="Q58" s="1">
        <v>9922.7000000000007</v>
      </c>
      <c r="R58" s="1">
        <v>0</v>
      </c>
    </row>
    <row r="59" spans="1:18" x14ac:dyDescent="0.25">
      <c r="A59" s="1">
        <v>2750.01</v>
      </c>
      <c r="B59" s="1">
        <v>2.7869800000000001E-3</v>
      </c>
      <c r="C59" s="1">
        <v>2.71109E-2</v>
      </c>
      <c r="E59" s="1">
        <f t="shared" si="0"/>
        <v>275.00100000000003</v>
      </c>
      <c r="F59" s="1">
        <f t="shared" si="1"/>
        <v>2.9897880000000002E-2</v>
      </c>
      <c r="G59" s="1">
        <f t="shared" si="2"/>
        <v>1.4269361651354253</v>
      </c>
      <c r="L59" s="1">
        <f t="shared" si="3"/>
        <v>275.00100000000003</v>
      </c>
      <c r="M59" s="1">
        <f t="shared" si="4"/>
        <v>0.32275862068965516</v>
      </c>
      <c r="P59" s="1">
        <v>2750.01</v>
      </c>
      <c r="Q59" s="1">
        <v>6762.6</v>
      </c>
      <c r="R59" s="1">
        <v>0</v>
      </c>
    </row>
    <row r="60" spans="1:18" x14ac:dyDescent="0.25">
      <c r="A60" s="1">
        <v>2800.01</v>
      </c>
      <c r="B60" s="1">
        <v>2.12875E-3</v>
      </c>
      <c r="C60" s="1">
        <v>2.0014500000000001E-2</v>
      </c>
      <c r="E60" s="1">
        <f t="shared" si="0"/>
        <v>280.00100000000003</v>
      </c>
      <c r="F60" s="1">
        <f t="shared" si="1"/>
        <v>2.214325E-2</v>
      </c>
      <c r="G60" s="1">
        <f t="shared" si="2"/>
        <v>1.0568309270970053</v>
      </c>
      <c r="L60" s="1">
        <f t="shared" si="3"/>
        <v>280.00100000000003</v>
      </c>
      <c r="M60" s="1">
        <f t="shared" si="4"/>
        <v>0.31370958119556142</v>
      </c>
      <c r="P60" s="1">
        <v>2800.01</v>
      </c>
      <c r="Q60" s="1">
        <v>6573</v>
      </c>
      <c r="R60" s="1">
        <v>0</v>
      </c>
    </row>
    <row r="61" spans="1:18" x14ac:dyDescent="0.25">
      <c r="A61" s="1">
        <v>2850.01</v>
      </c>
      <c r="B61" s="1">
        <v>1.4798700000000001E-3</v>
      </c>
      <c r="C61" s="1">
        <v>1.19025E-2</v>
      </c>
      <c r="E61" s="1">
        <f t="shared" si="0"/>
        <v>285.00100000000003</v>
      </c>
      <c r="F61" s="1">
        <f t="shared" si="1"/>
        <v>1.3382369999999999E-2</v>
      </c>
      <c r="G61" s="1">
        <f t="shared" si="2"/>
        <v>0.63870039374776288</v>
      </c>
      <c r="L61" s="1">
        <f t="shared" si="3"/>
        <v>285.00100000000003</v>
      </c>
      <c r="M61" s="1">
        <f t="shared" si="4"/>
        <v>0.21416537406037467</v>
      </c>
      <c r="P61" s="1">
        <v>2850.01</v>
      </c>
      <c r="Q61" s="1">
        <v>4487.3</v>
      </c>
      <c r="R61" s="1">
        <v>0</v>
      </c>
    </row>
    <row r="62" spans="1:18" x14ac:dyDescent="0.25">
      <c r="A62" s="1">
        <v>2900.01</v>
      </c>
      <c r="B62" s="1">
        <v>9.8405900000000002E-4</v>
      </c>
      <c r="C62" s="1">
        <v>8.2763100000000003E-3</v>
      </c>
      <c r="E62" s="1">
        <f t="shared" si="0"/>
        <v>290.00100000000003</v>
      </c>
      <c r="F62" s="1">
        <f t="shared" si="1"/>
        <v>9.2603690000000009E-3</v>
      </c>
      <c r="G62" s="1">
        <f t="shared" si="2"/>
        <v>0.44196964562701357</v>
      </c>
      <c r="L62" s="1">
        <f t="shared" si="3"/>
        <v>290.00100000000003</v>
      </c>
      <c r="M62" s="1">
        <f t="shared" si="4"/>
        <v>0.14177305810762442</v>
      </c>
      <c r="P62" s="1">
        <v>2900.01</v>
      </c>
      <c r="Q62" s="1">
        <v>2970.5</v>
      </c>
      <c r="R62" s="1">
        <v>0</v>
      </c>
    </row>
    <row r="63" spans="1:18" x14ac:dyDescent="0.25">
      <c r="A63" s="1">
        <v>2950.01</v>
      </c>
      <c r="B63" s="1">
        <v>8.4230800000000005E-4</v>
      </c>
      <c r="C63" s="1">
        <v>7.3081099999999996E-3</v>
      </c>
      <c r="E63" s="1">
        <f t="shared" si="0"/>
        <v>295.00100000000003</v>
      </c>
      <c r="F63" s="1">
        <f t="shared" si="1"/>
        <v>8.1504179999999996E-3</v>
      </c>
      <c r="G63" s="1">
        <f t="shared" si="2"/>
        <v>0.3889950125283379</v>
      </c>
      <c r="L63" s="1">
        <f t="shared" si="3"/>
        <v>295.00100000000003</v>
      </c>
      <c r="M63" s="1">
        <f t="shared" si="4"/>
        <v>0.12970767211549936</v>
      </c>
      <c r="P63" s="1">
        <v>2950.01</v>
      </c>
      <c r="Q63" s="1">
        <v>2717.7</v>
      </c>
      <c r="R63" s="1">
        <v>0</v>
      </c>
    </row>
    <row r="64" spans="1:18" x14ac:dyDescent="0.25">
      <c r="A64" s="1">
        <v>3000.01</v>
      </c>
      <c r="B64" s="1">
        <v>4.6682700000000001E-4</v>
      </c>
      <c r="C64" s="1">
        <v>3.63605E-3</v>
      </c>
      <c r="E64" s="1">
        <f t="shared" si="0"/>
        <v>300.00100000000003</v>
      </c>
      <c r="F64" s="1">
        <f t="shared" si="1"/>
        <v>4.1028770000000004E-3</v>
      </c>
      <c r="G64" s="1">
        <f t="shared" si="2"/>
        <v>0.19581801694308559</v>
      </c>
      <c r="L64" s="1">
        <f t="shared" si="3"/>
        <v>300.00100000000003</v>
      </c>
      <c r="M64" s="1">
        <f t="shared" si="4"/>
        <v>6.0326929960625227E-2</v>
      </c>
      <c r="P64" s="1">
        <v>3000.01</v>
      </c>
      <c r="Q64" s="1">
        <v>1264</v>
      </c>
      <c r="R64" s="1">
        <v>0</v>
      </c>
    </row>
    <row r="65" spans="1:18" x14ac:dyDescent="0.25">
      <c r="A65" s="1">
        <v>3050.01</v>
      </c>
      <c r="B65" s="1">
        <v>3.3767600000000002E-4</v>
      </c>
      <c r="C65" s="1">
        <v>2.5244E-3</v>
      </c>
      <c r="E65" s="1">
        <f t="shared" si="0"/>
        <v>305.00100000000003</v>
      </c>
      <c r="F65" s="1">
        <f t="shared" si="1"/>
        <v>2.8620759999999999E-3</v>
      </c>
      <c r="G65" s="1">
        <f t="shared" si="2"/>
        <v>0.13659830569144493</v>
      </c>
      <c r="L65" s="1">
        <f t="shared" si="3"/>
        <v>305.00100000000003</v>
      </c>
      <c r="M65" s="1">
        <f t="shared" si="4"/>
        <v>4.826154396850018E-2</v>
      </c>
      <c r="P65" s="1">
        <v>3050.01</v>
      </c>
      <c r="Q65" s="1">
        <v>1011.2</v>
      </c>
      <c r="R65" s="1">
        <v>0</v>
      </c>
    </row>
    <row r="66" spans="1:18" x14ac:dyDescent="0.25">
      <c r="A66" s="1">
        <v>3100.01</v>
      </c>
      <c r="B66" s="1">
        <v>3.0743600000000002E-4</v>
      </c>
      <c r="C66" s="1">
        <v>3.1318100000000001E-3</v>
      </c>
      <c r="E66" s="1">
        <f t="shared" si="0"/>
        <v>310.00100000000003</v>
      </c>
      <c r="F66" s="1">
        <f t="shared" si="1"/>
        <v>3.439246E-3</v>
      </c>
      <c r="G66" s="1">
        <f t="shared" si="2"/>
        <v>0.16414489917670921</v>
      </c>
      <c r="L66" s="1">
        <f t="shared" si="3"/>
        <v>310.00100000000003</v>
      </c>
      <c r="M66" s="1">
        <f t="shared" si="4"/>
        <v>4.5246629280515455E-2</v>
      </c>
      <c r="P66" s="1">
        <v>3100.01</v>
      </c>
      <c r="Q66" s="1">
        <v>948.03</v>
      </c>
      <c r="R66" s="1">
        <v>0</v>
      </c>
    </row>
    <row r="67" spans="1:18" x14ac:dyDescent="0.25">
      <c r="A67" s="1">
        <v>3150.01</v>
      </c>
      <c r="B67" s="1">
        <v>1.5434699999999999E-4</v>
      </c>
      <c r="C67" s="1">
        <v>1.08742E-3</v>
      </c>
      <c r="E67" s="1">
        <f t="shared" si="0"/>
        <v>315.00100000000003</v>
      </c>
      <c r="F67" s="1">
        <f t="shared" si="1"/>
        <v>1.241767E-3</v>
      </c>
      <c r="G67" s="1">
        <f t="shared" si="2"/>
        <v>5.9265815535139002E-2</v>
      </c>
      <c r="L67" s="1">
        <f t="shared" si="3"/>
        <v>315.00100000000003</v>
      </c>
      <c r="M67" s="1">
        <f t="shared" si="4"/>
        <v>2.111490275623434E-2</v>
      </c>
      <c r="P67" s="1">
        <v>3150.01</v>
      </c>
      <c r="Q67" s="1">
        <v>442.41</v>
      </c>
      <c r="R67" s="1">
        <v>0</v>
      </c>
    </row>
    <row r="68" spans="1:18" x14ac:dyDescent="0.25">
      <c r="A68" s="1">
        <v>3200.01</v>
      </c>
      <c r="B68" s="1">
        <v>1.0142800000000001E-4</v>
      </c>
      <c r="C68" s="1">
        <v>7.5007800000000005E-4</v>
      </c>
      <c r="E68" s="1">
        <f t="shared" si="0"/>
        <v>320.00100000000003</v>
      </c>
      <c r="F68" s="1">
        <f t="shared" si="1"/>
        <v>8.5150600000000003E-4</v>
      </c>
      <c r="G68" s="1">
        <f t="shared" si="2"/>
        <v>4.0639828182794421E-2</v>
      </c>
      <c r="L68" s="1">
        <f t="shared" si="3"/>
        <v>320.00100000000003</v>
      </c>
      <c r="M68" s="1">
        <f t="shared" si="4"/>
        <v>2.4131726524281111E-2</v>
      </c>
      <c r="P68" s="1">
        <v>3200.01</v>
      </c>
      <c r="Q68" s="1">
        <v>505.62</v>
      </c>
      <c r="R68" s="1">
        <v>0</v>
      </c>
    </row>
    <row r="69" spans="1:18" x14ac:dyDescent="0.25">
      <c r="A69" s="1">
        <v>3250.01</v>
      </c>
      <c r="B69" s="1">
        <v>7.87486E-5</v>
      </c>
      <c r="C69" s="1">
        <v>7.7161099999999995E-4</v>
      </c>
      <c r="E69" s="1">
        <f t="shared" si="0"/>
        <v>325.00100000000003</v>
      </c>
      <c r="F69" s="1">
        <f t="shared" si="1"/>
        <v>8.5035959999999996E-4</v>
      </c>
      <c r="G69" s="1">
        <f t="shared" si="2"/>
        <v>4.0585113948216199E-2</v>
      </c>
      <c r="L69" s="1">
        <f t="shared" si="3"/>
        <v>325.00100000000003</v>
      </c>
      <c r="M69" s="1">
        <f t="shared" si="4"/>
        <v>2.111490275623434E-2</v>
      </c>
      <c r="P69" s="1">
        <v>3250.01</v>
      </c>
      <c r="Q69" s="1">
        <v>442.41</v>
      </c>
      <c r="R69" s="1">
        <v>0</v>
      </c>
    </row>
    <row r="70" spans="1:18" x14ac:dyDescent="0.25">
      <c r="A70" s="1">
        <v>3300.01</v>
      </c>
      <c r="B70" s="1">
        <v>4.4099199999999996E-6</v>
      </c>
      <c r="C70" s="1">
        <v>2.8143599999999999E-6</v>
      </c>
      <c r="E70" s="1">
        <f t="shared" ref="E70:E104" si="5">A70/10</f>
        <v>330.00100000000003</v>
      </c>
      <c r="F70" s="1">
        <f t="shared" ref="F70:F104" si="6">B70+C70</f>
        <v>7.2242799999999999E-6</v>
      </c>
      <c r="G70" s="1">
        <f t="shared" ref="G70:G104" si="7">F70*10^8*$L$1/$L$2</f>
        <v>3.4479322276577976E-4</v>
      </c>
      <c r="L70" s="1">
        <f t="shared" ref="L70:L104" si="8">P70/10</f>
        <v>330.00100000000003</v>
      </c>
      <c r="M70" s="1">
        <f t="shared" ref="M70:M104" si="9">Q70*$L$1/$L$2*100</f>
        <v>0</v>
      </c>
      <c r="P70" s="1">
        <v>3300.01</v>
      </c>
      <c r="Q70" s="1">
        <v>0</v>
      </c>
      <c r="R70" s="1">
        <v>0</v>
      </c>
    </row>
    <row r="71" spans="1:18" x14ac:dyDescent="0.25">
      <c r="A71" s="1">
        <v>3350.01</v>
      </c>
      <c r="B71" s="1">
        <v>1.1339799999999999E-5</v>
      </c>
      <c r="C71" s="1">
        <v>2.6489400000000001E-5</v>
      </c>
      <c r="E71" s="1">
        <f t="shared" si="5"/>
        <v>335.00100000000003</v>
      </c>
      <c r="F71" s="1">
        <f t="shared" si="6"/>
        <v>3.78292E-5</v>
      </c>
      <c r="G71" s="1">
        <f t="shared" si="7"/>
        <v>1.8054742870779144E-3</v>
      </c>
      <c r="L71" s="1">
        <f t="shared" si="8"/>
        <v>335.00100000000003</v>
      </c>
      <c r="M71" s="1">
        <f t="shared" si="9"/>
        <v>3.0164419520343636E-3</v>
      </c>
      <c r="P71" s="1">
        <v>3350.01</v>
      </c>
      <c r="Q71" s="1">
        <v>63.201999999999998</v>
      </c>
      <c r="R71" s="1">
        <v>0</v>
      </c>
    </row>
    <row r="72" spans="1:18" x14ac:dyDescent="0.25">
      <c r="A72" s="1">
        <v>3400.01</v>
      </c>
      <c r="B72" s="1">
        <v>0</v>
      </c>
      <c r="C72" s="1">
        <v>0</v>
      </c>
      <c r="E72" s="1">
        <f t="shared" si="5"/>
        <v>340.00100000000003</v>
      </c>
      <c r="F72" s="1">
        <f t="shared" si="6"/>
        <v>0</v>
      </c>
      <c r="G72" s="1">
        <f t="shared" si="7"/>
        <v>0</v>
      </c>
      <c r="L72" s="1">
        <f t="shared" si="8"/>
        <v>340.00100000000003</v>
      </c>
      <c r="M72" s="1">
        <f t="shared" si="9"/>
        <v>0</v>
      </c>
      <c r="P72" s="1">
        <v>3400.01</v>
      </c>
      <c r="Q72" s="1">
        <v>0</v>
      </c>
      <c r="R72" s="1">
        <v>0</v>
      </c>
    </row>
    <row r="73" spans="1:18" x14ac:dyDescent="0.25">
      <c r="A73" s="1">
        <v>3450.01</v>
      </c>
      <c r="B73" s="1">
        <v>0</v>
      </c>
      <c r="C73" s="1">
        <v>0</v>
      </c>
      <c r="E73" s="1">
        <f t="shared" si="5"/>
        <v>345.00100000000003</v>
      </c>
      <c r="F73" s="1">
        <f t="shared" si="6"/>
        <v>0</v>
      </c>
      <c r="G73" s="1">
        <f t="shared" si="7"/>
        <v>0</v>
      </c>
      <c r="L73" s="1">
        <f t="shared" si="8"/>
        <v>345.00100000000003</v>
      </c>
      <c r="M73" s="1">
        <f t="shared" si="9"/>
        <v>0</v>
      </c>
      <c r="P73" s="1">
        <v>3450.01</v>
      </c>
      <c r="Q73" s="1">
        <v>0</v>
      </c>
      <c r="R73" s="1">
        <v>0</v>
      </c>
    </row>
    <row r="74" spans="1:18" x14ac:dyDescent="0.25">
      <c r="A74" s="1">
        <v>3500.01</v>
      </c>
      <c r="B74" s="1">
        <v>0</v>
      </c>
      <c r="C74" s="1">
        <v>0</v>
      </c>
      <c r="E74" s="1">
        <f t="shared" si="5"/>
        <v>350.00100000000003</v>
      </c>
      <c r="F74" s="1">
        <f t="shared" si="6"/>
        <v>0</v>
      </c>
      <c r="G74" s="1">
        <f t="shared" si="7"/>
        <v>0</v>
      </c>
      <c r="L74" s="1">
        <f t="shared" si="8"/>
        <v>350.00100000000003</v>
      </c>
      <c r="M74" s="1">
        <f t="shared" si="9"/>
        <v>0</v>
      </c>
      <c r="P74" s="1">
        <v>3500.01</v>
      </c>
      <c r="Q74" s="1">
        <v>0</v>
      </c>
      <c r="R74" s="1">
        <v>0</v>
      </c>
    </row>
    <row r="75" spans="1:18" x14ac:dyDescent="0.25">
      <c r="A75" s="1">
        <v>3550.01</v>
      </c>
      <c r="B75" s="1">
        <v>0</v>
      </c>
      <c r="C75" s="1">
        <v>0</v>
      </c>
      <c r="E75" s="1">
        <f t="shared" si="5"/>
        <v>355.00100000000003</v>
      </c>
      <c r="F75" s="1">
        <f t="shared" si="6"/>
        <v>0</v>
      </c>
      <c r="G75" s="1">
        <f t="shared" si="7"/>
        <v>0</v>
      </c>
      <c r="L75" s="1">
        <f t="shared" si="8"/>
        <v>355.00100000000003</v>
      </c>
      <c r="M75" s="1">
        <f t="shared" si="9"/>
        <v>0</v>
      </c>
      <c r="P75" s="1">
        <v>3550.01</v>
      </c>
      <c r="Q75" s="1">
        <v>0</v>
      </c>
      <c r="R75" s="1">
        <v>0</v>
      </c>
    </row>
    <row r="76" spans="1:18" x14ac:dyDescent="0.25">
      <c r="A76" s="1">
        <v>3600.01</v>
      </c>
      <c r="B76" s="1">
        <v>0</v>
      </c>
      <c r="C76" s="1">
        <v>0</v>
      </c>
      <c r="E76" s="1">
        <f t="shared" si="5"/>
        <v>360.00100000000003</v>
      </c>
      <c r="F76" s="1">
        <f t="shared" si="6"/>
        <v>0</v>
      </c>
      <c r="G76" s="1">
        <f t="shared" si="7"/>
        <v>0</v>
      </c>
      <c r="L76" s="1">
        <f t="shared" si="8"/>
        <v>360.00100000000003</v>
      </c>
      <c r="M76" s="1">
        <f t="shared" si="9"/>
        <v>0</v>
      </c>
      <c r="P76" s="1">
        <v>3600.01</v>
      </c>
      <c r="Q76" s="1">
        <v>0</v>
      </c>
      <c r="R76" s="1">
        <v>0</v>
      </c>
    </row>
    <row r="77" spans="1:18" x14ac:dyDescent="0.25">
      <c r="A77" s="1">
        <v>3650.01</v>
      </c>
      <c r="B77" s="1">
        <v>0</v>
      </c>
      <c r="C77" s="1">
        <v>0</v>
      </c>
      <c r="E77" s="1">
        <f t="shared" si="5"/>
        <v>365.00100000000003</v>
      </c>
      <c r="F77" s="1">
        <f t="shared" si="6"/>
        <v>0</v>
      </c>
      <c r="G77" s="1">
        <f t="shared" si="7"/>
        <v>0</v>
      </c>
      <c r="L77" s="1">
        <f t="shared" si="8"/>
        <v>365.00100000000003</v>
      </c>
      <c r="M77" s="1">
        <f t="shared" si="9"/>
        <v>0</v>
      </c>
      <c r="P77" s="1">
        <v>3650.01</v>
      </c>
      <c r="Q77" s="1">
        <v>0</v>
      </c>
      <c r="R77" s="1">
        <v>0</v>
      </c>
    </row>
    <row r="78" spans="1:18" x14ac:dyDescent="0.25">
      <c r="A78" s="1">
        <v>3700.01</v>
      </c>
      <c r="B78" s="1">
        <v>0</v>
      </c>
      <c r="C78" s="1">
        <v>0</v>
      </c>
      <c r="E78" s="1">
        <f t="shared" si="5"/>
        <v>370.00100000000003</v>
      </c>
      <c r="F78" s="1">
        <f t="shared" si="6"/>
        <v>0</v>
      </c>
      <c r="G78" s="1">
        <f t="shared" si="7"/>
        <v>0</v>
      </c>
      <c r="L78" s="1">
        <f t="shared" si="8"/>
        <v>370.00100000000003</v>
      </c>
      <c r="M78" s="1">
        <f t="shared" si="9"/>
        <v>0</v>
      </c>
      <c r="P78" s="1">
        <v>3700.01</v>
      </c>
      <c r="Q78" s="1">
        <v>0</v>
      </c>
      <c r="R78" s="1">
        <v>0</v>
      </c>
    </row>
    <row r="79" spans="1:18" x14ac:dyDescent="0.25">
      <c r="A79" s="1">
        <v>3750.01</v>
      </c>
      <c r="B79" s="1">
        <v>0</v>
      </c>
      <c r="C79" s="1">
        <v>0</v>
      </c>
      <c r="E79" s="1">
        <f t="shared" si="5"/>
        <v>375.00100000000003</v>
      </c>
      <c r="F79" s="1">
        <f t="shared" si="6"/>
        <v>0</v>
      </c>
      <c r="G79" s="1">
        <f t="shared" si="7"/>
        <v>0</v>
      </c>
      <c r="L79" s="1">
        <f t="shared" si="8"/>
        <v>375.00100000000003</v>
      </c>
      <c r="M79" s="1">
        <f t="shared" si="9"/>
        <v>0</v>
      </c>
      <c r="P79" s="1">
        <v>3750.01</v>
      </c>
      <c r="Q79" s="1">
        <v>0</v>
      </c>
      <c r="R79" s="1">
        <v>0</v>
      </c>
    </row>
    <row r="80" spans="1:18" x14ac:dyDescent="0.25">
      <c r="A80" s="1">
        <v>3800.01</v>
      </c>
      <c r="B80" s="1">
        <v>0</v>
      </c>
      <c r="C80" s="1">
        <v>0</v>
      </c>
      <c r="E80" s="1">
        <f t="shared" si="5"/>
        <v>380.00100000000003</v>
      </c>
      <c r="F80" s="1">
        <f t="shared" si="6"/>
        <v>0</v>
      </c>
      <c r="G80" s="1">
        <f t="shared" si="7"/>
        <v>0</v>
      </c>
      <c r="L80" s="1">
        <f t="shared" si="8"/>
        <v>380.00100000000003</v>
      </c>
      <c r="M80" s="1">
        <f t="shared" si="9"/>
        <v>0</v>
      </c>
      <c r="P80" s="1">
        <v>3800.01</v>
      </c>
      <c r="Q80" s="1">
        <v>0</v>
      </c>
      <c r="R80" s="1">
        <v>0</v>
      </c>
    </row>
    <row r="81" spans="1:18" x14ac:dyDescent="0.25">
      <c r="A81" s="1">
        <v>3850.01</v>
      </c>
      <c r="B81" s="1">
        <v>0</v>
      </c>
      <c r="C81" s="1">
        <v>0</v>
      </c>
      <c r="E81" s="1">
        <f t="shared" si="5"/>
        <v>385.00100000000003</v>
      </c>
      <c r="F81" s="1">
        <f t="shared" si="6"/>
        <v>0</v>
      </c>
      <c r="G81" s="1">
        <f t="shared" si="7"/>
        <v>0</v>
      </c>
      <c r="L81" s="1">
        <f t="shared" si="8"/>
        <v>385.00100000000003</v>
      </c>
      <c r="M81" s="1">
        <f t="shared" si="9"/>
        <v>0</v>
      </c>
      <c r="P81" s="1">
        <v>3850.01</v>
      </c>
      <c r="Q81" s="1">
        <v>0</v>
      </c>
      <c r="R81" s="1">
        <v>0</v>
      </c>
    </row>
    <row r="82" spans="1:18" x14ac:dyDescent="0.25">
      <c r="A82" s="1">
        <v>3900.01</v>
      </c>
      <c r="B82" s="1">
        <v>0</v>
      </c>
      <c r="C82" s="1">
        <v>0</v>
      </c>
      <c r="E82" s="1">
        <f t="shared" si="5"/>
        <v>390.00100000000003</v>
      </c>
      <c r="F82" s="1">
        <f t="shared" si="6"/>
        <v>0</v>
      </c>
      <c r="G82" s="1">
        <f t="shared" si="7"/>
        <v>0</v>
      </c>
      <c r="L82" s="1">
        <f t="shared" si="8"/>
        <v>390.00100000000003</v>
      </c>
      <c r="M82" s="1">
        <f t="shared" si="9"/>
        <v>0</v>
      </c>
      <c r="P82" s="1">
        <v>3900.01</v>
      </c>
      <c r="Q82" s="1">
        <v>0</v>
      </c>
      <c r="R82" s="1">
        <v>0</v>
      </c>
    </row>
    <row r="83" spans="1:18" x14ac:dyDescent="0.25">
      <c r="A83" s="1">
        <v>3950.01</v>
      </c>
      <c r="B83" s="1">
        <v>0</v>
      </c>
      <c r="C83" s="1">
        <v>0</v>
      </c>
      <c r="E83" s="1">
        <f t="shared" si="5"/>
        <v>395.00100000000003</v>
      </c>
      <c r="F83" s="1">
        <f t="shared" si="6"/>
        <v>0</v>
      </c>
      <c r="G83" s="1">
        <f t="shared" si="7"/>
        <v>0</v>
      </c>
      <c r="L83" s="1">
        <f t="shared" si="8"/>
        <v>395.00100000000003</v>
      </c>
      <c r="M83" s="1">
        <f t="shared" si="9"/>
        <v>0</v>
      </c>
      <c r="P83" s="1">
        <v>3950.01</v>
      </c>
      <c r="Q83" s="1">
        <v>0</v>
      </c>
      <c r="R83" s="1">
        <v>0</v>
      </c>
    </row>
    <row r="84" spans="1:18" x14ac:dyDescent="0.25">
      <c r="A84" s="1">
        <v>4000.01</v>
      </c>
      <c r="B84" s="1">
        <v>0</v>
      </c>
      <c r="C84" s="1">
        <v>0</v>
      </c>
      <c r="E84" s="1">
        <f t="shared" si="5"/>
        <v>400.00100000000003</v>
      </c>
      <c r="F84" s="1">
        <f t="shared" si="6"/>
        <v>0</v>
      </c>
      <c r="G84" s="1">
        <f t="shared" si="7"/>
        <v>0</v>
      </c>
      <c r="L84" s="1">
        <f t="shared" si="8"/>
        <v>400.00100000000003</v>
      </c>
      <c r="M84" s="1">
        <f t="shared" si="9"/>
        <v>0</v>
      </c>
      <c r="P84" s="1">
        <v>4000.01</v>
      </c>
      <c r="Q84" s="1">
        <v>0</v>
      </c>
      <c r="R84" s="1">
        <v>0</v>
      </c>
    </row>
    <row r="85" spans="1:18" x14ac:dyDescent="0.25">
      <c r="A85" s="1">
        <v>4050.01</v>
      </c>
      <c r="B85" s="1">
        <v>0</v>
      </c>
      <c r="C85" s="1">
        <v>0</v>
      </c>
      <c r="E85" s="1">
        <f t="shared" si="5"/>
        <v>405.00100000000003</v>
      </c>
      <c r="F85" s="1">
        <f t="shared" si="6"/>
        <v>0</v>
      </c>
      <c r="G85" s="1">
        <f t="shared" si="7"/>
        <v>0</v>
      </c>
      <c r="L85" s="1">
        <f t="shared" si="8"/>
        <v>405.00100000000003</v>
      </c>
      <c r="M85" s="1">
        <f t="shared" si="9"/>
        <v>0</v>
      </c>
      <c r="P85" s="1">
        <v>4050.01</v>
      </c>
      <c r="Q85" s="1">
        <v>0</v>
      </c>
      <c r="R85" s="1">
        <v>0</v>
      </c>
    </row>
    <row r="86" spans="1:18" x14ac:dyDescent="0.25">
      <c r="A86" s="1">
        <v>4100.01</v>
      </c>
      <c r="B86" s="1">
        <v>0</v>
      </c>
      <c r="C86" s="1">
        <v>0</v>
      </c>
      <c r="E86" s="1">
        <f t="shared" si="5"/>
        <v>410.00100000000003</v>
      </c>
      <c r="F86" s="1">
        <f t="shared" si="6"/>
        <v>0</v>
      </c>
      <c r="G86" s="1">
        <f t="shared" si="7"/>
        <v>0</v>
      </c>
      <c r="L86" s="1">
        <f t="shared" si="8"/>
        <v>410.00100000000003</v>
      </c>
      <c r="M86" s="1">
        <f t="shared" si="9"/>
        <v>0</v>
      </c>
      <c r="P86" s="1">
        <v>4100.01</v>
      </c>
      <c r="Q86" s="1">
        <v>0</v>
      </c>
      <c r="R86" s="1">
        <v>0</v>
      </c>
    </row>
    <row r="87" spans="1:18" x14ac:dyDescent="0.25">
      <c r="A87" s="1">
        <v>4150.01</v>
      </c>
      <c r="B87" s="1">
        <v>0</v>
      </c>
      <c r="C87" s="1">
        <v>0</v>
      </c>
      <c r="E87" s="1">
        <f t="shared" si="5"/>
        <v>415.00100000000003</v>
      </c>
      <c r="F87" s="1">
        <f t="shared" si="6"/>
        <v>0</v>
      </c>
      <c r="G87" s="1">
        <f t="shared" si="7"/>
        <v>0</v>
      </c>
      <c r="L87" s="1">
        <f t="shared" si="8"/>
        <v>415.00100000000003</v>
      </c>
      <c r="M87" s="1">
        <f t="shared" si="9"/>
        <v>0</v>
      </c>
      <c r="P87" s="1">
        <v>4150.01</v>
      </c>
      <c r="Q87" s="1">
        <v>0</v>
      </c>
      <c r="R87" s="1">
        <v>0</v>
      </c>
    </row>
    <row r="88" spans="1:18" x14ac:dyDescent="0.25">
      <c r="A88" s="1">
        <v>4200.01</v>
      </c>
      <c r="B88" s="1">
        <v>0</v>
      </c>
      <c r="C88" s="1">
        <v>0</v>
      </c>
      <c r="E88" s="1">
        <f t="shared" si="5"/>
        <v>420.00100000000003</v>
      </c>
      <c r="F88" s="1">
        <f t="shared" si="6"/>
        <v>0</v>
      </c>
      <c r="G88" s="1">
        <f t="shared" si="7"/>
        <v>0</v>
      </c>
      <c r="L88" s="1">
        <f t="shared" si="8"/>
        <v>420.00100000000003</v>
      </c>
      <c r="M88" s="1">
        <f t="shared" si="9"/>
        <v>0</v>
      </c>
      <c r="P88" s="1">
        <v>4200.01</v>
      </c>
      <c r="Q88" s="1">
        <v>0</v>
      </c>
      <c r="R88" s="1">
        <v>0</v>
      </c>
    </row>
    <row r="89" spans="1:18" x14ac:dyDescent="0.25">
      <c r="A89" s="1">
        <v>4250.01</v>
      </c>
      <c r="B89" s="1">
        <v>0</v>
      </c>
      <c r="C89" s="1">
        <v>0</v>
      </c>
      <c r="E89" s="1">
        <f t="shared" si="5"/>
        <v>425.00100000000003</v>
      </c>
      <c r="F89" s="1">
        <f t="shared" si="6"/>
        <v>0</v>
      </c>
      <c r="G89" s="1">
        <f t="shared" si="7"/>
        <v>0</v>
      </c>
      <c r="L89" s="1">
        <f t="shared" si="8"/>
        <v>425.00100000000003</v>
      </c>
      <c r="M89" s="1">
        <f t="shared" si="9"/>
        <v>0</v>
      </c>
      <c r="P89" s="1">
        <v>4250.01</v>
      </c>
      <c r="Q89" s="1">
        <v>0</v>
      </c>
      <c r="R89" s="1">
        <v>0</v>
      </c>
    </row>
    <row r="90" spans="1:18" x14ac:dyDescent="0.25">
      <c r="A90" s="1">
        <v>4300.01</v>
      </c>
      <c r="B90" s="1">
        <v>0</v>
      </c>
      <c r="C90" s="1">
        <v>0</v>
      </c>
      <c r="E90" s="1">
        <f t="shared" si="5"/>
        <v>430.00100000000003</v>
      </c>
      <c r="F90" s="1">
        <f t="shared" si="6"/>
        <v>0</v>
      </c>
      <c r="G90" s="1">
        <f t="shared" si="7"/>
        <v>0</v>
      </c>
      <c r="L90" s="1">
        <f t="shared" si="8"/>
        <v>430.00100000000003</v>
      </c>
      <c r="M90" s="1">
        <f t="shared" si="9"/>
        <v>0</v>
      </c>
      <c r="P90" s="1">
        <v>4300.01</v>
      </c>
      <c r="Q90" s="1">
        <v>0</v>
      </c>
      <c r="R90" s="1">
        <v>0</v>
      </c>
    </row>
    <row r="91" spans="1:18" x14ac:dyDescent="0.25">
      <c r="A91" s="1">
        <v>4350.01</v>
      </c>
      <c r="B91" s="1">
        <v>0</v>
      </c>
      <c r="C91" s="1">
        <v>0</v>
      </c>
      <c r="E91" s="1">
        <f t="shared" si="5"/>
        <v>435.00100000000003</v>
      </c>
      <c r="F91" s="1">
        <f t="shared" si="6"/>
        <v>0</v>
      </c>
      <c r="G91" s="1">
        <f t="shared" si="7"/>
        <v>0</v>
      </c>
      <c r="L91" s="1">
        <f t="shared" si="8"/>
        <v>435.00100000000003</v>
      </c>
      <c r="M91" s="1">
        <f t="shared" si="9"/>
        <v>0</v>
      </c>
      <c r="P91" s="1">
        <v>4350.01</v>
      </c>
      <c r="Q91" s="1">
        <v>0</v>
      </c>
      <c r="R91" s="1">
        <v>0</v>
      </c>
    </row>
    <row r="92" spans="1:18" x14ac:dyDescent="0.25">
      <c r="A92" s="1">
        <v>4400.01</v>
      </c>
      <c r="B92" s="1">
        <v>0</v>
      </c>
      <c r="C92" s="1">
        <v>0</v>
      </c>
      <c r="E92" s="1">
        <f t="shared" si="5"/>
        <v>440.00100000000003</v>
      </c>
      <c r="F92" s="1">
        <f t="shared" si="6"/>
        <v>0</v>
      </c>
      <c r="G92" s="1">
        <f t="shared" si="7"/>
        <v>0</v>
      </c>
      <c r="L92" s="1">
        <f t="shared" si="8"/>
        <v>440.00100000000003</v>
      </c>
      <c r="M92" s="1">
        <f t="shared" si="9"/>
        <v>0</v>
      </c>
      <c r="P92" s="1">
        <v>4400.01</v>
      </c>
      <c r="Q92" s="1">
        <v>0</v>
      </c>
      <c r="R92" s="1">
        <v>0</v>
      </c>
    </row>
    <row r="93" spans="1:18" x14ac:dyDescent="0.25">
      <c r="A93" s="1">
        <v>4450.01</v>
      </c>
      <c r="B93" s="1">
        <v>0</v>
      </c>
      <c r="C93" s="1">
        <v>0</v>
      </c>
      <c r="E93" s="1">
        <f t="shared" si="5"/>
        <v>445.00100000000003</v>
      </c>
      <c r="F93" s="1">
        <f t="shared" si="6"/>
        <v>0</v>
      </c>
      <c r="G93" s="1">
        <f t="shared" si="7"/>
        <v>0</v>
      </c>
      <c r="L93" s="1">
        <f t="shared" si="8"/>
        <v>445.00100000000003</v>
      </c>
      <c r="M93" s="1">
        <f t="shared" si="9"/>
        <v>0</v>
      </c>
      <c r="P93" s="1">
        <v>4450.01</v>
      </c>
      <c r="Q93" s="1">
        <v>0</v>
      </c>
      <c r="R93" s="1">
        <v>0</v>
      </c>
    </row>
    <row r="94" spans="1:18" x14ac:dyDescent="0.25">
      <c r="A94" s="1">
        <v>4500.01</v>
      </c>
      <c r="B94" s="1">
        <v>0</v>
      </c>
      <c r="C94" s="1">
        <v>0</v>
      </c>
      <c r="E94" s="1">
        <f t="shared" si="5"/>
        <v>450.00100000000003</v>
      </c>
      <c r="F94" s="1">
        <f t="shared" si="6"/>
        <v>0</v>
      </c>
      <c r="G94" s="1">
        <f t="shared" si="7"/>
        <v>0</v>
      </c>
      <c r="L94" s="1">
        <f t="shared" si="8"/>
        <v>450.00100000000003</v>
      </c>
      <c r="M94" s="1">
        <f t="shared" si="9"/>
        <v>0</v>
      </c>
      <c r="P94" s="1">
        <v>4500.01</v>
      </c>
      <c r="Q94" s="1">
        <v>0</v>
      </c>
      <c r="R94" s="1">
        <v>0</v>
      </c>
    </row>
    <row r="95" spans="1:18" x14ac:dyDescent="0.25">
      <c r="A95" s="1">
        <v>4550.01</v>
      </c>
      <c r="B95" s="1">
        <v>0</v>
      </c>
      <c r="C95" s="1">
        <v>0</v>
      </c>
      <c r="E95" s="1">
        <f t="shared" si="5"/>
        <v>455.00100000000003</v>
      </c>
      <c r="F95" s="1">
        <f t="shared" si="6"/>
        <v>0</v>
      </c>
      <c r="G95" s="1">
        <f t="shared" si="7"/>
        <v>0</v>
      </c>
      <c r="L95" s="1">
        <f t="shared" si="8"/>
        <v>455.00100000000003</v>
      </c>
      <c r="M95" s="1">
        <f t="shared" si="9"/>
        <v>0</v>
      </c>
      <c r="P95" s="1">
        <v>4550.01</v>
      </c>
      <c r="Q95" s="1">
        <v>0</v>
      </c>
      <c r="R95" s="1">
        <v>0</v>
      </c>
    </row>
    <row r="96" spans="1:18" x14ac:dyDescent="0.25">
      <c r="A96" s="1">
        <v>4600.01</v>
      </c>
      <c r="B96" s="1">
        <v>0</v>
      </c>
      <c r="C96" s="1">
        <v>0</v>
      </c>
      <c r="E96" s="1">
        <f t="shared" si="5"/>
        <v>460.00100000000003</v>
      </c>
      <c r="F96" s="1">
        <f t="shared" si="6"/>
        <v>0</v>
      </c>
      <c r="G96" s="1">
        <f t="shared" si="7"/>
        <v>0</v>
      </c>
      <c r="L96" s="1">
        <f t="shared" si="8"/>
        <v>460.00100000000003</v>
      </c>
      <c r="M96" s="1">
        <f t="shared" si="9"/>
        <v>0</v>
      </c>
      <c r="P96" s="1">
        <v>4600.01</v>
      </c>
      <c r="Q96" s="1">
        <v>0</v>
      </c>
      <c r="R96" s="1">
        <v>0</v>
      </c>
    </row>
    <row r="97" spans="1:18" x14ac:dyDescent="0.25">
      <c r="A97" s="1">
        <v>4650.01</v>
      </c>
      <c r="B97" s="1">
        <v>0</v>
      </c>
      <c r="C97" s="1">
        <v>0</v>
      </c>
      <c r="E97" s="1">
        <f t="shared" si="5"/>
        <v>465.00100000000003</v>
      </c>
      <c r="F97" s="1">
        <f t="shared" si="6"/>
        <v>0</v>
      </c>
      <c r="G97" s="1">
        <f t="shared" si="7"/>
        <v>0</v>
      </c>
      <c r="L97" s="1">
        <f t="shared" si="8"/>
        <v>465.00100000000003</v>
      </c>
      <c r="M97" s="1">
        <f t="shared" si="9"/>
        <v>0</v>
      </c>
      <c r="P97" s="1">
        <v>4650.01</v>
      </c>
      <c r="Q97" s="1">
        <v>0</v>
      </c>
      <c r="R97" s="1">
        <v>0</v>
      </c>
    </row>
    <row r="98" spans="1:18" x14ac:dyDescent="0.25">
      <c r="A98" s="1">
        <v>4700.01</v>
      </c>
      <c r="B98" s="1">
        <v>0</v>
      </c>
      <c r="C98" s="1">
        <v>0</v>
      </c>
      <c r="E98" s="1">
        <f t="shared" si="5"/>
        <v>470.00100000000003</v>
      </c>
      <c r="F98" s="1">
        <f t="shared" si="6"/>
        <v>0</v>
      </c>
      <c r="G98" s="1">
        <f t="shared" si="7"/>
        <v>0</v>
      </c>
      <c r="L98" s="1">
        <f t="shared" si="8"/>
        <v>470.00100000000003</v>
      </c>
      <c r="M98" s="1">
        <f t="shared" si="9"/>
        <v>0</v>
      </c>
      <c r="P98" s="1">
        <v>4700.01</v>
      </c>
      <c r="Q98" s="1">
        <v>0</v>
      </c>
      <c r="R98" s="1">
        <v>0</v>
      </c>
    </row>
    <row r="99" spans="1:18" x14ac:dyDescent="0.25">
      <c r="A99" s="1">
        <v>4750.01</v>
      </c>
      <c r="B99" s="1">
        <v>0</v>
      </c>
      <c r="C99" s="1">
        <v>0</v>
      </c>
      <c r="E99" s="1">
        <f t="shared" si="5"/>
        <v>475.00100000000003</v>
      </c>
      <c r="F99" s="1">
        <f t="shared" si="6"/>
        <v>0</v>
      </c>
      <c r="G99" s="1">
        <f t="shared" si="7"/>
        <v>0</v>
      </c>
      <c r="L99" s="1">
        <f t="shared" si="8"/>
        <v>475.00100000000003</v>
      </c>
      <c r="M99" s="1">
        <f t="shared" si="9"/>
        <v>0</v>
      </c>
      <c r="P99" s="1">
        <v>4750.01</v>
      </c>
      <c r="Q99" s="1">
        <v>0</v>
      </c>
      <c r="R99" s="1">
        <v>0</v>
      </c>
    </row>
    <row r="100" spans="1:18" x14ac:dyDescent="0.25">
      <c r="A100" s="1">
        <v>4800.01</v>
      </c>
      <c r="B100" s="1">
        <v>0</v>
      </c>
      <c r="C100" s="1">
        <v>0</v>
      </c>
      <c r="E100" s="1">
        <f t="shared" si="5"/>
        <v>480.00100000000003</v>
      </c>
      <c r="F100" s="1">
        <f t="shared" si="6"/>
        <v>0</v>
      </c>
      <c r="G100" s="1">
        <f t="shared" si="7"/>
        <v>0</v>
      </c>
      <c r="L100" s="1">
        <f t="shared" si="8"/>
        <v>480.00100000000003</v>
      </c>
      <c r="M100" s="1">
        <f t="shared" si="9"/>
        <v>0</v>
      </c>
      <c r="P100" s="1">
        <v>4800.01</v>
      </c>
      <c r="Q100" s="1">
        <v>0</v>
      </c>
      <c r="R100" s="1">
        <v>0</v>
      </c>
    </row>
    <row r="101" spans="1:18" x14ac:dyDescent="0.25">
      <c r="A101" s="1">
        <v>4850.01</v>
      </c>
      <c r="B101" s="1">
        <v>0</v>
      </c>
      <c r="C101" s="1">
        <v>0</v>
      </c>
      <c r="E101" s="1">
        <f t="shared" si="5"/>
        <v>485.00100000000003</v>
      </c>
      <c r="F101" s="1">
        <f t="shared" si="6"/>
        <v>0</v>
      </c>
      <c r="G101" s="1">
        <f t="shared" si="7"/>
        <v>0</v>
      </c>
      <c r="L101" s="1">
        <f t="shared" si="8"/>
        <v>485.00100000000003</v>
      </c>
      <c r="M101" s="1">
        <f t="shared" si="9"/>
        <v>0</v>
      </c>
      <c r="P101" s="1">
        <v>4850.01</v>
      </c>
      <c r="Q101" s="1">
        <v>0</v>
      </c>
      <c r="R101" s="1">
        <v>0</v>
      </c>
    </row>
    <row r="102" spans="1:18" x14ac:dyDescent="0.25">
      <c r="A102" s="1">
        <v>4900.01</v>
      </c>
      <c r="B102" s="1">
        <v>0</v>
      </c>
      <c r="C102" s="1">
        <v>0</v>
      </c>
      <c r="E102" s="1">
        <f t="shared" si="5"/>
        <v>490.00100000000003</v>
      </c>
      <c r="F102" s="1">
        <f t="shared" si="6"/>
        <v>0</v>
      </c>
      <c r="G102" s="1">
        <f t="shared" si="7"/>
        <v>0</v>
      </c>
      <c r="L102" s="1">
        <f t="shared" si="8"/>
        <v>490.00100000000003</v>
      </c>
      <c r="M102" s="1">
        <f t="shared" si="9"/>
        <v>0</v>
      </c>
      <c r="P102" s="1">
        <v>4900.01</v>
      </c>
      <c r="Q102" s="1">
        <v>0</v>
      </c>
      <c r="R102" s="1">
        <v>0</v>
      </c>
    </row>
    <row r="103" spans="1:18" x14ac:dyDescent="0.25">
      <c r="A103" s="1">
        <v>4950.01</v>
      </c>
      <c r="B103" s="1">
        <v>0</v>
      </c>
      <c r="C103" s="1">
        <v>0</v>
      </c>
      <c r="E103" s="1">
        <f t="shared" si="5"/>
        <v>495.00100000000003</v>
      </c>
      <c r="F103" s="1">
        <f t="shared" si="6"/>
        <v>0</v>
      </c>
      <c r="G103" s="1">
        <f t="shared" si="7"/>
        <v>0</v>
      </c>
      <c r="L103" s="1">
        <f t="shared" si="8"/>
        <v>495.00100000000003</v>
      </c>
      <c r="M103" s="1">
        <f t="shared" si="9"/>
        <v>0</v>
      </c>
      <c r="P103" s="1">
        <v>4950.01</v>
      </c>
      <c r="Q103" s="1">
        <v>0</v>
      </c>
      <c r="R103" s="1">
        <v>0</v>
      </c>
    </row>
    <row r="104" spans="1:18" x14ac:dyDescent="0.25">
      <c r="A104" s="1">
        <v>5000.01</v>
      </c>
      <c r="B104" s="1">
        <v>0</v>
      </c>
      <c r="C104" s="1">
        <v>0</v>
      </c>
      <c r="E104" s="1">
        <f t="shared" si="5"/>
        <v>500.00100000000003</v>
      </c>
      <c r="F104" s="1">
        <f t="shared" si="6"/>
        <v>0</v>
      </c>
      <c r="G104" s="1">
        <f t="shared" si="7"/>
        <v>0</v>
      </c>
      <c r="L104" s="1">
        <f t="shared" si="8"/>
        <v>500.00100000000003</v>
      </c>
      <c r="M104" s="1">
        <f t="shared" si="9"/>
        <v>0</v>
      </c>
      <c r="P104" s="1">
        <v>5000.01</v>
      </c>
      <c r="Q104" s="1">
        <v>0</v>
      </c>
      <c r="R104" s="1">
        <v>0</v>
      </c>
    </row>
    <row r="105" spans="1:18" x14ac:dyDescent="0.25">
      <c r="E105" s="1"/>
      <c r="F10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Wande Cairang</dc:creator>
  <cp:lastModifiedBy>Wande Cairang</cp:lastModifiedBy>
  <dcterms:created xsi:type="dcterms:W3CDTF">2015-06-05T18:17:20Z</dcterms:created>
  <dcterms:modified xsi:type="dcterms:W3CDTF">2024-12-30T00:28:15Z</dcterms:modified>
</cp:coreProperties>
</file>