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olaamadeo/Desktop/"/>
    </mc:Choice>
  </mc:AlternateContent>
  <xr:revisionPtr revIDLastSave="0" documentId="8_{5D990A77-4150-CA43-9343-045DA273BD59}" xr6:coauthVersionLast="47" xr6:coauthVersionMax="47" xr10:uidLastSave="{00000000-0000-0000-0000-000000000000}"/>
  <bookViews>
    <workbookView xWindow="0" yWindow="500" windowWidth="28800" windowHeight="16440" xr2:uid="{A52EB93E-4EBC-A54B-8256-094A72D5F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F7" i="1"/>
  <c r="G7" i="1"/>
  <c r="H7" i="1"/>
  <c r="I7" i="1"/>
  <c r="B7" i="1"/>
  <c r="C6" i="1"/>
  <c r="F6" i="1"/>
  <c r="G6" i="1"/>
  <c r="H6" i="1"/>
  <c r="I6" i="1"/>
  <c r="B6" i="1"/>
</calcChain>
</file>

<file path=xl/sharedStrings.xml><?xml version="1.0" encoding="utf-8"?>
<sst xmlns="http://schemas.openxmlformats.org/spreadsheetml/2006/main" count="14" uniqueCount="11">
  <si>
    <t>co</t>
  </si>
  <si>
    <t>rac</t>
  </si>
  <si>
    <t>avg</t>
  </si>
  <si>
    <t>stdev</t>
  </si>
  <si>
    <t xml:space="preserve">co </t>
  </si>
  <si>
    <t>4 hr, 625 °C</t>
  </si>
  <si>
    <t>4 hr, 675 °C</t>
  </si>
  <si>
    <t>8 hr, 675 °C</t>
  </si>
  <si>
    <t>Sample A</t>
  </si>
  <si>
    <t>Sample B</t>
  </si>
  <si>
    <t>Sample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</si>
</sst>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" fontId="3" fillId="0" borderId="0" xfId="0" applyNumberFormat="1" applyFont="1"/>
    <xf numFmtId="0" fontId="3" fillId="0" borderId="0" xfId="0" applyFont="1"/>
    <xf numFmtId="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Depth</a:t>
            </a:r>
            <a:r>
              <a:rPr lang="en-US" sz="2000" baseline="0"/>
              <a:t> of 10% Deepest Corrosion Points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(Sheet1!$B$4,Sheet1!$F$4,Sheet1!$H$4)</c:f>
                <c:numCache>
                  <c:formatCode>General</c:formatCode>
                  <c:ptCount val="3"/>
                  <c:pt idx="0">
                    <c:v>3.9444424519849815E-2</c:v>
                  </c:pt>
                  <c:pt idx="1">
                    <c:v>4.9317600000000003E-2</c:v>
                  </c:pt>
                  <c:pt idx="2">
                    <c:v>4.6983900000000002E-2</c:v>
                  </c:pt>
                </c:numCache>
              </c:numRef>
            </c:plus>
            <c:minus>
              <c:numRef>
                <c:f>(Sheet1!$B$4,Sheet1!$F$4,Sheet1!$H$4)</c:f>
                <c:numCache>
                  <c:formatCode>General</c:formatCode>
                  <c:ptCount val="3"/>
                  <c:pt idx="0">
                    <c:v>3.9444424519849815E-2</c:v>
                  </c:pt>
                  <c:pt idx="1">
                    <c:v>4.9317600000000003E-2</c:v>
                  </c:pt>
                  <c:pt idx="2">
                    <c:v>4.6983900000000002E-2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(Sheet1!$B$1,Sheet1!$F$1,Sheet1!$H$1)</c:f>
              <c:strCache>
                <c:ptCount val="3"/>
                <c:pt idx="0">
                  <c:v>4 hr, 625 °C</c:v>
                </c:pt>
                <c:pt idx="1">
                  <c:v>4 hr, 675 °C</c:v>
                </c:pt>
                <c:pt idx="2">
                  <c:v>8 hr, 675 °C</c:v>
                </c:pt>
              </c:strCache>
            </c:strRef>
          </c:cat>
          <c:val>
            <c:numRef>
              <c:f>(Sheet1!$B$3,Sheet1!$F$3,Sheet1!$H$3)</c:f>
              <c:numCache>
                <c:formatCode>General</c:formatCode>
                <c:ptCount val="3"/>
                <c:pt idx="0">
                  <c:v>7.1015709642470129E-2</c:v>
                </c:pt>
                <c:pt idx="1">
                  <c:v>5.6067899999999997E-2</c:v>
                </c:pt>
                <c:pt idx="2">
                  <c:v>0.11302344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D3-754F-B658-A3871F83C352}"/>
            </c:ext>
          </c:extLst>
        </c:ser>
        <c:ser>
          <c:idx val="1"/>
          <c:order val="1"/>
          <c:tx>
            <c:v>RAC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(Sheet1!$C$4,Sheet1!$G$4,Sheet1!$I$4)</c:f>
                <c:numCache>
                  <c:formatCode>General</c:formatCode>
                  <c:ptCount val="3"/>
                  <c:pt idx="0">
                    <c:v>4.770532497239701E-2</c:v>
                  </c:pt>
                  <c:pt idx="1">
                    <c:v>5.8329800000000001E-2</c:v>
                  </c:pt>
                  <c:pt idx="2">
                    <c:v>6.5344079999999999E-2</c:v>
                  </c:pt>
                </c:numCache>
              </c:numRef>
            </c:plus>
            <c:minus>
              <c:numRef>
                <c:f>(Sheet1!$C$4,Sheet1!$G$4,Sheet1!$I$4)</c:f>
                <c:numCache>
                  <c:formatCode>General</c:formatCode>
                  <c:ptCount val="3"/>
                  <c:pt idx="0">
                    <c:v>4.770532497239701E-2</c:v>
                  </c:pt>
                  <c:pt idx="1">
                    <c:v>5.8329800000000001E-2</c:v>
                  </c:pt>
                  <c:pt idx="2">
                    <c:v>6.5344079999999999E-2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(Sheet1!$B$1,Sheet1!$F$1,Sheet1!$H$1)</c:f>
              <c:strCache>
                <c:ptCount val="3"/>
                <c:pt idx="0">
                  <c:v>4 hr, 625 °C</c:v>
                </c:pt>
                <c:pt idx="1">
                  <c:v>4 hr, 675 °C</c:v>
                </c:pt>
                <c:pt idx="2">
                  <c:v>8 hr, 675 °C</c:v>
                </c:pt>
              </c:strCache>
            </c:strRef>
          </c:cat>
          <c:val>
            <c:numRef>
              <c:f>(Sheet1!$C$3,Sheet1!$G$3,Sheet1!$I$3)</c:f>
              <c:numCache>
                <c:formatCode>General</c:formatCode>
                <c:ptCount val="3"/>
                <c:pt idx="0">
                  <c:v>9.5510604453870551E-2</c:v>
                </c:pt>
                <c:pt idx="1">
                  <c:v>0.1085874</c:v>
                </c:pt>
                <c:pt idx="2">
                  <c:v>0.18732317000000001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D3-754F-B658-A3871F83C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3165311"/>
        <c:axId val="457781199"/>
      </c:barChart>
      <c:catAx>
        <c:axId val="1633165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Corrosion</a:t>
                </a:r>
                <a:r>
                  <a:rPr lang="en-US" sz="1400" baseline="0"/>
                  <a:t> Conditions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781199"/>
        <c:crosses val="autoZero"/>
        <c:auto val="0"/>
        <c:lblAlgn val="ctr"/>
        <c:lblOffset val="100"/>
        <c:noMultiLvlLbl val="0"/>
      </c:catAx>
      <c:valAx>
        <c:axId val="45778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Normalized</a:t>
                </a:r>
                <a:r>
                  <a:rPr lang="en-US" sz="1400" baseline="0"/>
                  <a:t> Corrosion Depth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165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9</xdr:row>
      <xdr:rowOff>127000</xdr:rowOff>
    </xdr:from>
    <xdr:to>
      <xdr:col>9</xdr:col>
      <xdr:colOff>63500</xdr:colOff>
      <xdr:row>28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05C4AC-6BDC-670E-A726-5EA42092F1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93A05-A855-1D48-8E8A-F845CF35286F}">
  <dimension ref="A1:AF11"/>
  <sheetViews>
    <sheetView tabSelected="1" zoomScale="62" workbookViewId="0">
      <selection activeCell="K9" sqref="K9"/>
    </sheetView>
  </sheetViews>
  <sheetFormatPr baseColWidth="10" defaultRowHeight="16" x14ac:dyDescent="0.2"/>
  <sheetData>
    <row r="1" spans="1:32" x14ac:dyDescent="0.2">
      <c r="B1" t="s">
        <v>5</v>
      </c>
      <c r="F1" t="s">
        <v>6</v>
      </c>
      <c r="H1" t="s">
        <v>7</v>
      </c>
      <c r="Q1" s="2"/>
      <c r="W1" s="4"/>
      <c r="X1" s="3"/>
      <c r="Y1" s="4"/>
      <c r="Z1" s="4"/>
      <c r="AA1" s="3"/>
      <c r="AB1" s="4"/>
      <c r="AC1" s="4"/>
      <c r="AD1" s="3"/>
      <c r="AE1" s="4"/>
      <c r="AF1" s="4"/>
    </row>
    <row r="2" spans="1:32" x14ac:dyDescent="0.2">
      <c r="B2" t="s">
        <v>4</v>
      </c>
      <c r="C2" t="s">
        <v>1</v>
      </c>
      <c r="F2" t="s">
        <v>0</v>
      </c>
      <c r="G2" t="s">
        <v>1</v>
      </c>
      <c r="H2" t="s">
        <v>0</v>
      </c>
      <c r="I2" t="s">
        <v>1</v>
      </c>
      <c r="Q2" s="2"/>
      <c r="V2" s="4"/>
      <c r="Z2" s="2"/>
    </row>
    <row r="3" spans="1:32" x14ac:dyDescent="0.2">
      <c r="A3" t="s">
        <v>2</v>
      </c>
      <c r="B3" s="1">
        <v>7.1015709642470129E-2</v>
      </c>
      <c r="C3" s="1">
        <v>9.5510604453870551E-2</v>
      </c>
      <c r="D3" s="2"/>
      <c r="E3" s="2"/>
      <c r="F3" s="2">
        <v>5.6067899999999997E-2</v>
      </c>
      <c r="G3" s="2">
        <v>0.1085874</v>
      </c>
      <c r="H3" s="1">
        <v>0.11302344</v>
      </c>
      <c r="I3" s="1">
        <v>0.18732317000000001</v>
      </c>
      <c r="N3" s="2"/>
      <c r="Q3" s="2"/>
      <c r="V3" s="5"/>
      <c r="X3" s="2"/>
    </row>
    <row r="4" spans="1:32" x14ac:dyDescent="0.2">
      <c r="A4" t="s">
        <v>3</v>
      </c>
      <c r="B4" s="1">
        <v>3.9444424519849815E-2</v>
      </c>
      <c r="C4" s="1">
        <v>4.770532497239701E-2</v>
      </c>
      <c r="D4" s="2"/>
      <c r="E4" s="2"/>
      <c r="F4" s="2">
        <v>4.9317600000000003E-2</v>
      </c>
      <c r="G4" s="2">
        <v>5.8329800000000001E-2</v>
      </c>
      <c r="H4" s="1">
        <v>4.6983900000000002E-2</v>
      </c>
      <c r="I4" s="1">
        <v>6.5344079999999999E-2</v>
      </c>
      <c r="V4" s="4"/>
    </row>
    <row r="5" spans="1:32" x14ac:dyDescent="0.2">
      <c r="M5" s="3"/>
      <c r="N5" s="4"/>
      <c r="O5" s="3"/>
      <c r="P5" s="4"/>
      <c r="Q5" s="3"/>
      <c r="R5" s="4"/>
      <c r="S5" s="3"/>
      <c r="V5" s="5"/>
      <c r="X5" s="2"/>
      <c r="Y5" s="3"/>
      <c r="AA5" s="2"/>
    </row>
    <row r="6" spans="1:32" x14ac:dyDescent="0.2">
      <c r="B6">
        <f t="shared" ref="B6:I6" si="0">B3+B4</f>
        <v>0.11046013416231995</v>
      </c>
      <c r="C6">
        <f t="shared" si="0"/>
        <v>0.14321592942626757</v>
      </c>
      <c r="F6">
        <f t="shared" si="0"/>
        <v>0.10538549999999999</v>
      </c>
      <c r="G6">
        <f t="shared" si="0"/>
        <v>0.16691719999999999</v>
      </c>
      <c r="H6">
        <f t="shared" si="0"/>
        <v>0.16000734</v>
      </c>
      <c r="I6">
        <f t="shared" si="0"/>
        <v>0.25266725000000001</v>
      </c>
      <c r="V6" s="4"/>
    </row>
    <row r="7" spans="1:32" x14ac:dyDescent="0.2">
      <c r="B7">
        <f t="shared" ref="B7:I7" si="1">B3-B4</f>
        <v>3.1571285122620314E-2</v>
      </c>
      <c r="C7">
        <f t="shared" si="1"/>
        <v>4.7805279481473541E-2</v>
      </c>
      <c r="F7">
        <f t="shared" si="1"/>
        <v>6.7502999999999938E-3</v>
      </c>
      <c r="G7">
        <f t="shared" si="1"/>
        <v>5.0257599999999999E-2</v>
      </c>
      <c r="H7">
        <f t="shared" si="1"/>
        <v>6.6039540000000008E-2</v>
      </c>
      <c r="I7">
        <f t="shared" si="1"/>
        <v>0.12197909000000001</v>
      </c>
      <c r="V7" s="5"/>
    </row>
    <row r="8" spans="1:32" x14ac:dyDescent="0.2">
      <c r="B8" s="3" t="s">
        <v>8</v>
      </c>
      <c r="C8" s="4"/>
      <c r="D8" s="3"/>
      <c r="E8" s="4"/>
      <c r="F8" s="3" t="s">
        <v>9</v>
      </c>
      <c r="G8" s="4"/>
      <c r="H8" s="3" t="s">
        <v>10</v>
      </c>
      <c r="V8" s="4"/>
    </row>
    <row r="9" spans="1:32" x14ac:dyDescent="0.2">
      <c r="V9" s="5"/>
    </row>
    <row r="10" spans="1:32" x14ac:dyDescent="0.2">
      <c r="V10" s="4"/>
    </row>
    <row r="11" spans="1:32" x14ac:dyDescent="0.2">
      <c r="V11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Massielle Amadeo</dc:creator>
  <cp:lastModifiedBy>Paola Amadeo</cp:lastModifiedBy>
  <dcterms:created xsi:type="dcterms:W3CDTF">2024-08-16T17:55:28Z</dcterms:created>
  <dcterms:modified xsi:type="dcterms:W3CDTF">2025-03-28T22:14:41Z</dcterms:modified>
</cp:coreProperties>
</file>