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8195" windowHeight="10290" firstSheet="2" activeTab="8"/>
  </bookViews>
  <sheets>
    <sheet name="Data" sheetId="1" r:id="rId1"/>
    <sheet name="Lifecycle1" sheetId="2" r:id="rId2"/>
    <sheet name="LC1Summary" sheetId="7" r:id="rId3"/>
    <sheet name="LifeCycle2" sheetId="3" r:id="rId4"/>
    <sheet name="LC2Summary" sheetId="8" r:id="rId5"/>
    <sheet name="LifeCycle3" sheetId="4" r:id="rId6"/>
    <sheet name="LC3Summary" sheetId="9" r:id="rId7"/>
    <sheet name="LifeCycle4" sheetId="5" r:id="rId8"/>
    <sheet name="LC4Summary" sheetId="10" r:id="rId9"/>
  </sheets>
  <definedNames>
    <definedName name="_xlnm._FilterDatabase" localSheetId="0" hidden="1">Data!$P$1:$P$2581</definedName>
    <definedName name="_xlnm._FilterDatabase" localSheetId="1" hidden="1">Lifecycle1!$K$1:$K$1164</definedName>
    <definedName name="_xlnm._FilterDatabase" localSheetId="3" hidden="1">LifeCycle2!$K$1:$K$1046089</definedName>
    <definedName name="_xlnm._FilterDatabase" localSheetId="5" hidden="1">LifeCycle3!$K$1:$K$389</definedName>
    <definedName name="_xlnm._FilterDatabase" localSheetId="7" hidden="1">LifeCycle4!$K$1:$K$739</definedName>
  </definedNames>
  <calcPr calcId="144525"/>
  <pivotCaches>
    <pivotCache cacheId="4" r:id="rId10"/>
    <pivotCache cacheId="5" r:id="rId11"/>
    <pivotCache cacheId="6" r:id="rId12"/>
    <pivotCache cacheId="7" r:id="rId13"/>
  </pivotCaches>
</workbook>
</file>

<file path=xl/calcChain.xml><?xml version="1.0" encoding="utf-8"?>
<calcChain xmlns="http://schemas.openxmlformats.org/spreadsheetml/2006/main">
  <c r="C24" i="8" l="1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B25" i="8"/>
  <c r="B26" i="8"/>
  <c r="B27" i="8"/>
  <c r="B28" i="8"/>
  <c r="B24" i="8"/>
  <c r="D29" i="10" l="1"/>
  <c r="C25" i="10"/>
  <c r="D25" i="10"/>
  <c r="E25" i="10"/>
  <c r="C26" i="10"/>
  <c r="D26" i="10"/>
  <c r="E26" i="10"/>
  <c r="C27" i="10"/>
  <c r="D27" i="10"/>
  <c r="E27" i="10"/>
  <c r="D28" i="10"/>
  <c r="E28" i="10"/>
  <c r="B26" i="10"/>
  <c r="B27" i="10"/>
  <c r="B25" i="10"/>
  <c r="C19" i="9"/>
  <c r="D19" i="9"/>
  <c r="E19" i="9"/>
  <c r="B19" i="9"/>
  <c r="C31" i="7"/>
  <c r="D25" i="7"/>
  <c r="E25" i="7"/>
  <c r="F25" i="7"/>
  <c r="D26" i="7"/>
  <c r="E26" i="7"/>
  <c r="F26" i="7"/>
  <c r="D27" i="7"/>
  <c r="E27" i="7"/>
  <c r="F27" i="7"/>
  <c r="D28" i="7"/>
  <c r="E28" i="7"/>
  <c r="F28" i="7"/>
  <c r="E29" i="7"/>
  <c r="F29" i="7"/>
  <c r="C26" i="7"/>
  <c r="C40" i="7" s="1"/>
  <c r="D40" i="7" s="1"/>
  <c r="C27" i="7"/>
  <c r="C41" i="7" s="1"/>
  <c r="D41" i="7" s="1"/>
  <c r="C28" i="7"/>
  <c r="C42" i="7" s="1"/>
  <c r="D42" i="7" s="1"/>
  <c r="C25" i="7"/>
  <c r="C39" i="7" s="1"/>
  <c r="D39" i="7" s="1"/>
  <c r="E29" i="10" l="1"/>
</calcChain>
</file>

<file path=xl/sharedStrings.xml><?xml version="1.0" encoding="utf-8"?>
<sst xmlns="http://schemas.openxmlformats.org/spreadsheetml/2006/main" count="180" uniqueCount="31">
  <si>
    <t>HHID</t>
  </si>
  <si>
    <t>CarbonEM</t>
  </si>
  <si>
    <t>AvgTRIPDIST</t>
  </si>
  <si>
    <t>AvgTRIPSPD</t>
  </si>
  <si>
    <t>AvgTRIPDUR</t>
  </si>
  <si>
    <t>AREATYPE</t>
  </si>
  <si>
    <t>HHSIZE</t>
  </si>
  <si>
    <t>WORKERS</t>
  </si>
  <si>
    <t>DRIVERS</t>
  </si>
  <si>
    <t>TOTVEH</t>
  </si>
  <si>
    <t>INCOME</t>
  </si>
  <si>
    <t>HOMELAT</t>
  </si>
  <si>
    <t>HOMELONG</t>
  </si>
  <si>
    <t>GISTAZ</t>
  </si>
  <si>
    <t>GPSTRIPS</t>
  </si>
  <si>
    <t>LIFECYCLE</t>
  </si>
  <si>
    <t>Row Labels</t>
  </si>
  <si>
    <t>Grand Total</t>
  </si>
  <si>
    <t>Column Labels</t>
  </si>
  <si>
    <t>Average of CarbonEM</t>
  </si>
  <si>
    <t>Income Group 1</t>
  </si>
  <si>
    <t>Income Group 2</t>
  </si>
  <si>
    <t>Income Group 3</t>
  </si>
  <si>
    <t>Income Group 4</t>
  </si>
  <si>
    <t>Workers</t>
  </si>
  <si>
    <t>Pounds per mile</t>
  </si>
  <si>
    <t>Trip Distance</t>
  </si>
  <si>
    <t>Grams per mile</t>
  </si>
  <si>
    <t>Reasonability Check</t>
  </si>
  <si>
    <t>(blank)</t>
  </si>
  <si>
    <t>Count of CarbonEM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</si>
</sst>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LC1Summary!$C$24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204864561832684"/>
                  <c:y val="0.127708109495020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LC1Summary!$B$25:$B$28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LC1Summary!$C$25:$C$28</c:f>
              <c:numCache>
                <c:formatCode>General</c:formatCode>
                <c:ptCount val="4"/>
                <c:pt idx="0">
                  <c:v>6.3090200000000003</c:v>
                </c:pt>
                <c:pt idx="1">
                  <c:v>4.9354166923076921</c:v>
                </c:pt>
                <c:pt idx="2">
                  <c:v>6.6659249999999997</c:v>
                </c:pt>
                <c:pt idx="3">
                  <c:v>5.8168600000000001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LC1Summary!$D$24</c:f>
              <c:strCache>
                <c:ptCount val="1"/>
                <c:pt idx="0">
                  <c:v>Income Group 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7030A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0037038452717681"/>
                  <c:y val="0.173049650010423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LC1Summary!$B$25:$B$28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LC1Summary!$D$25:$D$28</c:f>
              <c:numCache>
                <c:formatCode>General</c:formatCode>
                <c:ptCount val="4"/>
                <c:pt idx="0">
                  <c:v>4.0956683333333332</c:v>
                </c:pt>
                <c:pt idx="1">
                  <c:v>6.0209297799999977</c:v>
                </c:pt>
                <c:pt idx="2">
                  <c:v>5.6659437837837849</c:v>
                </c:pt>
                <c:pt idx="3">
                  <c:v>5.4635680000000004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LC1Summary!$E$24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00B05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632622378513366E-2"/>
                  <c:y val="-0.193497530428647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y = -0.403x</a:t>
                    </a:r>
                    <a:r>
                      <a:rPr lang="en-US" b="1" baseline="3000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  <a:r>
                      <a:rPr lang="en-US" b="1" baseline="0">
                        <a:solidFill>
                          <a:srgbClr val="00B050"/>
                        </a:solidFill>
                        <a:latin typeface="Arial" pitchFamily="34" charset="0"/>
                        <a:cs typeface="Arial" pitchFamily="34" charset="0"/>
                      </a:rPr>
                      <a:t> + 2.7053x + 2.0936
R² = 0.8297</a:t>
                    </a:r>
                    <a:endParaRPr lang="en-US" b="1">
                      <a:solidFill>
                        <a:srgbClr val="00B050"/>
                      </a:solidFill>
                      <a:latin typeface="Arial" pitchFamily="34" charset="0"/>
                      <a:cs typeface="Arial" pitchFamily="34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LC1Summary!$B$25:$B$29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LC1Summary!$E$25:$E$29</c:f>
              <c:numCache>
                <c:formatCode>General</c:formatCode>
                <c:ptCount val="5"/>
                <c:pt idx="0">
                  <c:v>4.342506666666667</c:v>
                </c:pt>
                <c:pt idx="1">
                  <c:v>5.8253982253521119</c:v>
                </c:pt>
                <c:pt idx="2">
                  <c:v>7.4164741754385961</c:v>
                </c:pt>
                <c:pt idx="3">
                  <c:v>5.6439600000000008</c:v>
                </c:pt>
                <c:pt idx="4">
                  <c:v>5.7682849999999997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LC1Summary!$F$24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C0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37879456208750606"/>
                  <c:y val="-0.19496859915970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LC1Summary!$B$25:$B$29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LC1Summary!$F$25:$F$29</c:f>
              <c:numCache>
                <c:formatCode>General</c:formatCode>
                <c:ptCount val="5"/>
                <c:pt idx="0">
                  <c:v>6.9387150000000002</c:v>
                </c:pt>
                <c:pt idx="1">
                  <c:v>6.5072882826086955</c:v>
                </c:pt>
                <c:pt idx="2">
                  <c:v>6.9582642285714273</c:v>
                </c:pt>
                <c:pt idx="3">
                  <c:v>5.9910549189189197</c:v>
                </c:pt>
                <c:pt idx="4">
                  <c:v>6.3738600000000005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7824"/>
        <c:axId val="73781248"/>
      </c:scatterChart>
      <c:valAx>
        <c:axId val="7375782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781248"/>
        <c:crosses val="autoZero"/>
        <c:crossBetween val="midCat"/>
        <c:majorUnit val="1"/>
      </c:valAx>
      <c:valAx>
        <c:axId val="73781248"/>
        <c:scaling>
          <c:orientation val="minMax"/>
          <c:max val="9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7578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LC2Summary!$B$23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5902473485961464E-3"/>
                  <c:y val="-9.491257622647915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LC2Summary!$B$24:$B$28</c:f>
              <c:numCache>
                <c:formatCode>General</c:formatCode>
                <c:ptCount val="5"/>
                <c:pt idx="0">
                  <c:v>3.7230240000000001</c:v>
                </c:pt>
                <c:pt idx="1">
                  <c:v>4.8557130909090906</c:v>
                </c:pt>
                <c:pt idx="2">
                  <c:v>3.676987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LC2Summary!$C$23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9441743032279475"/>
                  <c:y val="0.106550864559015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LC2Summary!$C$24:$C$28</c:f>
              <c:numCache>
                <c:formatCode>General</c:formatCode>
                <c:ptCount val="5"/>
                <c:pt idx="0">
                  <c:v>5.406134999999999</c:v>
                </c:pt>
                <c:pt idx="1">
                  <c:v>6.2256499999999999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LC2Summary!$D$23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172660095258158"/>
                  <c:y val="-0.495813060680847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LC2Summary!$D$24:$D$28</c:f>
              <c:numCache>
                <c:formatCode>General</c:formatCode>
                <c:ptCount val="5"/>
                <c:pt idx="0">
                  <c:v>0</c:v>
                </c:pt>
                <c:pt idx="1">
                  <c:v>18.14048</c:v>
                </c:pt>
                <c:pt idx="2">
                  <c:v>0</c:v>
                </c:pt>
                <c:pt idx="3">
                  <c:v>4.6602800000000002</c:v>
                </c:pt>
                <c:pt idx="4">
                  <c:v>2.1365999999999996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LC2Summary!$E$23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829125062540446E-3"/>
                  <c:y val="-0.379259816141072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LC2Summary!$A$24:$A$28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LC2Summary!$E$24:$E$28</c:f>
              <c:numCache>
                <c:formatCode>General</c:formatCode>
                <c:ptCount val="5"/>
                <c:pt idx="0">
                  <c:v>0</c:v>
                </c:pt>
                <c:pt idx="1">
                  <c:v>10.812193333333333</c:v>
                </c:pt>
                <c:pt idx="2">
                  <c:v>6.5379699999999996</c:v>
                </c:pt>
                <c:pt idx="3">
                  <c:v>5.4892499999999993</c:v>
                </c:pt>
                <c:pt idx="4">
                  <c:v>1.089488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50816"/>
        <c:axId val="252065280"/>
      </c:scatterChart>
      <c:valAx>
        <c:axId val="25205081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2065280"/>
        <c:crosses val="autoZero"/>
        <c:crossBetween val="midCat"/>
        <c:majorUnit val="1"/>
      </c:valAx>
      <c:valAx>
        <c:axId val="252065280"/>
        <c:scaling>
          <c:orientation val="minMax"/>
          <c:max val="1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205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LC3Summary!$B$18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LC3Summary!$B$19</c:f>
              <c:numCache>
                <c:formatCode>General</c:formatCode>
                <c:ptCount val="1"/>
                <c:pt idx="0">
                  <c:v>4.4546718596491219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LC3Summary!$C$18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10"/>
            </c:marker>
            <c:bubble3D val="0"/>
          </c:dPt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LC3Summary!$C$19</c:f>
              <c:numCache>
                <c:formatCode>General</c:formatCode>
                <c:ptCount val="1"/>
                <c:pt idx="0">
                  <c:v>5.6747224615384599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LC3Summary!$D$18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LC3Summary!$D$19</c:f>
              <c:numCache>
                <c:formatCode>General</c:formatCode>
                <c:ptCount val="1"/>
                <c:pt idx="0">
                  <c:v>4.8419482173913053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LC3Summary!$E$18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LC3Summary!$A$19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LC3Summary!$E$19</c:f>
              <c:numCache>
                <c:formatCode>General</c:formatCode>
                <c:ptCount val="1"/>
                <c:pt idx="0">
                  <c:v>5.8542836363636361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97664"/>
        <c:axId val="254277120"/>
      </c:scatterChart>
      <c:valAx>
        <c:axId val="252097664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4277120"/>
        <c:crosses val="autoZero"/>
        <c:crossBetween val="midCat"/>
        <c:majorUnit val="1"/>
      </c:valAx>
      <c:valAx>
        <c:axId val="254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20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LC4Summary!$B$24</c:f>
              <c:strCache>
                <c:ptCount val="1"/>
                <c:pt idx="0">
                  <c:v>Income Group 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og"/>
            <c:dispRSqr val="1"/>
            <c:dispEq val="1"/>
            <c:trendlineLbl>
              <c:layout>
                <c:manualLayout>
                  <c:x val="-2.0259525921536879E-2"/>
                  <c:y val="0.13081704409590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LC4Summary!$B$25:$B$27</c:f>
              <c:numCache>
                <c:formatCode>General</c:formatCode>
                <c:ptCount val="3"/>
                <c:pt idx="0">
                  <c:v>5.7683713333333335</c:v>
                </c:pt>
                <c:pt idx="1">
                  <c:v>4.2280553333333337</c:v>
                </c:pt>
                <c:pt idx="2">
                  <c:v>4.727976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LC4Summary!$C$24</c:f>
              <c:strCache>
                <c:ptCount val="1"/>
                <c:pt idx="0">
                  <c:v>Income Group 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70C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log"/>
            <c:dispRSqr val="1"/>
            <c:dispEq val="1"/>
            <c:trendlineLbl>
              <c:layout>
                <c:manualLayout>
                  <c:x val="-5.7850699865667571E-2"/>
                  <c:y val="-0.212362982929020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LC4Summary!$C$25:$C$27</c:f>
              <c:numCache>
                <c:formatCode>General</c:formatCode>
                <c:ptCount val="3"/>
                <c:pt idx="0">
                  <c:v>5.2152333333333329</c:v>
                </c:pt>
                <c:pt idx="1">
                  <c:v>5.4576731724137924</c:v>
                </c:pt>
                <c:pt idx="2">
                  <c:v>5.4489766666666668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LC4Summary!$D$24</c:f>
              <c:strCache>
                <c:ptCount val="1"/>
                <c:pt idx="0">
                  <c:v>Income Group 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00B05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6784729246762E-2"/>
                  <c:y val="9.572284596500908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00B05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LC4Summary!$D$25:$D$29</c:f>
              <c:numCache>
                <c:formatCode>General</c:formatCode>
                <c:ptCount val="5"/>
                <c:pt idx="0">
                  <c:v>2.9298000000000002</c:v>
                </c:pt>
                <c:pt idx="1">
                  <c:v>5.8814675172413784</c:v>
                </c:pt>
                <c:pt idx="2">
                  <c:v>5.9950315384615385</c:v>
                </c:pt>
                <c:pt idx="3">
                  <c:v>6.7665345454545447</c:v>
                </c:pt>
                <c:pt idx="4">
                  <c:v>5.4213733333333334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LC4Summary!$E$24</c:f>
              <c:strCache>
                <c:ptCount val="1"/>
                <c:pt idx="0">
                  <c:v>Income Group 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5800184889077909E-3"/>
                  <c:y val="-6.434535305728293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LC4Summary!$A$25:$A$29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LC4Summary!$E$25:$E$29</c:f>
              <c:numCache>
                <c:formatCode>General</c:formatCode>
                <c:ptCount val="5"/>
                <c:pt idx="0">
                  <c:v>5.1188927999999994</c:v>
                </c:pt>
                <c:pt idx="1">
                  <c:v>6.8890067666666654</c:v>
                </c:pt>
                <c:pt idx="2">
                  <c:v>6.3597746153846133</c:v>
                </c:pt>
                <c:pt idx="3">
                  <c:v>5.5574329729729719</c:v>
                </c:pt>
                <c:pt idx="4">
                  <c:v>7.8774933333333346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3040"/>
        <c:axId val="38744832"/>
      </c:scatterChart>
      <c:valAx>
        <c:axId val="3874304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8744832"/>
        <c:crosses val="autoZero"/>
        <c:crossBetween val="midCat"/>
        <c:majorUnit val="1"/>
      </c:valAx>
      <c:valAx>
        <c:axId val="387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8743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46</xdr:row>
      <xdr:rowOff>180975</xdr:rowOff>
    </xdr:from>
    <xdr:to>
      <xdr:col>10</xdr:col>
      <xdr:colOff>942975</xdr:colOff>
      <xdr:row>67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31</xdr:row>
      <xdr:rowOff>95250</xdr:rowOff>
    </xdr:from>
    <xdr:to>
      <xdr:col>13</xdr:col>
      <xdr:colOff>561975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9</xdr:row>
      <xdr:rowOff>123824</xdr:rowOff>
    </xdr:from>
    <xdr:to>
      <xdr:col>14</xdr:col>
      <xdr:colOff>504825</xdr:colOff>
      <xdr:row>29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29</xdr:row>
      <xdr:rowOff>152399</xdr:rowOff>
    </xdr:from>
    <xdr:to>
      <xdr:col>9</xdr:col>
      <xdr:colOff>247650</xdr:colOff>
      <xdr:row>48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o" refreshedDate="41763.990559143516" createdVersion="4" refreshedVersion="4" minRefreshableVersion="3" recordCount="1163">
  <cacheSource type="worksheet">
    <worksheetSource ref="A1:P1164" sheet="Lifecycle1"/>
  </cacheSource>
  <cacheFields count="16">
    <cacheField name="HHID" numFmtId="0">
      <sharedItems containsString="0" containsBlank="1" containsNumber="1" containsInteger="1" minValue="100020" maxValue="955302"/>
    </cacheField>
    <cacheField name="CarbonEM" numFmtId="0">
      <sharedItems containsString="0" containsBlank="1" containsNumber="1" minValue="2.1926000000000001E-4" maxValue="1.30174E-2"/>
    </cacheField>
    <cacheField name="AvgTRIPDIST" numFmtId="0">
      <sharedItems containsString="0" containsBlank="1" containsNumber="1" minValue="0.32" maxValue="35.72"/>
    </cacheField>
    <cacheField name="AvgTRIPSPD" numFmtId="0">
      <sharedItems containsString="0" containsBlank="1" containsNumber="1" minValue="10.86" maxValue="49.66"/>
    </cacheField>
    <cacheField name="AvgTRIPDUR" numFmtId="0">
      <sharedItems containsString="0" containsBlank="1" containsNumber="1" minValue="102.75" maxValue="4630.5"/>
    </cacheField>
    <cacheField name="AREATYPE" numFmtId="0">
      <sharedItems containsString="0" containsBlank="1" containsNumber="1" containsInteger="1" minValue="3" maxValue="3"/>
    </cacheField>
    <cacheField name="HHSIZE" numFmtId="0">
      <sharedItems containsString="0" containsBlank="1" containsNumber="1" containsInteger="1" minValue="1" maxValue="4"/>
    </cacheField>
    <cacheField name="WORKERS" numFmtId="0">
      <sharedItems containsString="0" containsBlank="1" containsNumber="1" containsInteger="1" minValue="0" maxValue="6" count="7">
        <n v="2"/>
        <n v="0"/>
        <n v="3"/>
        <n v="1"/>
        <n v="4"/>
        <m/>
        <n v="6" u="1"/>
      </sharedItems>
    </cacheField>
    <cacheField name="DRIVERS" numFmtId="0">
      <sharedItems containsString="0" containsBlank="1" containsNumber="1" containsInteger="1" minValue="0" maxValue="4"/>
    </cacheField>
    <cacheField name="TOTVEH" numFmtId="0">
      <sharedItems containsString="0" containsBlank="1" containsNumber="1" containsInteger="1" minValue="0" maxValue="10"/>
    </cacheField>
    <cacheField name="INCOME" numFmtId="0">
      <sharedItems containsString="0" containsBlank="1" containsNumber="1" containsInteger="1" minValue="1" maxValue="6" count="7">
        <n v="3"/>
        <n v="2"/>
        <n v="4"/>
        <n v="1"/>
        <m/>
        <n v="5" u="1"/>
        <n v="6" u="1"/>
      </sharedItems>
    </cacheField>
    <cacheField name="HOMELAT" numFmtId="0">
      <sharedItems containsString="0" containsBlank="1" containsNumber="1" minValue="38.893307999999998" maxValue="39.586599"/>
    </cacheField>
    <cacheField name="HOMELONG" numFmtId="0">
      <sharedItems containsString="0" containsBlank="1" containsNumber="1" minValue="-84.890606000000005" maxValue="-84.174496000000005"/>
    </cacheField>
    <cacheField name="GISTAZ" numFmtId="0">
      <sharedItems containsString="0" containsBlank="1" containsNumber="1" containsInteger="1" minValue="1" maxValue="9999"/>
    </cacheField>
    <cacheField name="GPSTRIPS" numFmtId="0">
      <sharedItems containsString="0" containsBlank="1" containsNumber="1" containsInteger="1" minValue="1" maxValue="111"/>
    </cacheField>
    <cacheField name="LIFECYCL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uo" refreshedDate="41763.992984490738" createdVersion="4" refreshedVersion="4" minRefreshableVersion="3" recordCount="93">
  <cacheSource type="worksheet">
    <worksheetSource ref="A1:P94" sheet="LifeCycle2"/>
  </cacheSource>
  <cacheFields count="16">
    <cacheField name="HHID" numFmtId="0">
      <sharedItems containsString="0" containsBlank="1" containsNumber="1" containsInteger="1" minValue="100238" maxValue="940877"/>
    </cacheField>
    <cacheField name="CarbonEM" numFmtId="0">
      <sharedItems containsString="0" containsBlank="1" containsNumber="1" minValue="4.9006500000000003E-4" maxValue="1.51561E-2"/>
    </cacheField>
    <cacheField name="AvgTRIPDIST" numFmtId="0">
      <sharedItems containsString="0" containsBlank="1" containsNumber="1" minValue="0.72" maxValue="56.55"/>
    </cacheField>
    <cacheField name="AvgTRIPSPD" numFmtId="0">
      <sharedItems containsString="0" containsBlank="1" containsNumber="1" minValue="8.6300000000000008" maxValue="44.18"/>
    </cacheField>
    <cacheField name="AvgTRIPDUR" numFmtId="0">
      <sharedItems containsString="0" containsBlank="1" containsNumber="1" minValue="188" maxValue="3263.3"/>
    </cacheField>
    <cacheField name="AREATYPE" numFmtId="0">
      <sharedItems containsString="0" containsBlank="1" containsNumber="1" containsInteger="1" minValue="3" maxValue="3"/>
    </cacheField>
    <cacheField name="HHSIZE" numFmtId="0">
      <sharedItems containsString="0" containsBlank="1" containsNumber="1" containsInteger="1" minValue="1" maxValue="4"/>
    </cacheField>
    <cacheField name="WORKERS" numFmtId="0">
      <sharedItems containsString="0" containsBlank="1" containsNumber="1" containsInteger="1" minValue="0" maxValue="4" count="6">
        <n v="3"/>
        <n v="2"/>
        <n v="1"/>
        <n v="4"/>
        <n v="0"/>
        <m/>
      </sharedItems>
    </cacheField>
    <cacheField name="DRIVERS" numFmtId="0">
      <sharedItems containsString="0" containsBlank="1" containsNumber="1" containsInteger="1" minValue="0" maxValue="4"/>
    </cacheField>
    <cacheField name="TOTVEH" numFmtId="0">
      <sharedItems containsString="0" containsBlank="1" containsNumber="1" containsInteger="1" minValue="0" maxValue="5"/>
    </cacheField>
    <cacheField name="INCOME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HOMELAT" numFmtId="0">
      <sharedItems containsString="0" containsBlank="1" containsNumber="1" minValue="38.948608999999998" maxValue="39.560687999999999"/>
    </cacheField>
    <cacheField name="HOMELONG" numFmtId="0">
      <sharedItems containsString="0" containsBlank="1" containsNumber="1" minValue="-84.754495000000006" maxValue="-84.192066999999994"/>
    </cacheField>
    <cacheField name="GISTAZ" numFmtId="0">
      <sharedItems containsString="0" containsBlank="1" containsNumber="1" containsInteger="1" minValue="23" maxValue="1519"/>
    </cacheField>
    <cacheField name="GPSTRIPS" numFmtId="0">
      <sharedItems containsString="0" containsBlank="1" containsNumber="1" containsInteger="1" minValue="1" maxValue="87"/>
    </cacheField>
    <cacheField name="LIFECYCLE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huo" refreshedDate="41763.99394641204" createdVersion="4" refreshedVersion="4" minRefreshableVersion="3" recordCount="388">
  <cacheSource type="worksheet">
    <worksheetSource ref="A1:P389" sheet="LifeCycle3"/>
  </cacheSource>
  <cacheFields count="16">
    <cacheField name="HHID" numFmtId="0">
      <sharedItems containsString="0" containsBlank="1" containsNumber="1" containsInteger="1" minValue="100050" maxValue="955432"/>
    </cacheField>
    <cacheField name="CarbonEM" numFmtId="0">
      <sharedItems containsString="0" containsBlank="1" containsNumber="1" minValue="3.7714399999999999E-4" maxValue="1.7715100000000001E-2"/>
    </cacheField>
    <cacheField name="AvgTRIPDIST" numFmtId="0">
      <sharedItems containsString="0" containsBlank="1" containsNumber="1" minValue="0.67" maxValue="53.2"/>
    </cacheField>
    <cacheField name="AvgTRIPSPD" numFmtId="0">
      <sharedItems containsString="0" containsBlank="1" containsNumber="1" minValue="12.72" maxValue="55.49"/>
    </cacheField>
    <cacheField name="AvgTRIPDUR" numFmtId="0">
      <sharedItems containsString="0" containsBlank="1" containsNumber="1" minValue="171.96" maxValue="3451"/>
    </cacheField>
    <cacheField name="AREATYPE" numFmtId="0">
      <sharedItems containsString="0" containsBlank="1" containsNumber="1" containsInteger="1" minValue="3" maxValue="3"/>
    </cacheField>
    <cacheField name="HHSIZE" numFmtId="0">
      <sharedItems containsString="0" containsBlank="1" containsNumber="1" containsInteger="1" minValue="1" maxValue="4"/>
    </cacheField>
    <cacheField name="WORKERS" numFmtId="0">
      <sharedItems containsString="0" containsBlank="1" containsNumber="1" containsInteger="1" minValue="0" maxValue="0" count="2">
        <n v="0"/>
        <m/>
      </sharedItems>
    </cacheField>
    <cacheField name="DRIVERS" numFmtId="0">
      <sharedItems containsString="0" containsBlank="1" containsNumber="1" containsInteger="1" minValue="0" maxValue="4"/>
    </cacheField>
    <cacheField name="TOTVEH" numFmtId="0">
      <sharedItems containsString="0" containsBlank="1" containsNumber="1" containsInteger="1" minValue="0" maxValue="4"/>
    </cacheField>
    <cacheField name="INCOM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OMELAT" numFmtId="0">
      <sharedItems containsString="0" containsBlank="1" containsNumber="1" minValue="38.917980999999997" maxValue="39.581800000000001"/>
    </cacheField>
    <cacheField name="HOMELONG" numFmtId="0">
      <sharedItems containsString="0" containsBlank="1" containsNumber="1" minValue="-84.770887999999999" maxValue="-84.186066999999994"/>
    </cacheField>
    <cacheField name="GISTAZ" numFmtId="0">
      <sharedItems containsString="0" containsBlank="1" containsNumber="1" containsInteger="1" minValue="1" maxValue="1603"/>
    </cacheField>
    <cacheField name="GPSTRIPS" numFmtId="0">
      <sharedItems containsString="0" containsBlank="1" containsNumber="1" containsInteger="1" minValue="1" maxValue="102"/>
    </cacheField>
    <cacheField name="LIFECYCLE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huo" refreshedDate="41763.99415810185" createdVersion="4" refreshedVersion="4" minRefreshableVersion="3" recordCount="472">
  <cacheSource type="worksheet">
    <worksheetSource ref="A1:P739" sheet="LifeCycle4"/>
  </cacheSource>
  <cacheFields count="16">
    <cacheField name="HHID" numFmtId="0">
      <sharedItems containsString="0" containsBlank="1" containsNumber="1" containsInteger="1" minValue="100118" maxValue="954323"/>
    </cacheField>
    <cacheField name="CarbonEM" numFmtId="0">
      <sharedItems containsString="0" containsBlank="1" containsNumber="1" minValue="1.4560500000000001E-4" maxValue="1.26914E-2"/>
    </cacheField>
    <cacheField name="AvgTRIPDIST" numFmtId="0">
      <sharedItems containsString="0" containsBlank="1" containsNumber="1" minValue="0.13" maxValue="35.53"/>
    </cacheField>
    <cacheField name="AvgTRIPSPD" numFmtId="0">
      <sharedItems containsString="0" containsBlank="1" containsNumber="1" minValue="3.12" maxValue="47.08"/>
    </cacheField>
    <cacheField name="AvgTRIPDUR" numFmtId="0">
      <sharedItems containsString="0" containsBlank="1" containsNumber="1" minValue="51" maxValue="2887.67"/>
    </cacheField>
    <cacheField name="AREATYPE" numFmtId="0">
      <sharedItems containsString="0" containsBlank="1" containsNumber="1" containsInteger="1" minValue="3" maxValue="3"/>
    </cacheField>
    <cacheField name="HHSIZE" numFmtId="0">
      <sharedItems containsString="0" containsBlank="1" containsNumber="1" containsInteger="1" minValue="2" maxValue="8"/>
    </cacheField>
    <cacheField name="WORKERS" numFmtId="0">
      <sharedItems containsString="0" containsBlank="1" containsNumber="1" containsInteger="1" minValue="0" maxValue="5" count="7">
        <n v="4"/>
        <n v="2"/>
        <n v="1"/>
        <n v="3"/>
        <n v="0"/>
        <m/>
        <n v="5" u="1"/>
      </sharedItems>
    </cacheField>
    <cacheField name="DRIVERS" numFmtId="0">
      <sharedItems containsString="0" containsBlank="1" containsNumber="1" containsInteger="1" minValue="0" maxValue="5"/>
    </cacheField>
    <cacheField name="TOTVEH" numFmtId="0">
      <sharedItems containsString="0" containsBlank="1" containsNumber="1" containsInteger="1" minValue="0" maxValue="6"/>
    </cacheField>
    <cacheField name="INCOME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HOMELAT" numFmtId="0">
      <sharedItems containsString="0" containsBlank="1" containsNumber="1" minValue="38.905177999999999" maxValue="39.577444"/>
    </cacheField>
    <cacheField name="HOMELONG" numFmtId="0">
      <sharedItems containsString="0" containsBlank="1" containsNumber="1" minValue="-84.908158999999998" maxValue="-84.084180000000003"/>
    </cacheField>
    <cacheField name="GISTAZ" numFmtId="0">
      <sharedItems containsString="0" containsBlank="1" containsNumber="1" containsInteger="1" minValue="3" maxValue="1604"/>
    </cacheField>
    <cacheField name="GPSTRIPS" numFmtId="0">
      <sharedItems containsString="0" containsBlank="1" containsNumber="1" containsInteger="1" minValue="1" maxValue="997"/>
    </cacheField>
    <cacheField name="LIFECYCLE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n v="100020"/>
    <n v="3.3333600000000001E-3"/>
    <n v="7.41"/>
    <n v="23.94"/>
    <n v="1048.1099999999999"/>
    <n v="3"/>
    <n v="3"/>
    <x v="0"/>
    <n v="3"/>
    <n v="3"/>
    <x v="0"/>
    <n v="38.987794999999998"/>
    <n v="-84.578875999999994"/>
    <n v="1441"/>
    <n v="39"/>
    <n v="1"/>
  </r>
  <r>
    <n v="100049"/>
    <n v="2.6592500000000002E-3"/>
    <n v="6.33"/>
    <n v="26.98"/>
    <n v="701.9"/>
    <n v="3"/>
    <n v="2"/>
    <x v="1"/>
    <n v="1"/>
    <n v="1"/>
    <x v="1"/>
    <n v="39.047918000000003"/>
    <n v="-84.448356000000004"/>
    <n v="1299"/>
    <n v="30"/>
    <n v="1"/>
  </r>
  <r>
    <n v="100079"/>
    <n v="3.1949299999999999E-3"/>
    <n v="8.35"/>
    <n v="31.66"/>
    <n v="793.88"/>
    <n v="3"/>
    <n v="3"/>
    <x v="2"/>
    <n v="3"/>
    <n v="2"/>
    <x v="1"/>
    <n v="39.036774000000001"/>
    <n v="-84.448702999999995"/>
    <n v="1301"/>
    <n v="35"/>
    <n v="1"/>
  </r>
  <r>
    <n v="100081"/>
    <n v="4.91297E-3"/>
    <n v="11.97"/>
    <n v="27.98"/>
    <n v="1238.92"/>
    <n v="3"/>
    <n v="1"/>
    <x v="3"/>
    <n v="1"/>
    <n v="1"/>
    <x v="2"/>
    <n v="39.041938999999999"/>
    <n v="-84.270062999999993"/>
    <n v="1253"/>
    <n v="20"/>
    <n v="1"/>
  </r>
  <r>
    <n v="100120"/>
    <n v="1.33621E-3"/>
    <n v="2.9"/>
    <n v="22.81"/>
    <n v="422.33"/>
    <n v="3"/>
    <n v="2"/>
    <x v="0"/>
    <n v="2"/>
    <n v="2"/>
    <x v="2"/>
    <n v="39.390287000000001"/>
    <n v="-84.381106000000003"/>
    <n v="926"/>
    <n v="15"/>
    <n v="1"/>
  </r>
  <r>
    <n v="100131"/>
    <n v="6.4100299999999997E-3"/>
    <n v="16.32"/>
    <n v="30.07"/>
    <n v="1279.93"/>
    <n v="3"/>
    <n v="2"/>
    <x v="0"/>
    <n v="2"/>
    <n v="2"/>
    <x v="0"/>
    <n v="39.197380000000003"/>
    <n v="-84.241577000000007"/>
    <n v="1142"/>
    <n v="32"/>
    <n v="1"/>
  </r>
  <r>
    <n v="100135"/>
    <n v="1.55361E-3"/>
    <n v="3.18"/>
    <n v="20.45"/>
    <n v="516.77"/>
    <n v="3"/>
    <n v="1"/>
    <x v="3"/>
    <n v="1"/>
    <n v="2"/>
    <x v="0"/>
    <n v="39.377850000000002"/>
    <n v="-84.536017999999999"/>
    <n v="782"/>
    <n v="52"/>
    <n v="1"/>
  </r>
  <r>
    <n v="100157"/>
    <n v="4.3506500000000002E-3"/>
    <n v="11.09"/>
    <n v="30.14"/>
    <n v="1021"/>
    <n v="3"/>
    <n v="2"/>
    <x v="3"/>
    <n v="2"/>
    <n v="1"/>
    <x v="3"/>
    <n v="39.394500999999998"/>
    <n v="-84.489869999999996"/>
    <n v="840"/>
    <n v="30"/>
    <n v="1"/>
  </r>
  <r>
    <n v="100191"/>
    <n v="2.9339399999999999E-3"/>
    <n v="6.59"/>
    <n v="24.37"/>
    <n v="843.5"/>
    <n v="3"/>
    <n v="2"/>
    <x v="0"/>
    <n v="2"/>
    <n v="2"/>
    <x v="2"/>
    <n v="39.505496000000001"/>
    <n v="-84.758993000000004"/>
    <n v="706"/>
    <n v="4"/>
    <n v="1"/>
  </r>
  <r>
    <n v="100195"/>
    <n v="4.5144599999999997E-3"/>
    <n v="10.98"/>
    <n v="27.93"/>
    <n v="1292.71"/>
    <n v="3"/>
    <n v="2"/>
    <x v="0"/>
    <n v="2"/>
    <n v="4"/>
    <x v="2"/>
    <n v="39.248703999999996"/>
    <n v="-84.413301000000004"/>
    <n v="111"/>
    <n v="58"/>
    <n v="1"/>
  </r>
  <r>
    <n v="100200"/>
    <n v="2.7642700000000001E-3"/>
    <n v="5.9"/>
    <n v="22.14"/>
    <n v="1125.3"/>
    <n v="3"/>
    <n v="2"/>
    <x v="0"/>
    <n v="2"/>
    <n v="4"/>
    <x v="2"/>
    <n v="39.327916999999999"/>
    <n v="-84.534768999999997"/>
    <n v="757"/>
    <n v="70"/>
    <n v="1"/>
  </r>
  <r>
    <n v="100210"/>
    <n v="5.2608799999999999E-3"/>
    <n v="13.77"/>
    <n v="31.87"/>
    <n v="1653.67"/>
    <n v="3"/>
    <n v="2"/>
    <x v="3"/>
    <n v="1"/>
    <n v="1"/>
    <x v="3"/>
    <n v="39.446001000000003"/>
    <n v="-84.378710999999996"/>
    <n v="917"/>
    <n v="12"/>
    <n v="1"/>
  </r>
  <r>
    <n v="100216"/>
    <n v="2.3935200000000001E-3"/>
    <n v="5.75"/>
    <n v="27.38"/>
    <n v="710.61"/>
    <n v="3"/>
    <n v="1"/>
    <x v="3"/>
    <n v="1"/>
    <n v="1"/>
    <x v="3"/>
    <n v="38.954715999999998"/>
    <n v="-84.480416000000005"/>
    <n v="1456"/>
    <n v="21"/>
    <n v="1"/>
  </r>
  <r>
    <n v="100218"/>
    <n v="1.9651E-3"/>
    <n v="4.34"/>
    <n v="23.62"/>
    <n v="818.9"/>
    <n v="3"/>
    <n v="3"/>
    <x v="2"/>
    <n v="3"/>
    <n v="3"/>
    <x v="0"/>
    <n v="39.509372999999997"/>
    <n v="-84.364559"/>
    <n v="884"/>
    <n v="24"/>
    <n v="1"/>
  </r>
  <r>
    <n v="100244"/>
    <n v="3.6405000000000001E-3"/>
    <n v="8.0299999999999994"/>
    <n v="23.57"/>
    <n v="1188.5"/>
    <n v="3"/>
    <n v="1"/>
    <x v="1"/>
    <n v="0"/>
    <n v="0"/>
    <x v="3"/>
    <n v="39.243400999999999"/>
    <n v="-84.542863999999994"/>
    <n v="629"/>
    <n v="8"/>
    <n v="1"/>
  </r>
  <r>
    <n v="100275"/>
    <n v="1.24606E-3"/>
    <n v="2.4"/>
    <n v="18.23"/>
    <n v="420.23"/>
    <n v="3"/>
    <n v="3"/>
    <x v="0"/>
    <n v="2"/>
    <n v="3"/>
    <x v="3"/>
    <n v="39.334477"/>
    <n v="-84.531398999999993"/>
    <n v="757"/>
    <n v="13"/>
    <n v="1"/>
  </r>
  <r>
    <n v="100309"/>
    <n v="2.4851999999999999E-3"/>
    <n v="5.67"/>
    <n v="25.15"/>
    <n v="776.61"/>
    <n v="3"/>
    <n v="2"/>
    <x v="3"/>
    <n v="2"/>
    <n v="1"/>
    <x v="1"/>
    <n v="39.104427000000001"/>
    <n v="-84.630761000000007"/>
    <n v="536"/>
    <n v="30"/>
    <n v="1"/>
  </r>
  <r>
    <n v="100323"/>
    <n v="3.2013300000000001E-3"/>
    <n v="7.44"/>
    <n v="25.96"/>
    <n v="1007.34"/>
    <n v="3"/>
    <n v="3"/>
    <x v="2"/>
    <n v="3"/>
    <n v="3"/>
    <x v="2"/>
    <n v="39.069125"/>
    <n v="-84.585307999999998"/>
    <n v="1375"/>
    <n v="48"/>
    <n v="1"/>
  </r>
  <r>
    <n v="100326"/>
    <n v="8.8870599999999996E-4"/>
    <n v="1.63"/>
    <n v="16.61"/>
    <n v="325"/>
    <n v="3"/>
    <n v="2"/>
    <x v="3"/>
    <n v="2"/>
    <n v="4"/>
    <x v="3"/>
    <n v="39.420492000000003"/>
    <n v="-84.597541000000007"/>
    <n v="825"/>
    <n v="15"/>
    <n v="1"/>
  </r>
  <r>
    <n v="100341"/>
    <n v="5.7519199999999998E-3"/>
    <n v="12.74"/>
    <n v="23.74"/>
    <n v="1177.3499999999999"/>
    <n v="3"/>
    <n v="2"/>
    <x v="0"/>
    <n v="2"/>
    <n v="2"/>
    <x v="0"/>
    <n v="39.500399000000002"/>
    <n v="-84.733543999999995"/>
    <n v="697"/>
    <n v="43"/>
    <n v="1"/>
  </r>
  <r>
    <n v="100370"/>
    <n v="3.9961700000000003E-3"/>
    <n v="8.3000000000000007"/>
    <n v="20.98"/>
    <n v="1065.9000000000001"/>
    <n v="3"/>
    <n v="3"/>
    <x v="2"/>
    <n v="3"/>
    <n v="3"/>
    <x v="2"/>
    <n v="39.002704000000001"/>
    <n v="-84.557284999999993"/>
    <n v="1421"/>
    <n v="73"/>
    <n v="1"/>
  </r>
  <r>
    <n v="100428"/>
    <n v="2.6768E-3"/>
    <n v="7.02"/>
    <n v="32.049999999999997"/>
    <n v="756.33"/>
    <n v="3"/>
    <n v="2"/>
    <x v="0"/>
    <n v="2"/>
    <n v="2"/>
    <x v="2"/>
    <n v="39.351208"/>
    <n v="-84.410814000000002"/>
    <n v="962"/>
    <n v="18"/>
    <n v="1"/>
  </r>
  <r>
    <n v="100435"/>
    <n v="4.2607299999999999E-3"/>
    <n v="10.89"/>
    <n v="30.27"/>
    <n v="1265.8900000000001"/>
    <n v="3"/>
    <n v="2"/>
    <x v="0"/>
    <n v="2"/>
    <n v="2"/>
    <x v="2"/>
    <n v="39.245918000000003"/>
    <n v="-84.352418"/>
    <n v="97"/>
    <n v="15"/>
    <n v="1"/>
  </r>
  <r>
    <n v="100501"/>
    <n v="5.9146199999999998E-3"/>
    <n v="14.76"/>
    <n v="29.09"/>
    <n v="4630.5"/>
    <n v="3"/>
    <n v="1"/>
    <x v="3"/>
    <n v="1"/>
    <n v="1"/>
    <x v="1"/>
    <n v="39.496366999999999"/>
    <n v="-84.341628999999998"/>
    <n v="899"/>
    <n v="15"/>
    <n v="1"/>
  </r>
  <r>
    <n v="100508"/>
    <n v="6.31681E-3"/>
    <n v="17.34"/>
    <n v="36.880000000000003"/>
    <n v="1516.32"/>
    <n v="3"/>
    <n v="2"/>
    <x v="0"/>
    <n v="2"/>
    <n v="2"/>
    <x v="2"/>
    <n v="39.299349999999997"/>
    <n v="-84.555014"/>
    <n v="640"/>
    <n v="25"/>
    <n v="1"/>
  </r>
  <r>
    <n v="100542"/>
    <n v="7.2841400000000004E-4"/>
    <n v="1.4"/>
    <n v="18.260000000000002"/>
    <n v="295.83"/>
    <n v="3"/>
    <n v="1"/>
    <x v="3"/>
    <n v="1"/>
    <n v="1"/>
    <x v="1"/>
    <n v="39.500306000000002"/>
    <n v="-84.755106999999995"/>
    <n v="697"/>
    <n v="12"/>
    <n v="1"/>
  </r>
  <r>
    <n v="100588"/>
    <n v="1.84575E-3"/>
    <n v="3.96"/>
    <n v="22.31"/>
    <n v="593.4"/>
    <n v="3"/>
    <n v="2"/>
    <x v="3"/>
    <n v="2"/>
    <n v="2"/>
    <x v="2"/>
    <n v="39.002428999999999"/>
    <n v="-84.564340000000001"/>
    <n v="1426"/>
    <n v="46"/>
    <n v="1"/>
  </r>
  <r>
    <n v="100604"/>
    <n v="3.0986799999999999E-3"/>
    <n v="6.66"/>
    <n v="22.41"/>
    <n v="1031.5"/>
    <n v="3"/>
    <n v="2"/>
    <x v="0"/>
    <n v="2"/>
    <n v="2"/>
    <x v="2"/>
    <n v="39.308007000000003"/>
    <n v="-84.407623999999998"/>
    <n v="988"/>
    <n v="18"/>
    <n v="1"/>
  </r>
  <r>
    <n v="100607"/>
    <n v="2.2436000000000001E-3"/>
    <n v="5.03"/>
    <n v="24.31"/>
    <n v="655.08000000000004"/>
    <n v="3"/>
    <n v="3"/>
    <x v="2"/>
    <n v="3"/>
    <n v="3"/>
    <x v="2"/>
    <n v="39.368927999999997"/>
    <n v="-84.444339999999997"/>
    <n v="952"/>
    <n v="47"/>
    <n v="1"/>
  </r>
  <r>
    <n v="100726"/>
    <n v="5.3588999999999998E-3"/>
    <n v="13.41"/>
    <n v="29.24"/>
    <n v="1220.94"/>
    <n v="3"/>
    <n v="2"/>
    <x v="3"/>
    <n v="2"/>
    <n v="3"/>
    <x v="2"/>
    <n v="39.067591999999998"/>
    <n v="-84.577624"/>
    <n v="1374"/>
    <n v="23"/>
    <n v="1"/>
  </r>
  <r>
    <n v="100788"/>
    <n v="2.5586900000000002E-3"/>
    <n v="5.44"/>
    <n v="21.96"/>
    <n v="862.69"/>
    <n v="3"/>
    <n v="3"/>
    <x v="2"/>
    <n v="2"/>
    <n v="4"/>
    <x v="0"/>
    <n v="39.265531000000003"/>
    <n v="-84.238592999999995"/>
    <n v="1130"/>
    <n v="53"/>
    <n v="1"/>
  </r>
  <r>
    <n v="100851"/>
    <n v="2.1728300000000002E-3"/>
    <n v="4.7699999999999996"/>
    <n v="23.35"/>
    <n v="596.17999999999995"/>
    <n v="3"/>
    <n v="3"/>
    <x v="2"/>
    <n v="3"/>
    <n v="3"/>
    <x v="2"/>
    <n v="39.080055999999999"/>
    <n v="-84.318445999999994"/>
    <n v="30"/>
    <n v="58"/>
    <n v="1"/>
  </r>
  <r>
    <n v="100956"/>
    <n v="2.7691899999999999E-3"/>
    <n v="6.11"/>
    <n v="23.58"/>
    <n v="653.67999999999995"/>
    <n v="3"/>
    <n v="2"/>
    <x v="3"/>
    <n v="2"/>
    <n v="4"/>
    <x v="2"/>
    <n v="39.512242999999998"/>
    <n v="-84.340562000000006"/>
    <n v="881"/>
    <n v="26"/>
    <n v="1"/>
  </r>
  <r>
    <n v="101008"/>
    <n v="2.9411099999999998E-3"/>
    <n v="7.06"/>
    <n v="27.34"/>
    <n v="850.37"/>
    <n v="3"/>
    <n v="3"/>
    <x v="2"/>
    <n v="3"/>
    <n v="3"/>
    <x v="0"/>
    <n v="39.304816000000002"/>
    <n v="-84.503949000000006"/>
    <n v="427"/>
    <n v="59"/>
    <n v="1"/>
  </r>
  <r>
    <n v="101120"/>
    <n v="1.39843E-3"/>
    <n v="2.82"/>
    <n v="19.850000000000001"/>
    <n v="444.08"/>
    <n v="3"/>
    <n v="2"/>
    <x v="3"/>
    <n v="2"/>
    <n v="2"/>
    <x v="1"/>
    <n v="39.171734999999998"/>
    <n v="-84.592551999999998"/>
    <n v="590"/>
    <n v="40"/>
    <n v="1"/>
  </r>
  <r>
    <n v="101209"/>
    <n v="2.1443899999999999E-3"/>
    <n v="4.32"/>
    <n v="19.829999999999998"/>
    <n v="756"/>
    <n v="3"/>
    <n v="3"/>
    <x v="2"/>
    <n v="3"/>
    <n v="4"/>
    <x v="2"/>
    <n v="39.319555999999999"/>
    <n v="-84.517178999999999"/>
    <n v="773"/>
    <n v="20"/>
    <n v="1"/>
  </r>
  <r>
    <n v="101308"/>
    <n v="1.3353499999999999E-3"/>
    <n v="2.81"/>
    <n v="21.55"/>
    <n v="409.4"/>
    <n v="3"/>
    <n v="1"/>
    <x v="3"/>
    <n v="0"/>
    <n v="0"/>
    <x v="3"/>
    <n v="39.314512000000001"/>
    <n v="-84.499213999999995"/>
    <n v="771"/>
    <n v="9"/>
    <n v="1"/>
  </r>
  <r>
    <n v="101446"/>
    <n v="3.21886E-3"/>
    <n v="7.33"/>
    <n v="25.07"/>
    <n v="953.55"/>
    <n v="3"/>
    <n v="2"/>
    <x v="0"/>
    <n v="2"/>
    <n v="2"/>
    <x v="2"/>
    <n v="39.409452000000002"/>
    <n v="-84.617474999999999"/>
    <n v="824"/>
    <n v="21"/>
    <n v="1"/>
  </r>
  <r>
    <n v="101459"/>
    <n v="1.0613599999999999E-3"/>
    <n v="2.02"/>
    <n v="17.8"/>
    <n v="390.38"/>
    <n v="3"/>
    <n v="2"/>
    <x v="0"/>
    <n v="2"/>
    <n v="2"/>
    <x v="2"/>
    <n v="39.498046000000002"/>
    <n v="-84.747686999999999"/>
    <n v="697"/>
    <n v="35"/>
    <n v="1"/>
  </r>
  <r>
    <n v="101500"/>
    <n v="5.8660099999999996E-3"/>
    <n v="16.07"/>
    <n v="36.69"/>
    <n v="1308.08"/>
    <n v="3"/>
    <n v="2"/>
    <x v="3"/>
    <n v="2"/>
    <n v="2"/>
    <x v="2"/>
    <n v="39.262157999999999"/>
    <n v="-84.315741000000003"/>
    <n v="67"/>
    <n v="26"/>
    <n v="1"/>
  </r>
  <r>
    <n v="101539"/>
    <n v="3.88784E-3"/>
    <n v="8.9"/>
    <n v="25.36"/>
    <n v="792.39"/>
    <n v="3"/>
    <n v="2"/>
    <x v="0"/>
    <n v="2"/>
    <n v="2"/>
    <x v="2"/>
    <n v="39.173071"/>
    <n v="-84.286998999999994"/>
    <n v="1148"/>
    <n v="26"/>
    <n v="1"/>
  </r>
  <r>
    <n v="101574"/>
    <n v="5.3204300000000001E-3"/>
    <n v="13.88"/>
    <n v="31.58"/>
    <n v="1348.76"/>
    <n v="3"/>
    <n v="2"/>
    <x v="0"/>
    <n v="2"/>
    <n v="2"/>
    <x v="2"/>
    <n v="39.411672000000003"/>
    <n v="-84.523929999999993"/>
    <n v="837"/>
    <n v="23"/>
    <n v="1"/>
  </r>
  <r>
    <n v="101589"/>
    <n v="1.7108799999999999E-3"/>
    <n v="3.68"/>
    <n v="22.48"/>
    <n v="545.61"/>
    <n v="3"/>
    <n v="2"/>
    <x v="3"/>
    <n v="2"/>
    <n v="2"/>
    <x v="3"/>
    <n v="39.215980999999999"/>
    <n v="-84.514059000000003"/>
    <n v="480"/>
    <n v="24"/>
    <n v="1"/>
  </r>
  <r>
    <n v="101652"/>
    <n v="3.1932200000000001E-3"/>
    <n v="7.17"/>
    <n v="24.41"/>
    <n v="934.7"/>
    <n v="3"/>
    <n v="1"/>
    <x v="3"/>
    <n v="1"/>
    <n v="1"/>
    <x v="0"/>
    <n v="39.196604999999998"/>
    <n v="-84.253821000000002"/>
    <n v="1142"/>
    <n v="11"/>
    <n v="1"/>
  </r>
  <r>
    <n v="101731"/>
    <n v="1.30174E-2"/>
    <n v="35.72"/>
    <n v="36.880000000000003"/>
    <n v="2102.5"/>
    <n v="3"/>
    <n v="2"/>
    <x v="0"/>
    <n v="2"/>
    <n v="2"/>
    <x v="0"/>
    <n v="39.087784999999997"/>
    <n v="-84.297653999999994"/>
    <n v="1190"/>
    <n v="22"/>
    <n v="1"/>
  </r>
  <r>
    <n v="101800"/>
    <n v="1.0022399999999999E-3"/>
    <n v="2.1"/>
    <n v="21.32"/>
    <n v="316.35000000000002"/>
    <n v="3"/>
    <n v="1"/>
    <x v="1"/>
    <n v="1"/>
    <n v="1"/>
    <x v="1"/>
    <n v="39.033616000000002"/>
    <n v="-84.557424999999995"/>
    <n v="1394"/>
    <n v="18"/>
    <n v="1"/>
  </r>
  <r>
    <n v="101823"/>
    <n v="2.90669E-3"/>
    <n v="7.06"/>
    <n v="27.82"/>
    <n v="883.11"/>
    <n v="3"/>
    <n v="3"/>
    <x v="0"/>
    <n v="3"/>
    <n v="3"/>
    <x v="2"/>
    <n v="39.134715999999997"/>
    <n v="-84.285655000000006"/>
    <n v="1186"/>
    <n v="21"/>
    <n v="1"/>
  </r>
  <r>
    <n v="101825"/>
    <n v="2.5007599999999999E-3"/>
    <n v="5.77"/>
    <n v="25.69"/>
    <n v="667.89"/>
    <n v="3"/>
    <n v="2"/>
    <x v="0"/>
    <n v="2"/>
    <n v="3"/>
    <x v="0"/>
    <n v="39.523533"/>
    <n v="-84.339098000000007"/>
    <n v="880"/>
    <n v="46"/>
    <n v="1"/>
  </r>
  <r>
    <n v="101829"/>
    <n v="1.15822E-3"/>
    <n v="2.46"/>
    <n v="21.96"/>
    <n v="378.5"/>
    <n v="3"/>
    <n v="2"/>
    <x v="0"/>
    <n v="2"/>
    <n v="2"/>
    <x v="1"/>
    <n v="38.941336999999997"/>
    <n v="-84.505436000000003"/>
    <n v="1458"/>
    <n v="7"/>
    <n v="1"/>
  </r>
  <r>
    <n v="102089"/>
    <n v="4.2349900000000001E-3"/>
    <n v="10.59"/>
    <n v="29.22"/>
    <n v="1111.6300000000001"/>
    <n v="3"/>
    <n v="2"/>
    <x v="0"/>
    <n v="2"/>
    <n v="2"/>
    <x v="1"/>
    <n v="39.176146000000003"/>
    <n v="-84.854059000000007"/>
    <n v="1566"/>
    <n v="50"/>
    <n v="1"/>
  </r>
  <r>
    <n v="102104"/>
    <n v="4.92408E-3"/>
    <n v="13.25"/>
    <n v="34.6"/>
    <n v="1190.8499999999999"/>
    <n v="3"/>
    <n v="2"/>
    <x v="0"/>
    <n v="2"/>
    <n v="3"/>
    <x v="2"/>
    <n v="39.066706000000003"/>
    <n v="-84.276030000000006"/>
    <n v="1204"/>
    <n v="13"/>
    <n v="1"/>
  </r>
  <r>
    <n v="102108"/>
    <n v="7.78541E-4"/>
    <n v="1.51"/>
    <n v="18.559999999999999"/>
    <n v="314.25"/>
    <n v="3"/>
    <n v="2"/>
    <x v="3"/>
    <n v="2"/>
    <n v="2"/>
    <x v="2"/>
    <n v="39.502465999999998"/>
    <n v="-84.762362999999993"/>
    <n v="706"/>
    <n v="4"/>
    <n v="1"/>
  </r>
  <r>
    <n v="102119"/>
    <n v="5.5722300000000001E-3"/>
    <n v="13.66"/>
    <n v="28.28"/>
    <n v="1195.73"/>
    <n v="3"/>
    <n v="2"/>
    <x v="0"/>
    <n v="2"/>
    <n v="2"/>
    <x v="2"/>
    <n v="39.352533000000001"/>
    <n v="-84.436254000000005"/>
    <n v="957"/>
    <n v="50"/>
    <n v="1"/>
  </r>
  <r>
    <n v="102161"/>
    <n v="3.0182E-3"/>
    <n v="6.87"/>
    <n v="25.06"/>
    <n v="901.81"/>
    <n v="3"/>
    <n v="3"/>
    <x v="0"/>
    <n v="3"/>
    <n v="7"/>
    <x v="2"/>
    <n v="39.256067999999999"/>
    <n v="-84.395859999999999"/>
    <n v="84"/>
    <n v="28"/>
    <n v="1"/>
  </r>
  <r>
    <n v="102194"/>
    <n v="6.9397599999999997E-3"/>
    <n v="18.559999999999999"/>
    <n v="33.99"/>
    <n v="1455.27"/>
    <n v="3"/>
    <n v="1"/>
    <x v="3"/>
    <n v="1"/>
    <n v="3"/>
    <x v="2"/>
    <n v="38.948832000000003"/>
    <n v="-84.564147000000006"/>
    <n v="1445"/>
    <n v="14"/>
    <n v="1"/>
  </r>
  <r>
    <n v="102238"/>
    <n v="2.3531099999999998E-3"/>
    <n v="4.75"/>
    <n v="19.920000000000002"/>
    <n v="609.03"/>
    <n v="3"/>
    <n v="2"/>
    <x v="3"/>
    <n v="2"/>
    <n v="2"/>
    <x v="0"/>
    <n v="39.018456"/>
    <n v="-84.537259000000006"/>
    <n v="1420"/>
    <n v="56"/>
    <n v="1"/>
  </r>
  <r>
    <n v="102293"/>
    <n v="2.4624099999999999E-3"/>
    <n v="5.63"/>
    <n v="25.29"/>
    <n v="798.13"/>
    <n v="3"/>
    <n v="1"/>
    <x v="3"/>
    <n v="1"/>
    <n v="1"/>
    <x v="3"/>
    <n v="39.564292999999999"/>
    <n v="-84.334880999999996"/>
    <n v="1080"/>
    <n v="17"/>
    <n v="1"/>
  </r>
  <r>
    <n v="102310"/>
    <n v="3.3888999999999998E-3"/>
    <n v="7.53"/>
    <n v="23.92"/>
    <n v="921.54"/>
    <n v="3"/>
    <n v="2"/>
    <x v="3"/>
    <n v="2"/>
    <n v="2"/>
    <x v="0"/>
    <n v="39.151895000000003"/>
    <n v="-84.738681999999997"/>
    <n v="661"/>
    <n v="27"/>
    <n v="1"/>
  </r>
  <r>
    <n v="102333"/>
    <n v="1.76363E-3"/>
    <n v="3.82"/>
    <n v="22.73"/>
    <n v="472.85"/>
    <n v="3"/>
    <n v="2"/>
    <x v="0"/>
    <n v="2"/>
    <n v="2"/>
    <x v="0"/>
    <n v="39.237251000000001"/>
    <n v="-84.549279999999996"/>
    <n v="459"/>
    <n v="37"/>
    <n v="1"/>
  </r>
  <r>
    <n v="102365"/>
    <n v="5.1677499999999996E-3"/>
    <n v="13.27"/>
    <n v="30.51"/>
    <n v="1224.32"/>
    <n v="3"/>
    <n v="2"/>
    <x v="3"/>
    <n v="2"/>
    <n v="2"/>
    <x v="2"/>
    <n v="39.576124"/>
    <n v="-84.243454"/>
    <n v="1092"/>
    <n v="26"/>
    <n v="1"/>
  </r>
  <r>
    <n v="102464"/>
    <n v="2.0670200000000001E-3"/>
    <n v="4.28"/>
    <n v="20.85"/>
    <n v="678.16"/>
    <n v="3"/>
    <n v="2"/>
    <x v="3"/>
    <n v="2"/>
    <n v="2"/>
    <x v="2"/>
    <n v="39.171503999999999"/>
    <n v="-84.295693999999997"/>
    <n v="1149"/>
    <n v="94"/>
    <n v="1"/>
  </r>
  <r>
    <n v="102570"/>
    <n v="3.6189500000000001E-3"/>
    <n v="8.58"/>
    <n v="26.82"/>
    <n v="1150.67"/>
    <n v="3"/>
    <n v="2"/>
    <x v="3"/>
    <n v="2"/>
    <n v="3"/>
    <x v="2"/>
    <n v="38.907743000000004"/>
    <n v="-84.556599000000006"/>
    <n v="1449"/>
    <n v="16"/>
    <n v="1"/>
  </r>
  <r>
    <n v="102624"/>
    <n v="3.3016399999999998E-3"/>
    <n v="6.7"/>
    <n v="20.11"/>
    <n v="848"/>
    <n v="3"/>
    <n v="2"/>
    <x v="0"/>
    <n v="2"/>
    <n v="3"/>
    <x v="0"/>
    <n v="39.012543000000001"/>
    <n v="-84.615144000000001"/>
    <n v="1384"/>
    <n v="53"/>
    <n v="1"/>
  </r>
  <r>
    <n v="102854"/>
    <n v="3.65657E-3"/>
    <n v="9.86"/>
    <n v="34.869999999999997"/>
    <n v="900.6"/>
    <n v="3"/>
    <n v="2"/>
    <x v="3"/>
    <n v="2"/>
    <n v="2"/>
    <x v="1"/>
    <n v="38.995728999999997"/>
    <n v="-84.497732999999997"/>
    <n v="1604"/>
    <n v="13"/>
    <n v="1"/>
  </r>
  <r>
    <n v="102860"/>
    <n v="3.1859000000000002E-3"/>
    <n v="7.71"/>
    <n v="27.67"/>
    <n v="917.26"/>
    <n v="3"/>
    <n v="4"/>
    <x v="0"/>
    <n v="4"/>
    <n v="4"/>
    <x v="0"/>
    <n v="39.283152999999999"/>
    <n v="-84.393169"/>
    <n v="80"/>
    <n v="29"/>
    <n v="1"/>
  </r>
  <r>
    <n v="102917"/>
    <n v="1.05817E-3"/>
    <n v="1.94"/>
    <n v="16.54"/>
    <n v="421.38"/>
    <n v="3"/>
    <n v="2"/>
    <x v="0"/>
    <n v="2"/>
    <n v="1"/>
    <x v="2"/>
    <n v="39.499913999999997"/>
    <n v="-84.74145"/>
    <n v="697"/>
    <n v="14"/>
    <n v="1"/>
  </r>
  <r>
    <n v="102923"/>
    <n v="1.47335E-3"/>
    <n v="3.18"/>
    <n v="22.53"/>
    <n v="476.1"/>
    <n v="3"/>
    <n v="3"/>
    <x v="0"/>
    <n v="3"/>
    <n v="4"/>
    <x v="2"/>
    <n v="39.513981000000001"/>
    <n v="-84.364036999999996"/>
    <n v="887"/>
    <n v="11"/>
    <n v="1"/>
  </r>
  <r>
    <n v="102968"/>
    <n v="2.8693400000000002E-3"/>
    <n v="6.56"/>
    <n v="25.26"/>
    <n v="851.26"/>
    <n v="3"/>
    <n v="2"/>
    <x v="0"/>
    <n v="2"/>
    <n v="2"/>
    <x v="2"/>
    <n v="39.216555"/>
    <n v="-84.419272000000007"/>
    <n v="132"/>
    <n v="40"/>
    <n v="1"/>
  </r>
  <r>
    <n v="103012"/>
    <n v="4.94729E-3"/>
    <n v="13.7"/>
    <n v="37.94"/>
    <n v="1215.73"/>
    <n v="3"/>
    <n v="2"/>
    <x v="3"/>
    <n v="2"/>
    <n v="3"/>
    <x v="1"/>
    <n v="39.128531000000002"/>
    <n v="-84.298396999999994"/>
    <n v="1186"/>
    <n v="11"/>
    <n v="1"/>
  </r>
  <r>
    <n v="103076"/>
    <n v="3.40303E-3"/>
    <n v="8.67"/>
    <n v="30.11"/>
    <n v="843.69"/>
    <n v="3"/>
    <n v="3"/>
    <x v="0"/>
    <n v="3"/>
    <n v="3"/>
    <x v="0"/>
    <n v="38.986593999999997"/>
    <n v="-84.598027999999999"/>
    <n v="1438"/>
    <n v="35"/>
    <n v="1"/>
  </r>
  <r>
    <n v="103082"/>
    <n v="1.6436199999999999E-3"/>
    <n v="3.3"/>
    <n v="19.78"/>
    <n v="481.89"/>
    <n v="3"/>
    <n v="3"/>
    <x v="2"/>
    <n v="3"/>
    <n v="3"/>
    <x v="2"/>
    <n v="39.235908000000002"/>
    <n v="-84.423468"/>
    <n v="110"/>
    <n v="50"/>
    <n v="1"/>
  </r>
  <r>
    <n v="103092"/>
    <n v="9.9730499999999998E-4"/>
    <n v="1.92"/>
    <n v="18.260000000000002"/>
    <n v="333"/>
    <n v="3"/>
    <n v="4"/>
    <x v="3"/>
    <n v="2"/>
    <n v="2"/>
    <x v="1"/>
    <n v="39.519128000000002"/>
    <n v="-84.757946000000004"/>
    <n v="704"/>
    <n v="19"/>
    <n v="1"/>
  </r>
  <r>
    <n v="103095"/>
    <n v="8.0873499999999999E-4"/>
    <n v="1.86"/>
    <n v="25.62"/>
    <n v="264"/>
    <n v="3"/>
    <n v="2"/>
    <x v="0"/>
    <n v="2"/>
    <n v="3"/>
    <x v="2"/>
    <n v="39.075463999999997"/>
    <n v="-84.244202000000001"/>
    <n v="1196"/>
    <n v="3"/>
    <n v="1"/>
  </r>
  <r>
    <n v="103120"/>
    <n v="1.75483E-3"/>
    <n v="3.67"/>
    <n v="21.31"/>
    <n v="601.67999999999995"/>
    <n v="3"/>
    <n v="3"/>
    <x v="2"/>
    <n v="2"/>
    <n v="2"/>
    <x v="1"/>
    <n v="39.093966999999999"/>
    <n v="-84.447974000000002"/>
    <n v="1280"/>
    <n v="47"/>
    <n v="1"/>
  </r>
  <r>
    <n v="103160"/>
    <n v="2.2038499999999998E-3"/>
    <n v="4.6100000000000003"/>
    <n v="21.26"/>
    <n v="660.59"/>
    <n v="3"/>
    <n v="1"/>
    <x v="3"/>
    <n v="1"/>
    <n v="1"/>
    <x v="1"/>
    <n v="38.971926000000003"/>
    <n v="-84.638351999999998"/>
    <n v="1505"/>
    <n v="19"/>
    <n v="1"/>
  </r>
  <r>
    <n v="103173"/>
    <n v="7.8016999999999995E-4"/>
    <n v="1.67"/>
    <n v="22.15"/>
    <n v="269.86"/>
    <n v="3"/>
    <n v="1"/>
    <x v="1"/>
    <n v="1"/>
    <n v="1"/>
    <x v="0"/>
    <n v="39.335430000000002"/>
    <n v="-84.233378999999999"/>
    <n v="1121"/>
    <n v="10"/>
    <n v="1"/>
  </r>
  <r>
    <n v="103203"/>
    <n v="8.0075700000000003E-3"/>
    <n v="19.48"/>
    <n v="27.93"/>
    <n v="2090.92"/>
    <n v="3"/>
    <n v="2"/>
    <x v="0"/>
    <n v="2"/>
    <n v="2"/>
    <x v="2"/>
    <n v="39.312227999999998"/>
    <n v="-84.291264999999996"/>
    <n v="1007"/>
    <n v="15"/>
    <n v="1"/>
  </r>
  <r>
    <n v="103219"/>
    <n v="3.64482E-3"/>
    <n v="8.2899999999999991"/>
    <n v="25.03"/>
    <n v="981.56"/>
    <n v="3"/>
    <n v="2"/>
    <x v="0"/>
    <n v="2"/>
    <n v="2"/>
    <x v="0"/>
    <n v="39.040730000000003"/>
    <n v="-84.248069000000001"/>
    <n v="1252"/>
    <n v="20"/>
    <n v="1"/>
  </r>
  <r>
    <n v="103237"/>
    <n v="4.7733799999999998E-3"/>
    <n v="10.039999999999999"/>
    <n v="21.49"/>
    <n v="1119.8900000000001"/>
    <n v="3"/>
    <n v="2"/>
    <x v="3"/>
    <n v="2"/>
    <n v="2"/>
    <x v="2"/>
    <n v="39.502395"/>
    <n v="-84.767959000000005"/>
    <n v="706"/>
    <n v="9"/>
    <n v="1"/>
  </r>
  <r>
    <n v="103265"/>
    <n v="4.0166899999999998E-3"/>
    <n v="9.02"/>
    <n v="24.4"/>
    <n v="1165.95"/>
    <n v="3"/>
    <n v="3"/>
    <x v="2"/>
    <n v="3"/>
    <n v="3"/>
    <x v="2"/>
    <n v="39.071331000000001"/>
    <n v="-84.273848000000001"/>
    <n v="1197"/>
    <n v="59"/>
    <n v="1"/>
  </r>
  <r>
    <n v="103273"/>
    <n v="1.7620699999999999E-3"/>
    <n v="3.77"/>
    <n v="22.23"/>
    <n v="553.37"/>
    <n v="3"/>
    <n v="2"/>
    <x v="0"/>
    <n v="2"/>
    <n v="2"/>
    <x v="1"/>
    <n v="39.17991"/>
    <n v="-84.278932999999995"/>
    <n v="1145"/>
    <n v="51"/>
    <n v="1"/>
  </r>
  <r>
    <n v="103278"/>
    <n v="1.48102E-3"/>
    <n v="3.23"/>
    <n v="23.07"/>
    <n v="486.3"/>
    <n v="3"/>
    <n v="3"/>
    <x v="3"/>
    <n v="2"/>
    <n v="2"/>
    <x v="0"/>
    <n v="39.167965000000002"/>
    <n v="-84.228902000000005"/>
    <n v="1154"/>
    <n v="47"/>
    <n v="1"/>
  </r>
  <r>
    <n v="103319"/>
    <n v="3.53047E-3"/>
    <n v="8.16"/>
    <n v="25.75"/>
    <n v="1078.29"/>
    <n v="3"/>
    <n v="3"/>
    <x v="0"/>
    <n v="3"/>
    <n v="3"/>
    <x v="2"/>
    <n v="38.998074000000003"/>
    <n v="-84.692286999999993"/>
    <n v="1515"/>
    <n v="48"/>
    <n v="1"/>
  </r>
  <r>
    <n v="103323"/>
    <n v="3.6874199999999998E-3"/>
    <n v="8.66"/>
    <n v="26.42"/>
    <n v="1038.95"/>
    <n v="3"/>
    <n v="2"/>
    <x v="3"/>
    <n v="2"/>
    <n v="2"/>
    <x v="2"/>
    <n v="38.952055999999999"/>
    <n v="-84.486586000000003"/>
    <n v="1456"/>
    <n v="25"/>
    <n v="1"/>
  </r>
  <r>
    <n v="103423"/>
    <n v="2.5263899999999999E-3"/>
    <n v="4.2"/>
    <n v="13.75"/>
    <n v="1040.6300000000001"/>
    <n v="3"/>
    <n v="2"/>
    <x v="3"/>
    <n v="1"/>
    <n v="1"/>
    <x v="0"/>
    <n v="39.089694999999999"/>
    <n v="-84.621943999999999"/>
    <n v="533"/>
    <n v="43"/>
    <n v="1"/>
  </r>
  <r>
    <n v="103506"/>
    <n v="1.31886E-3"/>
    <n v="2.5"/>
    <n v="17.7"/>
    <n v="537.88"/>
    <n v="3"/>
    <n v="3"/>
    <x v="0"/>
    <n v="1"/>
    <n v="2"/>
    <x v="0"/>
    <n v="39.500791999999997"/>
    <n v="-84.766628999999995"/>
    <n v="706"/>
    <n v="33"/>
    <n v="1"/>
  </r>
  <r>
    <n v="103529"/>
    <n v="4.29985E-3"/>
    <n v="11.87"/>
    <n v="37.549999999999997"/>
    <n v="1121.6600000000001"/>
    <n v="3"/>
    <n v="2"/>
    <x v="3"/>
    <n v="2"/>
    <n v="3"/>
    <x v="2"/>
    <n v="39.093646"/>
    <n v="-84.453128000000007"/>
    <n v="1279"/>
    <n v="34"/>
    <n v="1"/>
  </r>
  <r>
    <n v="103580"/>
    <n v="1.2745199999999999E-3"/>
    <n v="2.57"/>
    <n v="19.850000000000001"/>
    <n v="446.94"/>
    <n v="3"/>
    <n v="3"/>
    <x v="3"/>
    <n v="2"/>
    <n v="2"/>
    <x v="2"/>
    <n v="39.323999000000001"/>
    <n v="-84.303094999999999"/>
    <n v="1004"/>
    <n v="16"/>
    <n v="1"/>
  </r>
  <r>
    <n v="103586"/>
    <n v="2.1212399999999999E-3"/>
    <n v="4.8899999999999997"/>
    <n v="25.63"/>
    <n v="636.20000000000005"/>
    <n v="3"/>
    <n v="2"/>
    <x v="3"/>
    <n v="2"/>
    <n v="2"/>
    <x v="0"/>
    <n v="39.322178000000001"/>
    <n v="-84.272943999999995"/>
    <n v="1013"/>
    <n v="71"/>
    <n v="1"/>
  </r>
  <r>
    <n v="103610"/>
    <n v="1.8376899999999999E-3"/>
    <n v="3.92"/>
    <n v="22.11"/>
    <n v="596.84"/>
    <n v="3"/>
    <n v="2"/>
    <x v="3"/>
    <n v="2"/>
    <n v="4"/>
    <x v="2"/>
    <n v="38.978206999999998"/>
    <n v="-84.678962999999996"/>
    <n v="1510"/>
    <n v="33"/>
    <n v="1"/>
  </r>
  <r>
    <n v="103657"/>
    <n v="3.1990600000000001E-3"/>
    <n v="8.42"/>
    <n v="32.36"/>
    <n v="946.17"/>
    <n v="3"/>
    <n v="1"/>
    <x v="3"/>
    <n v="1"/>
    <n v="1"/>
    <x v="1"/>
    <n v="39.069274"/>
    <n v="-84.551733999999996"/>
    <n v="1369"/>
    <n v="6"/>
    <n v="1"/>
  </r>
  <r>
    <n v="103741"/>
    <n v="2.2810500000000002E-3"/>
    <n v="5"/>
    <n v="23.26"/>
    <n v="676.37"/>
    <n v="3"/>
    <n v="2"/>
    <x v="0"/>
    <n v="2"/>
    <n v="2"/>
    <x v="1"/>
    <n v="39.008048000000002"/>
    <n v="-84.598016999999999"/>
    <n v="1434"/>
    <n v="34"/>
    <n v="1"/>
  </r>
  <r>
    <n v="103833"/>
    <n v="2.39733E-3"/>
    <n v="5.76"/>
    <n v="27.35"/>
    <n v="655.86"/>
    <n v="3"/>
    <n v="1"/>
    <x v="3"/>
    <n v="1"/>
    <n v="1"/>
    <x v="1"/>
    <n v="39.065545999999998"/>
    <n v="-84.524849000000003"/>
    <n v="1361"/>
    <n v="31"/>
    <n v="1"/>
  </r>
  <r>
    <n v="103887"/>
    <n v="1.90526E-3"/>
    <n v="4.1399999999999997"/>
    <n v="22.83"/>
    <n v="576.24"/>
    <n v="3"/>
    <n v="2"/>
    <x v="0"/>
    <n v="2"/>
    <n v="2"/>
    <x v="2"/>
    <n v="39.426279000000001"/>
    <n v="-84.209305000000001"/>
    <n v="1040"/>
    <n v="17"/>
    <n v="1"/>
  </r>
  <r>
    <n v="103941"/>
    <n v="2.26465E-3"/>
    <n v="5.19"/>
    <n v="25.41"/>
    <n v="737.8"/>
    <n v="3"/>
    <n v="1"/>
    <x v="3"/>
    <n v="1"/>
    <n v="1"/>
    <x v="1"/>
    <n v="39.052591"/>
    <n v="-84.588273999999998"/>
    <n v="1379"/>
    <n v="12"/>
    <n v="1"/>
  </r>
  <r>
    <n v="103962"/>
    <n v="3.93531E-3"/>
    <n v="9.51"/>
    <n v="27.62"/>
    <n v="1074.0899999999999"/>
    <n v="3"/>
    <n v="3"/>
    <x v="0"/>
    <n v="3"/>
    <n v="4"/>
    <x v="2"/>
    <n v="39.184120999999998"/>
    <n v="-84.596699999999998"/>
    <n v="592"/>
    <n v="76"/>
    <n v="1"/>
  </r>
  <r>
    <n v="104000"/>
    <n v="2.4382800000000001E-3"/>
    <n v="5.51"/>
    <n v="24.66"/>
    <n v="737.7"/>
    <n v="3"/>
    <n v="2"/>
    <x v="3"/>
    <n v="1"/>
    <n v="1"/>
    <x v="1"/>
    <n v="39.176225000000002"/>
    <n v="-84.597396000000003"/>
    <n v="590"/>
    <n v="20"/>
    <n v="1"/>
  </r>
  <r>
    <n v="104026"/>
    <n v="1.8754799999999999E-3"/>
    <n v="4.5199999999999996"/>
    <n v="27.54"/>
    <n v="570.95000000000005"/>
    <n v="3"/>
    <n v="1"/>
    <x v="3"/>
    <n v="1"/>
    <n v="1"/>
    <x v="2"/>
    <n v="39.359093999999999"/>
    <n v="-84.386212999999998"/>
    <n v="971"/>
    <n v="20"/>
    <n v="1"/>
  </r>
  <r>
    <n v="104050"/>
    <n v="1.9163100000000001E-3"/>
    <n v="4.1100000000000003"/>
    <n v="22.36"/>
    <n v="626.54"/>
    <n v="3"/>
    <n v="2"/>
    <x v="3"/>
    <n v="2"/>
    <n v="2"/>
    <x v="1"/>
    <n v="39.560917000000003"/>
    <n v="-84.283872000000002"/>
    <n v="1085"/>
    <n v="40"/>
    <n v="1"/>
  </r>
  <r>
    <n v="104063"/>
    <n v="5.8151999999999998E-4"/>
    <n v="0.96"/>
    <n v="13.64"/>
    <n v="288"/>
    <n v="3"/>
    <n v="1"/>
    <x v="3"/>
    <n v="1"/>
    <n v="1"/>
    <x v="1"/>
    <n v="39.512126000000002"/>
    <n v="-84.752410999999995"/>
    <n v="705"/>
    <n v="17"/>
    <n v="1"/>
  </r>
  <r>
    <n v="104076"/>
    <n v="3.5366299999999998E-3"/>
    <n v="6.19"/>
    <n v="15.13"/>
    <n v="1259"/>
    <n v="3"/>
    <n v="1"/>
    <x v="3"/>
    <n v="1"/>
    <n v="1"/>
    <x v="1"/>
    <n v="39.233615"/>
    <n v="-84.559596999999997"/>
    <n v="628"/>
    <n v="2"/>
    <n v="1"/>
  </r>
  <r>
    <n v="104081"/>
    <n v="2.4193299999999999E-3"/>
    <n v="5.66"/>
    <n v="26.26"/>
    <n v="730.76"/>
    <n v="3"/>
    <n v="2"/>
    <x v="0"/>
    <n v="2"/>
    <n v="3"/>
    <x v="2"/>
    <n v="38.997824000000001"/>
    <n v="-84.691546000000002"/>
    <n v="1515"/>
    <n v="30"/>
    <n v="1"/>
  </r>
  <r>
    <n v="104093"/>
    <n v="3.0514800000000001E-3"/>
    <n v="7.19"/>
    <n v="26.52"/>
    <n v="722.13"/>
    <n v="3"/>
    <n v="2"/>
    <x v="0"/>
    <n v="2"/>
    <n v="4"/>
    <x v="2"/>
    <n v="39.080117000000001"/>
    <n v="-84.323908000000003"/>
    <n v="30"/>
    <n v="32"/>
    <n v="1"/>
  </r>
  <r>
    <n v="104094"/>
    <n v="3.8795100000000001E-3"/>
    <n v="8.36"/>
    <n v="22.52"/>
    <n v="1147.5999999999999"/>
    <n v="3"/>
    <n v="1"/>
    <x v="3"/>
    <n v="1"/>
    <n v="1"/>
    <x v="0"/>
    <n v="39.263126999999997"/>
    <n v="-84.344756000000004"/>
    <n v="71"/>
    <n v="17"/>
    <n v="1"/>
  </r>
  <r>
    <n v="104109"/>
    <n v="7.5849200000000002E-3"/>
    <n v="18.25"/>
    <n v="27.42"/>
    <n v="1738.33"/>
    <n v="3"/>
    <n v="1"/>
    <x v="3"/>
    <n v="1"/>
    <n v="1"/>
    <x v="1"/>
    <n v="39.504863"/>
    <n v="-84.749532000000002"/>
    <n v="706"/>
    <n v="22"/>
    <n v="1"/>
  </r>
  <r>
    <n v="104112"/>
    <n v="2.3105500000000002E-3"/>
    <n v="5.14"/>
    <n v="23.94"/>
    <n v="715.2"/>
    <n v="3"/>
    <n v="1"/>
    <x v="3"/>
    <n v="1"/>
    <n v="1"/>
    <x v="1"/>
    <n v="38.996409999999997"/>
    <n v="-84.643333999999996"/>
    <n v="1490"/>
    <n v="16"/>
    <n v="1"/>
  </r>
  <r>
    <n v="104140"/>
    <n v="4.6655000000000004E-3"/>
    <n v="12.41"/>
    <n v="33.44"/>
    <n v="1287.3599999999999"/>
    <n v="3"/>
    <n v="1"/>
    <x v="3"/>
    <n v="1"/>
    <n v="2"/>
    <x v="0"/>
    <n v="39.109465"/>
    <n v="-84.272578999999993"/>
    <n v="1183"/>
    <n v="12"/>
    <n v="1"/>
  </r>
  <r>
    <n v="104280"/>
    <n v="3.8475200000000001E-3"/>
    <n v="9.5299999999999994"/>
    <n v="28.74"/>
    <n v="959.95"/>
    <n v="3"/>
    <n v="2"/>
    <x v="3"/>
    <n v="1"/>
    <n v="2"/>
    <x v="2"/>
    <n v="39.075733"/>
    <n v="-84.174496000000005"/>
    <n v="1214"/>
    <n v="20"/>
    <n v="1"/>
  </r>
  <r>
    <n v="104298"/>
    <n v="2.7429199999999998E-3"/>
    <n v="7.09"/>
    <n v="30.84"/>
    <n v="688.13"/>
    <n v="3"/>
    <n v="2"/>
    <x v="3"/>
    <n v="2"/>
    <n v="2"/>
    <x v="1"/>
    <n v="39.016523999999997"/>
    <n v="-84.232258000000002"/>
    <n v="1250"/>
    <n v="8"/>
    <n v="1"/>
  </r>
  <r>
    <n v="104326"/>
    <n v="4.4589299999999998E-3"/>
    <n v="11.67"/>
    <n v="31.82"/>
    <n v="1011.57"/>
    <n v="3"/>
    <n v="1"/>
    <x v="3"/>
    <n v="1"/>
    <n v="1"/>
    <x v="1"/>
    <n v="39.259611"/>
    <n v="-84.802087"/>
    <n v="688"/>
    <n v="27"/>
    <n v="1"/>
  </r>
  <r>
    <n v="104329"/>
    <n v="2.4660699999999999E-3"/>
    <n v="6.28"/>
    <n v="30.11"/>
    <n v="698.8"/>
    <n v="3"/>
    <n v="2"/>
    <x v="0"/>
    <n v="2"/>
    <n v="2"/>
    <x v="1"/>
    <n v="39.044426000000001"/>
    <n v="-84.241704999999996"/>
    <n v="1207"/>
    <n v="23"/>
    <n v="1"/>
  </r>
  <r>
    <n v="104330"/>
    <n v="1.4655899999999999E-3"/>
    <n v="2.88"/>
    <n v="18.96"/>
    <n v="519.48"/>
    <n v="3"/>
    <n v="2"/>
    <x v="0"/>
    <n v="2"/>
    <n v="2"/>
    <x v="1"/>
    <n v="39.238871000000003"/>
    <n v="-84.405687999999998"/>
    <n v="107"/>
    <n v="40"/>
    <n v="1"/>
  </r>
  <r>
    <n v="104337"/>
    <n v="1.7635800000000001E-3"/>
    <n v="3.7"/>
    <n v="21.45"/>
    <n v="520.91999999999996"/>
    <n v="3"/>
    <n v="2"/>
    <x v="3"/>
    <n v="2"/>
    <n v="2"/>
    <x v="0"/>
    <n v="39.222413000000003"/>
    <n v="-84.394513000000003"/>
    <n v="133"/>
    <n v="33"/>
    <n v="1"/>
  </r>
  <r>
    <n v="104343"/>
    <n v="1.84753E-3"/>
    <n v="3.63"/>
    <n v="18.98"/>
    <n v="633.14"/>
    <n v="3"/>
    <n v="1"/>
    <x v="1"/>
    <n v="1"/>
    <n v="1"/>
    <x v="1"/>
    <n v="39.286940000000001"/>
    <n v="-84.514762000000005"/>
    <n v="438"/>
    <n v="7"/>
    <n v="1"/>
  </r>
  <r>
    <n v="104350"/>
    <n v="1.2780300000000001E-3"/>
    <n v="2.5499999999999998"/>
    <n v="19.48"/>
    <n v="387.67"/>
    <n v="3"/>
    <n v="2"/>
    <x v="3"/>
    <n v="2"/>
    <n v="2"/>
    <x v="0"/>
    <n v="39.508177000000003"/>
    <n v="-84.763379"/>
    <n v="705"/>
    <n v="46"/>
    <n v="1"/>
  </r>
  <r>
    <n v="104366"/>
    <n v="2.1775000000000002E-3"/>
    <n v="5.16"/>
    <n v="26.76"/>
    <n v="664.44"/>
    <n v="3"/>
    <n v="2"/>
    <x v="0"/>
    <n v="2"/>
    <n v="2"/>
    <x v="2"/>
    <n v="39.411616000000002"/>
    <n v="-84.427238000000003"/>
    <n v="929"/>
    <n v="16"/>
    <n v="1"/>
  </r>
  <r>
    <n v="104432"/>
    <n v="3.9500000000000004E-3"/>
    <n v="8.67"/>
    <n v="23.33"/>
    <n v="1331.8"/>
    <n v="3"/>
    <n v="1"/>
    <x v="3"/>
    <n v="1"/>
    <n v="2"/>
    <x v="2"/>
    <n v="39.204827999999999"/>
    <n v="-84.411208999999999"/>
    <n v="131"/>
    <n v="11"/>
    <n v="1"/>
  </r>
  <r>
    <n v="104483"/>
    <n v="3.2609399999999999E-3"/>
    <n v="7.4"/>
    <n v="24.88"/>
    <n v="1001.26"/>
    <n v="3"/>
    <n v="3"/>
    <x v="0"/>
    <n v="2"/>
    <n v="2"/>
    <x v="3"/>
    <n v="38.944783999999999"/>
    <n v="-84.631626999999995"/>
    <n v="1535"/>
    <n v="47"/>
    <n v="1"/>
  </r>
  <r>
    <n v="104517"/>
    <n v="1.74829E-3"/>
    <n v="3.86"/>
    <n v="23.64"/>
    <n v="489.76"/>
    <n v="3"/>
    <n v="3"/>
    <x v="0"/>
    <n v="3"/>
    <n v="3"/>
    <x v="2"/>
    <n v="39.272578000000003"/>
    <n v="-84.382254000000003"/>
    <n v="86"/>
    <n v="21"/>
    <n v="1"/>
  </r>
  <r>
    <n v="104542"/>
    <n v="6.16769E-3"/>
    <n v="15.23"/>
    <n v="28.6"/>
    <n v="1302.5"/>
    <n v="3"/>
    <n v="2"/>
    <x v="0"/>
    <n v="2"/>
    <n v="5"/>
    <x v="0"/>
    <n v="39.423577999999999"/>
    <n v="-84.462635000000006"/>
    <n v="933"/>
    <n v="16"/>
    <n v="1"/>
  </r>
  <r>
    <n v="104601"/>
    <n v="1.3919500000000001E-3"/>
    <n v="2.64"/>
    <n v="17.739999999999998"/>
    <n v="503.39"/>
    <n v="3"/>
    <n v="2"/>
    <x v="0"/>
    <n v="2"/>
    <n v="2"/>
    <x v="2"/>
    <n v="39.324283999999999"/>
    <n v="-84.264726999999993"/>
    <n v="1014"/>
    <n v="31"/>
    <n v="1"/>
  </r>
  <r>
    <n v="104651"/>
    <n v="7.3965100000000002E-4"/>
    <n v="1.31"/>
    <n v="15.54"/>
    <n v="299"/>
    <n v="3"/>
    <n v="1"/>
    <x v="3"/>
    <n v="1"/>
    <n v="1"/>
    <x v="3"/>
    <n v="39.292834999999997"/>
    <n v="-84.290636000000006"/>
    <n v="1010"/>
    <n v="15"/>
    <n v="1"/>
  </r>
  <r>
    <n v="104661"/>
    <n v="2.5212799999999999E-3"/>
    <n v="6.3"/>
    <n v="29.15"/>
    <n v="632.12"/>
    <n v="3"/>
    <n v="2"/>
    <x v="0"/>
    <n v="2"/>
    <n v="2"/>
    <x v="0"/>
    <n v="39.070906000000001"/>
    <n v="-84.700871000000006"/>
    <n v="1474"/>
    <n v="19"/>
    <n v="1"/>
  </r>
  <r>
    <n v="104678"/>
    <n v="4.8250799999999998E-3"/>
    <n v="12.63"/>
    <n v="31.85"/>
    <n v="1304.69"/>
    <n v="3"/>
    <n v="2"/>
    <x v="0"/>
    <n v="2"/>
    <n v="2"/>
    <x v="0"/>
    <n v="39.317092000000002"/>
    <n v="-84.561155999999997"/>
    <n v="742"/>
    <n v="14"/>
    <n v="1"/>
  </r>
  <r>
    <n v="104698"/>
    <n v="2.9659199999999999E-3"/>
    <n v="6.67"/>
    <n v="24.48"/>
    <n v="701.1"/>
    <n v="3"/>
    <n v="2"/>
    <x v="3"/>
    <n v="2"/>
    <n v="3"/>
    <x v="1"/>
    <n v="39.249830000000003"/>
    <n v="-84.466070999999999"/>
    <n v="398"/>
    <n v="24"/>
    <n v="1"/>
  </r>
  <r>
    <n v="104736"/>
    <n v="3.4579799999999998E-3"/>
    <n v="9.57"/>
    <n v="37.909999999999997"/>
    <n v="878.76"/>
    <n v="3"/>
    <n v="2"/>
    <x v="0"/>
    <n v="2"/>
    <n v="2"/>
    <x v="2"/>
    <n v="39.566091"/>
    <n v="-84.191496999999998"/>
    <n v="1104"/>
    <n v="22"/>
    <n v="1"/>
  </r>
  <r>
    <n v="104760"/>
    <n v="2.67323E-3"/>
    <n v="6.85"/>
    <n v="30.43"/>
    <n v="704.75"/>
    <n v="3"/>
    <n v="3"/>
    <x v="3"/>
    <n v="3"/>
    <n v="2"/>
    <x v="2"/>
    <n v="39.051437"/>
    <n v="-84.358985000000004"/>
    <n v="8"/>
    <n v="34"/>
    <n v="1"/>
  </r>
  <r>
    <n v="104762"/>
    <n v="1.11819E-3"/>
    <n v="2.12"/>
    <n v="17.64"/>
    <n v="372.14"/>
    <n v="3"/>
    <n v="2"/>
    <x v="0"/>
    <n v="2"/>
    <n v="2"/>
    <x v="0"/>
    <n v="39.119841000000001"/>
    <n v="-84.652136999999996"/>
    <n v="543"/>
    <n v="8"/>
    <n v="1"/>
  </r>
  <r>
    <n v="104784"/>
    <n v="2.60209E-3"/>
    <n v="5.86"/>
    <n v="24.51"/>
    <n v="665.21"/>
    <n v="3"/>
    <n v="1"/>
    <x v="3"/>
    <n v="1"/>
    <n v="2"/>
    <x v="1"/>
    <n v="39.252645999999999"/>
    <n v="-84.798058999999995"/>
    <n v="688"/>
    <n v="61"/>
    <n v="1"/>
  </r>
  <r>
    <n v="104785"/>
    <n v="1.08372E-2"/>
    <n v="29.66"/>
    <n v="36.57"/>
    <n v="2201.3000000000002"/>
    <n v="3"/>
    <n v="1"/>
    <x v="3"/>
    <n v="1"/>
    <n v="2"/>
    <x v="2"/>
    <n v="39.567318"/>
    <n v="-84.227498999999995"/>
    <n v="1096"/>
    <n v="27"/>
    <n v="1"/>
  </r>
  <r>
    <n v="104790"/>
    <n v="1.6959399999999999E-3"/>
    <n v="3.7"/>
    <n v="23.09"/>
    <n v="524"/>
    <n v="3"/>
    <n v="2"/>
    <x v="0"/>
    <n v="2"/>
    <n v="4"/>
    <x v="2"/>
    <n v="39.073937999999998"/>
    <n v="-84.391791999999995"/>
    <n v="13"/>
    <n v="9"/>
    <n v="1"/>
  </r>
  <r>
    <n v="104880"/>
    <n v="3.0952200000000001E-3"/>
    <n v="6.7"/>
    <n v="22.7"/>
    <n v="1001.21"/>
    <n v="3"/>
    <n v="2"/>
    <x v="3"/>
    <n v="2"/>
    <n v="2"/>
    <x v="1"/>
    <n v="39.216610000000003"/>
    <n v="-84.535803000000001"/>
    <n v="462"/>
    <n v="15"/>
    <n v="1"/>
  </r>
  <r>
    <n v="104903"/>
    <n v="3.1172999999999999E-3"/>
    <n v="6.34"/>
    <n v="20.2"/>
    <n v="885.69"/>
    <n v="3"/>
    <n v="1"/>
    <x v="3"/>
    <n v="1"/>
    <n v="1"/>
    <x v="1"/>
    <n v="39.519173000000002"/>
    <n v="-84.757879000000003"/>
    <n v="704"/>
    <n v="14"/>
    <n v="1"/>
  </r>
  <r>
    <n v="104973"/>
    <n v="2.8255200000000002E-3"/>
    <n v="6.67"/>
    <n v="26.62"/>
    <n v="759.75"/>
    <n v="3"/>
    <n v="2"/>
    <x v="3"/>
    <n v="2"/>
    <n v="2"/>
    <x v="2"/>
    <n v="38.961292"/>
    <n v="-84.661089000000004"/>
    <n v="1507"/>
    <n v="16"/>
    <n v="1"/>
  </r>
  <r>
    <n v="104991"/>
    <n v="3.1779099999999999E-3"/>
    <n v="7.77"/>
    <n v="28.15"/>
    <n v="985.42"/>
    <n v="3"/>
    <n v="2"/>
    <x v="3"/>
    <n v="2"/>
    <n v="2"/>
    <x v="2"/>
    <n v="39.231292000000003"/>
    <n v="-84.431060000000002"/>
    <n v="122"/>
    <n v="30"/>
    <n v="1"/>
  </r>
  <r>
    <n v="105012"/>
    <n v="2.53681E-3"/>
    <n v="6.21"/>
    <n v="28.2"/>
    <n v="685.88"/>
    <n v="3"/>
    <n v="2"/>
    <x v="0"/>
    <n v="2"/>
    <n v="2"/>
    <x v="0"/>
    <n v="39.215159"/>
    <n v="-84.270531000000005"/>
    <n v="1143"/>
    <n v="36"/>
    <n v="1"/>
  </r>
  <r>
    <n v="105110"/>
    <n v="2.8632800000000002E-3"/>
    <n v="6.32"/>
    <n v="23.61"/>
    <n v="839.18"/>
    <n v="3"/>
    <n v="2"/>
    <x v="0"/>
    <n v="2"/>
    <n v="2"/>
    <x v="2"/>
    <n v="39.147764000000002"/>
    <n v="-84.639555999999999"/>
    <n v="551"/>
    <n v="30"/>
    <n v="1"/>
  </r>
  <r>
    <n v="105151"/>
    <n v="3.75479E-3"/>
    <n v="9.74"/>
    <n v="31"/>
    <n v="871.04"/>
    <n v="3"/>
    <n v="2"/>
    <x v="0"/>
    <n v="2"/>
    <n v="2"/>
    <x v="0"/>
    <n v="39.510049000000002"/>
    <n v="-84.380785000000003"/>
    <n v="886"/>
    <n v="26"/>
    <n v="1"/>
  </r>
  <r>
    <n v="105171"/>
    <n v="3.31431E-3"/>
    <n v="7.58"/>
    <n v="25.28"/>
    <n v="849.53"/>
    <n v="3"/>
    <n v="2"/>
    <x v="0"/>
    <n v="2"/>
    <n v="2"/>
    <x v="2"/>
    <n v="39.075378000000001"/>
    <n v="-84.312959000000006"/>
    <n v="30"/>
    <n v="17"/>
    <n v="1"/>
  </r>
  <r>
    <n v="105195"/>
    <n v="2.47481E-3"/>
    <n v="5.97"/>
    <n v="27.51"/>
    <n v="824.99"/>
    <n v="3"/>
    <n v="3"/>
    <x v="2"/>
    <n v="3"/>
    <n v="5"/>
    <x v="0"/>
    <n v="39.576717000000002"/>
    <n v="-84.325236000000004"/>
    <n v="1080"/>
    <n v="91"/>
    <n v="1"/>
  </r>
  <r>
    <n v="105206"/>
    <n v="3.6826900000000002E-3"/>
    <n v="8.41"/>
    <n v="25.21"/>
    <n v="692.17"/>
    <n v="3"/>
    <n v="2"/>
    <x v="0"/>
    <n v="2"/>
    <n v="2"/>
    <x v="2"/>
    <n v="39.27252"/>
    <n v="-84.303496999999993"/>
    <n v="59"/>
    <n v="39"/>
    <n v="1"/>
  </r>
  <r>
    <n v="105238"/>
    <n v="2.71719E-3"/>
    <n v="6.07"/>
    <n v="24.14"/>
    <n v="733.34"/>
    <n v="3"/>
    <n v="2"/>
    <x v="3"/>
    <n v="2"/>
    <n v="2"/>
    <x v="1"/>
    <n v="39.361018000000001"/>
    <n v="-84.556473999999994"/>
    <n v="800"/>
    <n v="40"/>
    <n v="1"/>
  </r>
  <r>
    <n v="105259"/>
    <n v="9.8511399999999995E-3"/>
    <n v="27.33"/>
    <n v="38.229999999999997"/>
    <n v="1990.72"/>
    <n v="3"/>
    <n v="2"/>
    <x v="0"/>
    <n v="2"/>
    <n v="5"/>
    <x v="2"/>
    <n v="39.311419000000001"/>
    <n v="-84.332156999999995"/>
    <n v="999"/>
    <n v="72"/>
    <n v="1"/>
  </r>
  <r>
    <n v="105308"/>
    <n v="3.0419100000000001E-3"/>
    <n v="7.71"/>
    <n v="29.83"/>
    <n v="870.58"/>
    <n v="3"/>
    <n v="3"/>
    <x v="2"/>
    <n v="3"/>
    <n v="3"/>
    <x v="2"/>
    <n v="39.218266999999997"/>
    <n v="-84.235654999999994"/>
    <n v="1138"/>
    <n v="57"/>
    <n v="1"/>
  </r>
  <r>
    <n v="105326"/>
    <n v="3.9657299999999998E-3"/>
    <n v="9.8800000000000008"/>
    <n v="29.04"/>
    <n v="1075.71"/>
    <n v="3"/>
    <n v="2"/>
    <x v="0"/>
    <n v="2"/>
    <n v="2"/>
    <x v="3"/>
    <n v="39.189557000000001"/>
    <n v="-84.242975000000001"/>
    <n v="1151"/>
    <n v="30"/>
    <n v="1"/>
  </r>
  <r>
    <n v="105367"/>
    <n v="1.6863099999999999E-3"/>
    <n v="3.9"/>
    <n v="25.76"/>
    <n v="500.07"/>
    <n v="3"/>
    <n v="2"/>
    <x v="3"/>
    <n v="2"/>
    <n v="2"/>
    <x v="1"/>
    <n v="39.510283999999999"/>
    <n v="-84.340920999999994"/>
    <n v="882"/>
    <n v="16"/>
    <n v="1"/>
  </r>
  <r>
    <n v="105390"/>
    <n v="7.3472099999999999E-3"/>
    <n v="20.45"/>
    <n v="38.630000000000003"/>
    <n v="1778.63"/>
    <n v="3"/>
    <n v="1"/>
    <x v="3"/>
    <n v="1"/>
    <n v="3"/>
    <x v="1"/>
    <n v="39.493563000000002"/>
    <n v="-84.759388000000001"/>
    <n v="697"/>
    <n v="10"/>
    <n v="1"/>
  </r>
  <r>
    <n v="105450"/>
    <n v="1.58698E-3"/>
    <n v="3.38"/>
    <n v="22.06"/>
    <n v="435.83"/>
    <n v="3"/>
    <n v="3"/>
    <x v="3"/>
    <n v="3"/>
    <n v="3"/>
    <x v="2"/>
    <n v="39.500171000000002"/>
    <n v="-84.736312999999996"/>
    <n v="697"/>
    <n v="38"/>
    <n v="1"/>
  </r>
  <r>
    <n v="105469"/>
    <n v="4.3447499999999997E-3"/>
    <n v="9.3800000000000008"/>
    <n v="22.59"/>
    <n v="718.56"/>
    <n v="3"/>
    <n v="2"/>
    <x v="3"/>
    <n v="2"/>
    <n v="2"/>
    <x v="2"/>
    <n v="39.504050999999997"/>
    <n v="-84.362351000000004"/>
    <n v="884"/>
    <n v="27"/>
    <n v="1"/>
  </r>
  <r>
    <n v="105495"/>
    <n v="1.7928499999999999E-3"/>
    <n v="4"/>
    <n v="24.09"/>
    <n v="573"/>
    <n v="3"/>
    <n v="2"/>
    <x v="0"/>
    <n v="2"/>
    <n v="2"/>
    <x v="2"/>
    <n v="39.339530000000003"/>
    <n v="-84.374103000000005"/>
    <n v="979"/>
    <n v="15"/>
    <n v="1"/>
  </r>
  <r>
    <n v="105507"/>
    <n v="1.1279E-3"/>
    <n v="2.39"/>
    <n v="21.83"/>
    <n v="411.86"/>
    <n v="3"/>
    <n v="2"/>
    <x v="0"/>
    <n v="2"/>
    <n v="3"/>
    <x v="2"/>
    <n v="39.417678000000002"/>
    <n v="-84.195723000000001"/>
    <n v="1051"/>
    <n v="7"/>
    <n v="1"/>
  </r>
  <r>
    <n v="105545"/>
    <n v="3.9272400000000002E-3"/>
    <n v="7.88"/>
    <n v="19.71"/>
    <n v="1459.29"/>
    <n v="3"/>
    <n v="2"/>
    <x v="3"/>
    <n v="2"/>
    <n v="2"/>
    <x v="1"/>
    <n v="38.939269000000003"/>
    <n v="-84.540232000000003"/>
    <n v="1453"/>
    <n v="57"/>
    <n v="1"/>
  </r>
  <r>
    <n v="105565"/>
    <n v="4.5141000000000001E-3"/>
    <n v="11.74"/>
    <n v="31.29"/>
    <n v="1127.43"/>
    <n v="3"/>
    <n v="1"/>
    <x v="3"/>
    <n v="1"/>
    <n v="1"/>
    <x v="1"/>
    <n v="39.041466"/>
    <n v="-84.573935000000006"/>
    <n v="1392"/>
    <n v="21"/>
    <n v="1"/>
  </r>
  <r>
    <n v="105611"/>
    <n v="4.1890900000000003E-3"/>
    <n v="9.7200000000000006"/>
    <n v="25.9"/>
    <n v="1066.92"/>
    <n v="3"/>
    <n v="3"/>
    <x v="0"/>
    <n v="2"/>
    <n v="2"/>
    <x v="1"/>
    <n v="39.089097000000002"/>
    <n v="-84.60154"/>
    <n v="530"/>
    <n v="36"/>
    <n v="1"/>
  </r>
  <r>
    <n v="105658"/>
    <n v="2.49336E-3"/>
    <n v="5.7"/>
    <n v="25.27"/>
    <n v="795.3"/>
    <n v="3"/>
    <n v="1"/>
    <x v="3"/>
    <n v="1"/>
    <n v="2"/>
    <x v="1"/>
    <n v="39.089709999999997"/>
    <n v="-84.337354000000005"/>
    <n v="29"/>
    <n v="29"/>
    <n v="1"/>
  </r>
  <r>
    <n v="105840"/>
    <n v="3.1377599999999999E-3"/>
    <n v="8.25"/>
    <n v="32.270000000000003"/>
    <n v="766.73"/>
    <n v="3"/>
    <n v="2"/>
    <x v="3"/>
    <n v="2"/>
    <n v="4"/>
    <x v="2"/>
    <n v="38.973078999999998"/>
    <n v="-84.262017999999998"/>
    <n v="1244"/>
    <n v="13"/>
    <n v="1"/>
  </r>
  <r>
    <n v="105945"/>
    <n v="3.7706800000000002E-3"/>
    <n v="8.91"/>
    <n v="26.66"/>
    <n v="960.33"/>
    <n v="3"/>
    <n v="1"/>
    <x v="1"/>
    <n v="0"/>
    <n v="0"/>
    <x v="1"/>
    <n v="39.500798000000003"/>
    <n v="-84.747613000000001"/>
    <n v="703"/>
    <n v="12"/>
    <n v="1"/>
  </r>
  <r>
    <n v="105964"/>
    <n v="3.08442E-3"/>
    <n v="7.27"/>
    <n v="26.56"/>
    <n v="728.78"/>
    <n v="3"/>
    <n v="2"/>
    <x v="0"/>
    <n v="2"/>
    <n v="2"/>
    <x v="2"/>
    <n v="39.423566000000001"/>
    <n v="-84.408322999999996"/>
    <n v="929"/>
    <n v="46"/>
    <n v="1"/>
  </r>
  <r>
    <n v="105978"/>
    <n v="4.7394200000000003E-3"/>
    <n v="11.91"/>
    <n v="29.45"/>
    <n v="1092.5999999999999"/>
    <n v="3"/>
    <n v="2"/>
    <x v="0"/>
    <n v="2"/>
    <n v="3"/>
    <x v="2"/>
    <n v="39.063149000000003"/>
    <n v="-84.345286000000002"/>
    <n v="7"/>
    <n v="52"/>
    <n v="1"/>
  </r>
  <r>
    <n v="106004"/>
    <n v="4.2760799999999998E-3"/>
    <n v="11.27"/>
    <n v="32.51"/>
    <n v="1163.0999999999999"/>
    <n v="3"/>
    <n v="3"/>
    <x v="3"/>
    <n v="3"/>
    <n v="3"/>
    <x v="0"/>
    <n v="38.979559999999999"/>
    <n v="-84.667480999999995"/>
    <n v="1512"/>
    <n v="21"/>
    <n v="1"/>
  </r>
  <r>
    <n v="106032"/>
    <n v="1.52505E-3"/>
    <n v="2.41"/>
    <n v="12.57"/>
    <n v="749.2"/>
    <n v="3"/>
    <n v="1"/>
    <x v="3"/>
    <n v="0"/>
    <n v="0"/>
    <x v="3"/>
    <n v="39.083367000000003"/>
    <n v="-84.485388999999998"/>
    <n v="1289"/>
    <n v="16"/>
    <n v="1"/>
  </r>
  <r>
    <n v="106100"/>
    <n v="2.4163800000000001E-3"/>
    <n v="6.32"/>
    <n v="31.78"/>
    <n v="664.25"/>
    <n v="3"/>
    <n v="2"/>
    <x v="0"/>
    <n v="2"/>
    <n v="2"/>
    <x v="0"/>
    <n v="39.068907000000003"/>
    <n v="-84.451966999999996"/>
    <n v="1295"/>
    <n v="8"/>
    <n v="1"/>
  </r>
  <r>
    <n v="106108"/>
    <n v="3.4872900000000001E-3"/>
    <n v="8.0299999999999994"/>
    <n v="25.59"/>
    <n v="852.65"/>
    <n v="3"/>
    <n v="3"/>
    <x v="0"/>
    <n v="3"/>
    <n v="4"/>
    <x v="3"/>
    <n v="39.165548000000001"/>
    <n v="-84.749227000000005"/>
    <n v="663"/>
    <n v="38"/>
    <n v="1"/>
  </r>
  <r>
    <n v="106128"/>
    <n v="2.90843E-3"/>
    <n v="7.17"/>
    <n v="28.52"/>
    <n v="894.74"/>
    <n v="3"/>
    <n v="3"/>
    <x v="2"/>
    <n v="3"/>
    <n v="3"/>
    <x v="3"/>
    <n v="39.108645000000003"/>
    <n v="-84.381958999999995"/>
    <n v="35"/>
    <n v="31"/>
    <n v="1"/>
  </r>
  <r>
    <n v="106147"/>
    <n v="1.48219E-3"/>
    <n v="3.18"/>
    <n v="22.38"/>
    <n v="458.22"/>
    <n v="3"/>
    <n v="3"/>
    <x v="2"/>
    <n v="3"/>
    <n v="3"/>
    <x v="2"/>
    <n v="39.513958000000002"/>
    <n v="-84.373423000000003"/>
    <n v="887"/>
    <n v="19"/>
    <n v="1"/>
  </r>
  <r>
    <n v="106238"/>
    <n v="3.2698900000000001E-3"/>
    <n v="8"/>
    <n v="28.17"/>
    <n v="815.43"/>
    <n v="3"/>
    <n v="2"/>
    <x v="3"/>
    <n v="2"/>
    <n v="2"/>
    <x v="0"/>
    <n v="39.528275999999998"/>
    <n v="-84.355147000000002"/>
    <n v="877"/>
    <n v="25"/>
    <n v="1"/>
  </r>
  <r>
    <n v="106274"/>
    <n v="5.3145299999999996E-3"/>
    <n v="12.08"/>
    <n v="24.99"/>
    <n v="1031"/>
    <n v="3"/>
    <n v="2"/>
    <x v="3"/>
    <n v="2"/>
    <n v="2"/>
    <x v="2"/>
    <n v="39.496222000000003"/>
    <n v="-84.755516"/>
    <n v="697"/>
    <n v="10"/>
    <n v="1"/>
  </r>
  <r>
    <n v="106346"/>
    <n v="4.2308199999999997E-3"/>
    <n v="11.03"/>
    <n v="31.47"/>
    <n v="1167.92"/>
    <n v="3"/>
    <n v="2"/>
    <x v="0"/>
    <n v="2"/>
    <n v="2"/>
    <x v="2"/>
    <n v="39.011028000000003"/>
    <n v="-84.718279999999993"/>
    <n v="1517"/>
    <n v="14"/>
    <n v="1"/>
  </r>
  <r>
    <n v="106387"/>
    <n v="5.9457399999999997E-3"/>
    <n v="14.08"/>
    <n v="26.74"/>
    <n v="1242.3900000000001"/>
    <n v="3"/>
    <n v="4"/>
    <x v="2"/>
    <n v="2"/>
    <n v="3"/>
    <x v="0"/>
    <n v="39.291792999999998"/>
    <n v="-84.496718999999999"/>
    <n v="424"/>
    <n v="48"/>
    <n v="1"/>
  </r>
  <r>
    <n v="106497"/>
    <n v="9.1190399999999995E-4"/>
    <n v="1.9"/>
    <n v="21.13"/>
    <n v="270.92"/>
    <n v="3"/>
    <n v="1"/>
    <x v="3"/>
    <n v="1"/>
    <n v="1"/>
    <x v="1"/>
    <n v="39.031823000000003"/>
    <n v="-84.698239999999998"/>
    <n v="1476"/>
    <n v="17"/>
    <n v="1"/>
  </r>
  <r>
    <n v="106527"/>
    <n v="2.2207300000000002E-3"/>
    <n v="5.3"/>
    <n v="27.1"/>
    <n v="624.67999999999995"/>
    <n v="3"/>
    <n v="2"/>
    <x v="0"/>
    <n v="2"/>
    <n v="2"/>
    <x v="2"/>
    <n v="39.038218999999998"/>
    <n v="-84.473189000000005"/>
    <n v="1292"/>
    <n v="47"/>
    <n v="1"/>
  </r>
  <r>
    <n v="106534"/>
    <n v="4.6657599999999997E-3"/>
    <n v="11.91"/>
    <n v="30.22"/>
    <n v="1091.57"/>
    <n v="3"/>
    <n v="2"/>
    <x v="0"/>
    <n v="2"/>
    <n v="2"/>
    <x v="3"/>
    <n v="38.977443999999998"/>
    <n v="-84.375472000000002"/>
    <n v="1317"/>
    <n v="23"/>
    <n v="1"/>
  </r>
  <r>
    <n v="106653"/>
    <n v="1.49132E-3"/>
    <n v="3.19"/>
    <n v="22.14"/>
    <n v="548.37"/>
    <n v="3"/>
    <n v="3"/>
    <x v="2"/>
    <n v="3"/>
    <n v="3"/>
    <x v="2"/>
    <n v="39.258468999999998"/>
    <n v="-84.412620000000004"/>
    <n v="113"/>
    <n v="37"/>
    <n v="1"/>
  </r>
  <r>
    <n v="106695"/>
    <n v="6.0125999999999999E-3"/>
    <n v="15.11"/>
    <n v="29.43"/>
    <n v="1163"/>
    <n v="3"/>
    <n v="3"/>
    <x v="2"/>
    <n v="3"/>
    <n v="4"/>
    <x v="2"/>
    <n v="39.085892999999999"/>
    <n v="-84.276145"/>
    <n v="1192"/>
    <n v="43"/>
    <n v="1"/>
  </r>
  <r>
    <n v="106698"/>
    <n v="3.30262E-3"/>
    <n v="8.14"/>
    <n v="28.49"/>
    <n v="770.08"/>
    <n v="3"/>
    <n v="3"/>
    <x v="2"/>
    <n v="3"/>
    <n v="4"/>
    <x v="0"/>
    <n v="38.962567999999997"/>
    <n v="-84.673395999999997"/>
    <n v="1507"/>
    <n v="25"/>
    <n v="1"/>
  </r>
  <r>
    <n v="106707"/>
    <n v="2.7704299999999999E-3"/>
    <n v="5.75"/>
    <n v="20.97"/>
    <n v="715.07"/>
    <n v="3"/>
    <n v="2"/>
    <x v="3"/>
    <n v="2"/>
    <n v="2"/>
    <x v="0"/>
    <n v="39.499841000000004"/>
    <n v="-84.741495"/>
    <n v="697"/>
    <n v="30"/>
    <n v="1"/>
  </r>
  <r>
    <n v="106712"/>
    <n v="2.2341100000000001E-3"/>
    <n v="4.68"/>
    <n v="21.33"/>
    <n v="712"/>
    <n v="3"/>
    <n v="2"/>
    <x v="0"/>
    <n v="2"/>
    <n v="2"/>
    <x v="0"/>
    <n v="39.346916999999998"/>
    <n v="-84.363668000000004"/>
    <n v="974"/>
    <n v="10"/>
    <n v="1"/>
  </r>
  <r>
    <n v="106720"/>
    <n v="1.77432E-3"/>
    <n v="3.48"/>
    <n v="18.940000000000001"/>
    <n v="538.91999999999996"/>
    <n v="3"/>
    <n v="2"/>
    <x v="0"/>
    <n v="2"/>
    <n v="4"/>
    <x v="1"/>
    <n v="39.078352000000002"/>
    <n v="-84.491294999999994"/>
    <n v="1289"/>
    <n v="43"/>
    <n v="1"/>
  </r>
  <r>
    <n v="106725"/>
    <n v="1.3925000000000001E-3"/>
    <n v="2.89"/>
    <n v="21.03"/>
    <n v="477.82"/>
    <n v="3"/>
    <n v="3"/>
    <x v="3"/>
    <n v="3"/>
    <n v="3"/>
    <x v="2"/>
    <n v="39.527102999999997"/>
    <n v="-84.352474999999998"/>
    <n v="877"/>
    <n v="51"/>
    <n v="1"/>
  </r>
  <r>
    <n v="106817"/>
    <n v="3.9877300000000001E-3"/>
    <n v="10.19"/>
    <n v="30.25"/>
    <n v="1015.69"/>
    <n v="3"/>
    <n v="2"/>
    <x v="0"/>
    <n v="2"/>
    <n v="3"/>
    <x v="2"/>
    <n v="39.060023000000001"/>
    <n v="-84.598680999999999"/>
    <n v="1378"/>
    <n v="55"/>
    <n v="1"/>
  </r>
  <r>
    <n v="106827"/>
    <n v="2.4946600000000001E-3"/>
    <n v="5.98"/>
    <n v="27.27"/>
    <n v="636.37"/>
    <n v="3"/>
    <n v="1"/>
    <x v="3"/>
    <n v="1"/>
    <n v="1"/>
    <x v="3"/>
    <n v="39.067832000000003"/>
    <n v="-84.354298999999997"/>
    <n v="7"/>
    <n v="21"/>
    <n v="1"/>
  </r>
  <r>
    <n v="106831"/>
    <n v="2.12985E-3"/>
    <n v="4.49"/>
    <n v="21.63"/>
    <n v="609.05999999999995"/>
    <n v="3"/>
    <n v="2"/>
    <x v="3"/>
    <n v="2"/>
    <n v="3"/>
    <x v="2"/>
    <n v="39.256784000000003"/>
    <n v="-84.489599999999996"/>
    <n v="397"/>
    <n v="17"/>
    <n v="1"/>
  </r>
  <r>
    <n v="106833"/>
    <n v="2.08595E-3"/>
    <n v="5.33"/>
    <n v="30.24"/>
    <n v="643.27"/>
    <n v="3"/>
    <n v="4"/>
    <x v="4"/>
    <n v="4"/>
    <n v="4"/>
    <x v="0"/>
    <n v="39.046574999999997"/>
    <n v="-84.472043999999997"/>
    <n v="1292"/>
    <n v="111"/>
    <n v="1"/>
  </r>
  <r>
    <n v="106885"/>
    <n v="5.0322600000000002E-3"/>
    <n v="13.19"/>
    <n v="31.95"/>
    <n v="1172.07"/>
    <n v="3"/>
    <n v="3"/>
    <x v="2"/>
    <n v="3"/>
    <n v="3"/>
    <x v="2"/>
    <n v="39.253193000000003"/>
    <n v="-84.786191000000002"/>
    <n v="681"/>
    <n v="16"/>
    <n v="1"/>
  </r>
  <r>
    <n v="106903"/>
    <n v="1.43268E-3"/>
    <n v="2.81"/>
    <n v="18.989999999999998"/>
    <n v="487"/>
    <n v="3"/>
    <n v="3"/>
    <x v="2"/>
    <n v="3"/>
    <n v="3"/>
    <x v="2"/>
    <n v="39.071854000000002"/>
    <n v="-84.531880999999998"/>
    <n v="1363"/>
    <n v="40"/>
    <n v="1"/>
  </r>
  <r>
    <n v="106917"/>
    <n v="3.41019E-3"/>
    <n v="7.67"/>
    <n v="24.5"/>
    <n v="645.16999999999996"/>
    <n v="3"/>
    <n v="2"/>
    <x v="0"/>
    <n v="2"/>
    <n v="2"/>
    <x v="0"/>
    <n v="39.058661999999998"/>
    <n v="-84.599862999999999"/>
    <n v="1378"/>
    <n v="46"/>
    <n v="1"/>
  </r>
  <r>
    <n v="106934"/>
    <n v="3.6921499999999999E-3"/>
    <n v="9.9499999999999993"/>
    <n v="34.81"/>
    <n v="852.48"/>
    <n v="3"/>
    <n v="2"/>
    <x v="0"/>
    <n v="2"/>
    <n v="2"/>
    <x v="2"/>
    <n v="39.072837999999997"/>
    <n v="-84.185575999999998"/>
    <n v="1214"/>
    <n v="35"/>
    <n v="1"/>
  </r>
  <r>
    <n v="106943"/>
    <n v="8.8563900000000002E-4"/>
    <n v="1.4"/>
    <n v="12.6"/>
    <n v="394.12"/>
    <n v="3"/>
    <n v="1"/>
    <x v="3"/>
    <n v="1"/>
    <n v="1"/>
    <x v="1"/>
    <n v="39.232979999999998"/>
    <n v="-84.539885999999996"/>
    <n v="457"/>
    <n v="61"/>
    <n v="1"/>
  </r>
  <r>
    <n v="106948"/>
    <n v="3.58925E-3"/>
    <n v="9.67"/>
    <n v="34.72"/>
    <n v="922.67"/>
    <n v="3"/>
    <n v="1"/>
    <x v="3"/>
    <n v="1"/>
    <n v="1"/>
    <x v="0"/>
    <n v="38.960951000000001"/>
    <n v="-84.664038000000005"/>
    <n v="1507"/>
    <n v="10"/>
    <n v="1"/>
  </r>
  <r>
    <n v="106953"/>
    <n v="2.0525500000000002E-3"/>
    <n v="4.6399999999999997"/>
    <n v="24.68"/>
    <n v="597.77"/>
    <n v="3"/>
    <n v="3"/>
    <x v="2"/>
    <n v="3"/>
    <n v="3"/>
    <x v="1"/>
    <n v="39.455618999999999"/>
    <n v="-84.214581999999993"/>
    <n v="1044"/>
    <n v="33"/>
    <n v="1"/>
  </r>
  <r>
    <n v="106955"/>
    <n v="3.10648E-3"/>
    <n v="7.51"/>
    <n v="27.67"/>
    <n v="826.5"/>
    <n v="3"/>
    <n v="2"/>
    <x v="0"/>
    <n v="2"/>
    <n v="3"/>
    <x v="1"/>
    <n v="39.281244000000001"/>
    <n v="-84.359589999999997"/>
    <n v="77"/>
    <n v="34"/>
    <n v="1"/>
  </r>
  <r>
    <n v="106994"/>
    <n v="4.4620199999999997E-3"/>
    <n v="12.28"/>
    <n v="37.200000000000003"/>
    <n v="1088.92"/>
    <n v="3"/>
    <n v="1"/>
    <x v="3"/>
    <n v="1"/>
    <n v="2"/>
    <x v="2"/>
    <n v="39.068911"/>
    <n v="-84.249312000000003"/>
    <n v="1205"/>
    <n v="12"/>
    <n v="1"/>
  </r>
  <r>
    <n v="107061"/>
    <n v="3.11502E-3"/>
    <n v="6.66"/>
    <n v="22.15"/>
    <n v="656.25"/>
    <n v="3"/>
    <n v="1"/>
    <x v="3"/>
    <n v="1"/>
    <n v="1"/>
    <x v="0"/>
    <n v="38.971304000000003"/>
    <n v="-84.674687000000006"/>
    <n v="1509"/>
    <n v="12"/>
    <n v="1"/>
  </r>
  <r>
    <n v="107070"/>
    <n v="8.5449899999999999E-4"/>
    <n v="1.5"/>
    <n v="15.18"/>
    <n v="319.75"/>
    <n v="3"/>
    <n v="3"/>
    <x v="3"/>
    <n v="2"/>
    <n v="2"/>
    <x v="0"/>
    <n v="39.079577999999998"/>
    <n v="-84.488060000000004"/>
    <n v="1289"/>
    <n v="10"/>
    <n v="1"/>
  </r>
  <r>
    <n v="107106"/>
    <n v="1.61046E-3"/>
    <n v="3.01"/>
    <n v="17.170000000000002"/>
    <n v="409.04"/>
    <n v="3"/>
    <n v="2"/>
    <x v="3"/>
    <n v="2"/>
    <n v="2"/>
    <x v="2"/>
    <n v="39.505645000000001"/>
    <n v="-84.742088999999993"/>
    <n v="703"/>
    <n v="27"/>
    <n v="1"/>
  </r>
  <r>
    <n v="107184"/>
    <n v="3.62123E-3"/>
    <n v="9.48"/>
    <n v="31.88"/>
    <n v="990.25"/>
    <n v="3"/>
    <n v="1"/>
    <x v="3"/>
    <n v="1"/>
    <n v="1"/>
    <x v="0"/>
    <n v="39.072012000000001"/>
    <n v="-84.537083999999993"/>
    <n v="1362"/>
    <n v="16"/>
    <n v="1"/>
  </r>
  <r>
    <n v="107195"/>
    <n v="6.9152500000000004E-3"/>
    <n v="18.53"/>
    <n v="34.21"/>
    <n v="1522.44"/>
    <n v="3"/>
    <n v="3"/>
    <x v="3"/>
    <n v="3"/>
    <n v="3"/>
    <x v="2"/>
    <n v="39.506165000000003"/>
    <n v="-84.759119999999996"/>
    <n v="706"/>
    <n v="38"/>
    <n v="1"/>
  </r>
  <r>
    <n v="107202"/>
    <n v="1.4785899999999999E-3"/>
    <n v="2.94"/>
    <n v="19.350000000000001"/>
    <n v="495.67"/>
    <n v="3"/>
    <n v="2"/>
    <x v="0"/>
    <n v="2"/>
    <n v="4"/>
    <x v="1"/>
    <n v="39.342799999999997"/>
    <n v="-84.365725999999995"/>
    <n v="975"/>
    <n v="15"/>
    <n v="1"/>
  </r>
  <r>
    <n v="107206"/>
    <n v="2.88295E-3"/>
    <n v="7.01"/>
    <n v="27.93"/>
    <n v="827.73"/>
    <n v="3"/>
    <n v="3"/>
    <x v="0"/>
    <n v="3"/>
    <n v="3"/>
    <x v="2"/>
    <n v="39.232784000000002"/>
    <n v="-84.355067000000005"/>
    <n v="99"/>
    <n v="39"/>
    <n v="1"/>
  </r>
  <r>
    <n v="107210"/>
    <n v="2.3030300000000002E-3"/>
    <n v="5.32"/>
    <n v="25.72"/>
    <n v="711"/>
    <n v="3"/>
    <n v="2"/>
    <x v="3"/>
    <n v="2"/>
    <n v="3"/>
    <x v="2"/>
    <n v="39.210572999999997"/>
    <n v="-84.352095000000006"/>
    <n v="47"/>
    <n v="23"/>
    <n v="1"/>
  </r>
  <r>
    <n v="107216"/>
    <n v="5.0107299999999997E-3"/>
    <n v="13.13"/>
    <n v="31.94"/>
    <n v="1207.0899999999999"/>
    <n v="3"/>
    <n v="2"/>
    <x v="0"/>
    <n v="2"/>
    <n v="2"/>
    <x v="2"/>
    <n v="39.164777000000001"/>
    <n v="-84.855507000000003"/>
    <n v="1566"/>
    <n v="22"/>
    <n v="1"/>
  </r>
  <r>
    <n v="107227"/>
    <n v="2.37871E-3"/>
    <n v="5.08"/>
    <n v="22.16"/>
    <n v="627.26"/>
    <n v="3"/>
    <n v="2"/>
    <x v="3"/>
    <n v="2"/>
    <n v="3"/>
    <x v="1"/>
    <n v="39.308695999999998"/>
    <n v="-84.380578999999997"/>
    <n v="990"/>
    <n v="24"/>
    <n v="1"/>
  </r>
  <r>
    <n v="107266"/>
    <n v="3.2313200000000002E-3"/>
    <n v="7.72"/>
    <n v="27.1"/>
    <n v="1072.0999999999999"/>
    <n v="3"/>
    <n v="1"/>
    <x v="3"/>
    <n v="1"/>
    <n v="2"/>
    <x v="2"/>
    <n v="39.250929999999997"/>
    <n v="-84.493173999999996"/>
    <n v="397"/>
    <n v="10"/>
    <n v="1"/>
  </r>
  <r>
    <n v="107276"/>
    <n v="1.8315E-3"/>
    <n v="3.94"/>
    <n v="22.4"/>
    <n v="599.12"/>
    <n v="3"/>
    <n v="2"/>
    <x v="0"/>
    <n v="2"/>
    <n v="2"/>
    <x v="0"/>
    <n v="39.353850999999999"/>
    <n v="-84.569905000000006"/>
    <n v="749"/>
    <n v="27"/>
    <n v="1"/>
  </r>
  <r>
    <n v="107290"/>
    <n v="1.0931199999999999E-3"/>
    <n v="2.4700000000000002"/>
    <n v="24.79"/>
    <n v="363.64"/>
    <n v="3"/>
    <n v="2"/>
    <x v="0"/>
    <n v="2"/>
    <n v="2"/>
    <x v="2"/>
    <n v="39.502904000000001"/>
    <n v="-84.338070000000002"/>
    <n v="882"/>
    <n v="13"/>
    <n v="1"/>
  </r>
  <r>
    <n v="107332"/>
    <n v="2.3787700000000001E-3"/>
    <n v="4.6500000000000004"/>
    <n v="18.79"/>
    <n v="665.21"/>
    <n v="3"/>
    <n v="2"/>
    <x v="3"/>
    <n v="2"/>
    <n v="2"/>
    <x v="0"/>
    <n v="39.428094000000002"/>
    <n v="-84.569192000000001"/>
    <n v="832"/>
    <n v="43"/>
    <n v="1"/>
  </r>
  <r>
    <n v="107340"/>
    <n v="2.1926000000000001E-4"/>
    <n v="0.32"/>
    <n v="10.86"/>
    <n v="102.75"/>
    <n v="3"/>
    <n v="1"/>
    <x v="1"/>
    <n v="1"/>
    <n v="0"/>
    <x v="1"/>
    <n v="39.055728000000002"/>
    <n v="-84.572057000000001"/>
    <n v="1374"/>
    <n v="4"/>
    <n v="1"/>
  </r>
  <r>
    <n v="107395"/>
    <n v="2.0534400000000001E-3"/>
    <n v="4.59"/>
    <n v="24.19"/>
    <n v="595.78"/>
    <n v="3"/>
    <n v="3"/>
    <x v="2"/>
    <n v="3"/>
    <n v="3"/>
    <x v="2"/>
    <n v="39.191116000000001"/>
    <n v="-84.612587000000005"/>
    <n v="608"/>
    <n v="88"/>
    <n v="1"/>
  </r>
  <r>
    <n v="107398"/>
    <n v="5.6012599999999998E-4"/>
    <n v="1.1299999999999999"/>
    <n v="19.91"/>
    <n v="198.33"/>
    <n v="3"/>
    <n v="2"/>
    <x v="3"/>
    <n v="2"/>
    <n v="1"/>
    <x v="1"/>
    <n v="39.498586000000003"/>
    <n v="-84.756844999999998"/>
    <n v="697"/>
    <n v="16"/>
    <n v="1"/>
  </r>
  <r>
    <n v="107421"/>
    <n v="1.9093999999999999E-3"/>
    <n v="4.4000000000000004"/>
    <n v="25.65"/>
    <n v="574.08000000000004"/>
    <n v="3"/>
    <n v="2"/>
    <x v="0"/>
    <n v="2"/>
    <n v="2"/>
    <x v="2"/>
    <n v="39.362768000000003"/>
    <n v="-84.465873999999999"/>
    <n v="938"/>
    <n v="41"/>
    <n v="1"/>
  </r>
  <r>
    <n v="107449"/>
    <n v="5.5032199999999996E-3"/>
    <n v="13.94"/>
    <n v="29.82"/>
    <n v="1417.82"/>
    <n v="3"/>
    <n v="3"/>
    <x v="2"/>
    <n v="3"/>
    <n v="5"/>
    <x v="2"/>
    <n v="39.475144"/>
    <n v="-84.456965999999994"/>
    <n v="908"/>
    <n v="34"/>
    <n v="1"/>
  </r>
  <r>
    <n v="107466"/>
    <n v="4.1373199999999999E-3"/>
    <n v="10.47"/>
    <n v="29.78"/>
    <n v="1087.83"/>
    <n v="3"/>
    <n v="2"/>
    <x v="3"/>
    <n v="2"/>
    <n v="5"/>
    <x v="2"/>
    <n v="38.975876"/>
    <n v="-84.389032999999998"/>
    <n v="1317"/>
    <n v="34"/>
    <n v="1"/>
  </r>
  <r>
    <n v="107527"/>
    <n v="2.9044100000000001E-3"/>
    <n v="6.77"/>
    <n v="26.09"/>
    <n v="811.03"/>
    <n v="3"/>
    <n v="2"/>
    <x v="3"/>
    <n v="2"/>
    <n v="2"/>
    <x v="1"/>
    <n v="39.114362"/>
    <n v="-84.650644"/>
    <n v="539"/>
    <n v="67"/>
    <n v="1"/>
  </r>
  <r>
    <n v="107534"/>
    <n v="2.3035E-3"/>
    <n v="4.8899999999999997"/>
    <n v="21.91"/>
    <n v="663.39"/>
    <n v="3"/>
    <n v="2"/>
    <x v="3"/>
    <n v="2"/>
    <n v="2"/>
    <x v="1"/>
    <n v="39.235098000000001"/>
    <n v="-84.455084999999997"/>
    <n v="388"/>
    <n v="48"/>
    <n v="1"/>
  </r>
  <r>
    <n v="107665"/>
    <n v="3.61131E-3"/>
    <n v="9.2200000000000006"/>
    <n v="30.21"/>
    <n v="981.77"/>
    <n v="3"/>
    <n v="2"/>
    <x v="0"/>
    <n v="2"/>
    <n v="2"/>
    <x v="2"/>
    <n v="39.037514000000002"/>
    <n v="-84.216545999999994"/>
    <n v="1206"/>
    <n v="32"/>
    <n v="1"/>
  </r>
  <r>
    <n v="107684"/>
    <n v="1.71042E-3"/>
    <n v="3.58"/>
    <n v="21.31"/>
    <n v="550.25"/>
    <n v="3"/>
    <n v="2"/>
    <x v="1"/>
    <n v="2"/>
    <n v="2"/>
    <x v="1"/>
    <n v="39.444526000000003"/>
    <n v="-84.590982999999994"/>
    <n v="720"/>
    <n v="9"/>
    <n v="1"/>
  </r>
  <r>
    <n v="107691"/>
    <n v="4.32687E-3"/>
    <n v="10.81"/>
    <n v="29.16"/>
    <n v="1279.67"/>
    <n v="3"/>
    <n v="2"/>
    <x v="3"/>
    <n v="2"/>
    <n v="2"/>
    <x v="2"/>
    <n v="39.117739999999998"/>
    <n v="-84.356170000000006"/>
    <n v="36"/>
    <n v="18"/>
    <n v="1"/>
  </r>
  <r>
    <n v="107720"/>
    <n v="2.3309699999999999E-3"/>
    <n v="5.23"/>
    <n v="24.34"/>
    <n v="620.47"/>
    <n v="3"/>
    <n v="1"/>
    <x v="3"/>
    <n v="1"/>
    <n v="1"/>
    <x v="1"/>
    <n v="39.256146999999999"/>
    <n v="-84.280632999999995"/>
    <n v="53"/>
    <n v="20"/>
    <n v="1"/>
  </r>
  <r>
    <n v="107723"/>
    <n v="2.4279800000000002E-3"/>
    <n v="5.59"/>
    <n v="25.59"/>
    <n v="746.09"/>
    <n v="3"/>
    <n v="4"/>
    <x v="2"/>
    <n v="4"/>
    <n v="4"/>
    <x v="0"/>
    <n v="39.250523999999999"/>
    <n v="-84.518383999999998"/>
    <n v="448"/>
    <n v="48"/>
    <n v="1"/>
  </r>
  <r>
    <n v="107728"/>
    <n v="1.8824099999999999E-3"/>
    <n v="4.18"/>
    <n v="23.89"/>
    <n v="576.36"/>
    <n v="3"/>
    <n v="3"/>
    <x v="2"/>
    <n v="3"/>
    <n v="3"/>
    <x v="2"/>
    <n v="38.995702000000001"/>
    <n v="-84.706632999999997"/>
    <n v="1511"/>
    <n v="36"/>
    <n v="1"/>
  </r>
  <r>
    <n v="107733"/>
    <n v="2.1644799999999999E-3"/>
    <n v="5.26"/>
    <n v="27.9"/>
    <n v="576.74"/>
    <n v="3"/>
    <n v="4"/>
    <x v="0"/>
    <n v="3"/>
    <n v="2"/>
    <x v="0"/>
    <n v="39.238039000000001"/>
    <n v="-84.205168"/>
    <n v="1164"/>
    <n v="55"/>
    <n v="1"/>
  </r>
  <r>
    <n v="107746"/>
    <n v="9.1410600000000003E-4"/>
    <n v="1.83"/>
    <n v="19.7"/>
    <n v="301.26"/>
    <n v="3"/>
    <n v="3"/>
    <x v="2"/>
    <n v="2"/>
    <n v="2"/>
    <x v="2"/>
    <n v="39.453228000000003"/>
    <n v="-84.204167999999996"/>
    <n v="1045"/>
    <n v="33"/>
    <n v="1"/>
  </r>
  <r>
    <n v="107909"/>
    <n v="5.01842E-3"/>
    <n v="13.24"/>
    <n v="32.6"/>
    <n v="1221"/>
    <n v="3"/>
    <n v="1"/>
    <x v="3"/>
    <n v="1"/>
    <n v="1"/>
    <x v="2"/>
    <n v="39.294117"/>
    <n v="-84.49306"/>
    <n v="424"/>
    <n v="5"/>
    <n v="1"/>
  </r>
  <r>
    <n v="107915"/>
    <n v="6.4866799999999999E-3"/>
    <n v="18.510000000000002"/>
    <n v="42.09"/>
    <n v="1239.83"/>
    <n v="3"/>
    <n v="1"/>
    <x v="3"/>
    <n v="1"/>
    <n v="1"/>
    <x v="1"/>
    <n v="39.329037"/>
    <n v="-84.420199999999994"/>
    <n v="958"/>
    <n v="14"/>
    <n v="1"/>
  </r>
  <r>
    <n v="107952"/>
    <n v="1.7693299999999999E-3"/>
    <n v="4.1399999999999997"/>
    <n v="26.24"/>
    <n v="517.63"/>
    <n v="3"/>
    <n v="2"/>
    <x v="0"/>
    <n v="2"/>
    <n v="4"/>
    <x v="1"/>
    <n v="39.561337999999999"/>
    <n v="-84.237926999999999"/>
    <n v="1093"/>
    <n v="33"/>
    <n v="1"/>
  </r>
  <r>
    <n v="107955"/>
    <n v="5.0513800000000003E-3"/>
    <n v="14"/>
    <n v="38.1"/>
    <n v="1098.42"/>
    <n v="3"/>
    <n v="1"/>
    <x v="3"/>
    <n v="1"/>
    <n v="1"/>
    <x v="2"/>
    <n v="39.537502000000003"/>
    <n v="-84.232771999999997"/>
    <n v="1099"/>
    <n v="24"/>
    <n v="1"/>
  </r>
  <r>
    <n v="107965"/>
    <n v="3.8950999999999999E-3"/>
    <n v="9.77"/>
    <n v="29.32"/>
    <n v="929.14"/>
    <n v="3"/>
    <n v="2"/>
    <x v="0"/>
    <n v="2"/>
    <n v="10"/>
    <x v="2"/>
    <n v="38.981558"/>
    <n v="-84.189948000000001"/>
    <n v="1242"/>
    <n v="75"/>
    <n v="1"/>
  </r>
  <r>
    <n v="107973"/>
    <n v="5.2412500000000002E-3"/>
    <n v="14.44"/>
    <n v="37.39"/>
    <n v="1278.54"/>
    <n v="3"/>
    <n v="2"/>
    <x v="0"/>
    <n v="2"/>
    <n v="2"/>
    <x v="2"/>
    <n v="39.057388000000003"/>
    <n v="-84.565665999999993"/>
    <n v="1372"/>
    <n v="25"/>
    <n v="1"/>
  </r>
  <r>
    <n v="107980"/>
    <n v="1.2494299999999999E-3"/>
    <n v="2.72"/>
    <n v="22.94"/>
    <n v="377.67"/>
    <n v="3"/>
    <n v="2"/>
    <x v="3"/>
    <n v="2"/>
    <n v="2"/>
    <x v="2"/>
    <n v="39.509183999999998"/>
    <n v="-84.762201000000005"/>
    <n v="705"/>
    <n v="25"/>
    <n v="1"/>
  </r>
  <r>
    <n v="107986"/>
    <n v="4.6430600000000001E-3"/>
    <n v="11.77"/>
    <n v="29.85"/>
    <n v="1193.19"/>
    <n v="3"/>
    <n v="2"/>
    <x v="0"/>
    <n v="2"/>
    <n v="2"/>
    <x v="2"/>
    <n v="39.3414"/>
    <n v="-84.312028999999995"/>
    <n v="1021"/>
    <n v="29"/>
    <n v="1"/>
  </r>
  <r>
    <n v="108016"/>
    <n v="1.4122099999999999E-3"/>
    <n v="3.03"/>
    <n v="22.38"/>
    <n v="453.15"/>
    <n v="3"/>
    <n v="3"/>
    <x v="2"/>
    <n v="3"/>
    <n v="4"/>
    <x v="2"/>
    <n v="39.49586"/>
    <n v="-84.763296999999994"/>
    <n v="697"/>
    <n v="23"/>
    <n v="1"/>
  </r>
  <r>
    <n v="108098"/>
    <n v="3.5416000000000002E-3"/>
    <n v="9.02"/>
    <n v="30.11"/>
    <n v="1052.96"/>
    <n v="3"/>
    <n v="2"/>
    <x v="0"/>
    <n v="2"/>
    <n v="2"/>
    <x v="0"/>
    <n v="39.429965000000003"/>
    <n v="-84.363151999999999"/>
    <n v="920"/>
    <n v="23"/>
    <n v="1"/>
  </r>
  <r>
    <n v="108109"/>
    <n v="1.96839E-3"/>
    <n v="4.3099999999999996"/>
    <n v="23.25"/>
    <n v="587.95000000000005"/>
    <n v="3"/>
    <n v="2"/>
    <x v="3"/>
    <n v="2"/>
    <n v="2"/>
    <x v="2"/>
    <n v="39.182788000000002"/>
    <n v="-84.379028000000005"/>
    <n v="153"/>
    <n v="26"/>
    <n v="1"/>
  </r>
  <r>
    <n v="108137"/>
    <n v="5.5354799999999997E-3"/>
    <n v="15.01"/>
    <n v="35.49"/>
    <n v="1243.8800000000001"/>
    <n v="3"/>
    <n v="2"/>
    <x v="0"/>
    <n v="2"/>
    <n v="2"/>
    <x v="2"/>
    <n v="39.333927000000003"/>
    <n v="-84.243685999999997"/>
    <n v="1121"/>
    <n v="37"/>
    <n v="1"/>
  </r>
  <r>
    <n v="108138"/>
    <n v="3.6633600000000001E-3"/>
    <n v="9.1199999999999992"/>
    <n v="28.98"/>
    <n v="837.44"/>
    <n v="3"/>
    <n v="1"/>
    <x v="3"/>
    <n v="1"/>
    <n v="1"/>
    <x v="1"/>
    <n v="39.086601000000002"/>
    <n v="-84.596451000000002"/>
    <n v="528"/>
    <n v="18"/>
    <n v="1"/>
  </r>
  <r>
    <n v="108152"/>
    <n v="4.1418399999999999E-3"/>
    <n v="10.8"/>
    <n v="31.51"/>
    <n v="1014.8"/>
    <n v="3"/>
    <n v="2"/>
    <x v="3"/>
    <n v="2"/>
    <n v="2"/>
    <x v="2"/>
    <n v="39.301268"/>
    <n v="-84.298871000000005"/>
    <n v="1008"/>
    <n v="10"/>
    <n v="1"/>
  </r>
  <r>
    <n v="108159"/>
    <n v="1.96832E-3"/>
    <n v="4.05"/>
    <n v="20.67"/>
    <n v="620.1"/>
    <n v="3"/>
    <n v="1"/>
    <x v="1"/>
    <n v="1"/>
    <n v="1"/>
    <x v="3"/>
    <n v="39.249116999999998"/>
    <n v="-84.453255999999996"/>
    <n v="390"/>
    <n v="38"/>
    <n v="1"/>
  </r>
  <r>
    <n v="108181"/>
    <n v="1.4592800000000001E-3"/>
    <n v="3.03"/>
    <n v="20.99"/>
    <n v="432"/>
    <n v="3"/>
    <n v="1"/>
    <x v="1"/>
    <n v="1"/>
    <n v="1"/>
    <x v="3"/>
    <n v="39.070534000000002"/>
    <n v="-84.545657000000006"/>
    <n v="1369"/>
    <n v="6"/>
    <n v="1"/>
  </r>
  <r>
    <n v="108192"/>
    <n v="2.7232799999999998E-3"/>
    <n v="6.94"/>
    <n v="30.15"/>
    <n v="710.02"/>
    <n v="3"/>
    <n v="2"/>
    <x v="0"/>
    <n v="2"/>
    <n v="3"/>
    <x v="1"/>
    <n v="39.183658000000001"/>
    <n v="-84.619451999999995"/>
    <n v="588"/>
    <n v="44"/>
    <n v="1"/>
  </r>
  <r>
    <n v="108231"/>
    <n v="1.7916200000000001E-3"/>
    <n v="3.93"/>
    <n v="23.35"/>
    <n v="502.94"/>
    <n v="3"/>
    <n v="2"/>
    <x v="3"/>
    <n v="2"/>
    <n v="2"/>
    <x v="2"/>
    <n v="39.515593000000003"/>
    <n v="-84.768670999999998"/>
    <n v="705"/>
    <n v="74"/>
    <n v="1"/>
  </r>
  <r>
    <n v="108244"/>
    <n v="2.4068599999999998E-3"/>
    <n v="5.73"/>
    <n v="26.97"/>
    <n v="714.55"/>
    <n v="3"/>
    <n v="2"/>
    <x v="3"/>
    <n v="2"/>
    <n v="2"/>
    <x v="2"/>
    <n v="39.137557000000001"/>
    <n v="-84.657321999999994"/>
    <n v="545"/>
    <n v="16"/>
    <n v="1"/>
  </r>
  <r>
    <n v="108277"/>
    <n v="4.5826699999999996E-3"/>
    <n v="11.41"/>
    <n v="29.01"/>
    <n v="875.54"/>
    <n v="3"/>
    <n v="2"/>
    <x v="3"/>
    <n v="2"/>
    <n v="5"/>
    <x v="2"/>
    <n v="39.367302000000002"/>
    <n v="-84.276246"/>
    <n v="1019"/>
    <n v="33"/>
    <n v="1"/>
  </r>
  <r>
    <n v="108279"/>
    <n v="2.8307499999999999E-3"/>
    <n v="7.06"/>
    <n v="29.04"/>
    <n v="756.44"/>
    <n v="3"/>
    <n v="2"/>
    <x v="3"/>
    <n v="2"/>
    <n v="1"/>
    <x v="1"/>
    <n v="39.180295999999998"/>
    <n v="-84.675737999999996"/>
    <n v="581"/>
    <n v="19"/>
    <n v="1"/>
  </r>
  <r>
    <n v="108290"/>
    <n v="3.80292E-3"/>
    <n v="9.94"/>
    <n v="31.68"/>
    <n v="1032.82"/>
    <n v="3"/>
    <n v="1"/>
    <x v="3"/>
    <n v="1"/>
    <n v="2"/>
    <x v="2"/>
    <n v="38.979228999999997"/>
    <n v="-84.384697000000003"/>
    <n v="1317"/>
    <n v="24"/>
    <n v="1"/>
  </r>
  <r>
    <n v="108370"/>
    <n v="2.60947E-3"/>
    <n v="5.56"/>
    <n v="22.02"/>
    <n v="861.4"/>
    <n v="3"/>
    <n v="2"/>
    <x v="0"/>
    <n v="2"/>
    <n v="2"/>
    <x v="2"/>
    <n v="39.292434"/>
    <n v="-84.575039000000004"/>
    <n v="642"/>
    <n v="93"/>
    <n v="1"/>
  </r>
  <r>
    <n v="108465"/>
    <n v="2.9969300000000001E-3"/>
    <n v="6.44"/>
    <n v="22.42"/>
    <n v="734.13"/>
    <n v="3"/>
    <n v="2"/>
    <x v="0"/>
    <n v="2"/>
    <n v="2"/>
    <x v="1"/>
    <n v="39.108231000000004"/>
    <n v="-84.275273999999996"/>
    <n v="1183"/>
    <n v="8"/>
    <n v="1"/>
  </r>
  <r>
    <n v="108497"/>
    <n v="2.5717700000000001E-3"/>
    <n v="6.01"/>
    <n v="26.17"/>
    <n v="693.04"/>
    <n v="3"/>
    <n v="2"/>
    <x v="0"/>
    <n v="2"/>
    <n v="3"/>
    <x v="2"/>
    <n v="39.228605999999999"/>
    <n v="-84.477968000000004"/>
    <n v="395"/>
    <n v="31"/>
    <n v="1"/>
  </r>
  <r>
    <n v="108505"/>
    <n v="2.7380199999999999E-3"/>
    <n v="5.67"/>
    <n v="20.88"/>
    <n v="989.29"/>
    <n v="3"/>
    <n v="2"/>
    <x v="3"/>
    <n v="0"/>
    <n v="1"/>
    <x v="1"/>
    <n v="39.031229000000003"/>
    <n v="-84.563197000000002"/>
    <n v="1394"/>
    <n v="19"/>
    <n v="1"/>
  </r>
  <r>
    <n v="108522"/>
    <n v="2.5349600000000002E-3"/>
    <n v="5.96"/>
    <n v="26.44"/>
    <n v="731.93"/>
    <n v="3"/>
    <n v="3"/>
    <x v="0"/>
    <n v="3"/>
    <n v="3"/>
    <x v="0"/>
    <n v="39.257747000000002"/>
    <n v="-84.393861000000001"/>
    <n v="84"/>
    <n v="31"/>
    <n v="1"/>
  </r>
  <r>
    <n v="108603"/>
    <n v="1.63426E-3"/>
    <n v="3.48"/>
    <n v="22"/>
    <n v="469.02"/>
    <n v="3"/>
    <n v="3"/>
    <x v="3"/>
    <n v="2"/>
    <n v="4"/>
    <x v="3"/>
    <n v="39.114001000000002"/>
    <n v="-84.865639999999999"/>
    <n v="1562"/>
    <n v="50"/>
    <n v="1"/>
  </r>
  <r>
    <n v="108615"/>
    <n v="7.8717900000000005E-4"/>
    <n v="1.45"/>
    <n v="16.600000000000001"/>
    <n v="299.8"/>
    <n v="3"/>
    <n v="1"/>
    <x v="3"/>
    <n v="1"/>
    <n v="1"/>
    <x v="0"/>
    <n v="39.500473999999997"/>
    <n v="-84.754574000000005"/>
    <n v="697"/>
    <n v="26"/>
    <n v="1"/>
  </r>
  <r>
    <n v="108664"/>
    <n v="1.97438E-3"/>
    <n v="4.32"/>
    <n v="23.14"/>
    <n v="531.03"/>
    <n v="3"/>
    <n v="3"/>
    <x v="0"/>
    <n v="2"/>
    <n v="3"/>
    <x v="0"/>
    <n v="39.272288000000003"/>
    <n v="-84.505712000000003"/>
    <n v="442"/>
    <n v="41"/>
    <n v="1"/>
  </r>
  <r>
    <n v="108714"/>
    <n v="3.48709E-3"/>
    <n v="8.66"/>
    <n v="28.88"/>
    <n v="913"/>
    <n v="3"/>
    <n v="3"/>
    <x v="0"/>
    <n v="3"/>
    <n v="3"/>
    <x v="2"/>
    <n v="39.182501000000002"/>
    <n v="-84.692925000000002"/>
    <n v="652"/>
    <n v="21"/>
    <n v="1"/>
  </r>
  <r>
    <n v="108744"/>
    <n v="2.8747400000000002E-3"/>
    <n v="6.57"/>
    <n v="25.28"/>
    <n v="773.29"/>
    <n v="3"/>
    <n v="2"/>
    <x v="0"/>
    <n v="2"/>
    <n v="3"/>
    <x v="2"/>
    <n v="39.116286000000002"/>
    <n v="-84.622980999999996"/>
    <n v="540"/>
    <n v="21"/>
    <n v="1"/>
  </r>
  <r>
    <n v="108754"/>
    <n v="3.4446199999999998E-3"/>
    <n v="8.31"/>
    <n v="27.57"/>
    <n v="834.91"/>
    <n v="3"/>
    <n v="1"/>
    <x v="3"/>
    <n v="1"/>
    <n v="1"/>
    <x v="0"/>
    <n v="39.238348999999999"/>
    <n v="-84.578411000000003"/>
    <n v="618"/>
    <n v="23"/>
    <n v="1"/>
  </r>
  <r>
    <n v="108797"/>
    <n v="3.1141200000000002E-3"/>
    <n v="7.45"/>
    <n v="27.2"/>
    <n v="883.81"/>
    <n v="3"/>
    <n v="2"/>
    <x v="0"/>
    <n v="2"/>
    <n v="2"/>
    <x v="2"/>
    <n v="39.305534000000002"/>
    <n v="-84.388885000000002"/>
    <n v="989"/>
    <n v="30"/>
    <n v="1"/>
  </r>
  <r>
    <n v="108917"/>
    <n v="3.2130499999999998E-3"/>
    <n v="8.2200000000000006"/>
    <n v="30.29"/>
    <n v="801.55"/>
    <n v="3"/>
    <n v="2"/>
    <x v="0"/>
    <n v="2"/>
    <n v="3"/>
    <x v="2"/>
    <n v="39.288466"/>
    <n v="-84.340898999999993"/>
    <n v="74"/>
    <n v="34"/>
    <n v="1"/>
  </r>
  <r>
    <n v="109154"/>
    <n v="6.2781299999999996E-4"/>
    <n v="1.1100000000000001"/>
    <n v="15.43"/>
    <n v="246.14"/>
    <n v="3"/>
    <n v="1"/>
    <x v="3"/>
    <n v="1"/>
    <n v="1"/>
    <x v="0"/>
    <n v="39.49483"/>
    <n v="-84.759000999999998"/>
    <n v="697"/>
    <n v="9"/>
    <n v="1"/>
  </r>
  <r>
    <n v="109174"/>
    <n v="2.8490400000000002E-3"/>
    <n v="6.1"/>
    <n v="22.22"/>
    <n v="797.6"/>
    <n v="3"/>
    <n v="1"/>
    <x v="1"/>
    <n v="1"/>
    <n v="1"/>
    <x v="3"/>
    <n v="39.408330999999997"/>
    <n v="-84.591701999999998"/>
    <n v="824"/>
    <n v="31"/>
    <n v="1"/>
  </r>
  <r>
    <n v="109225"/>
    <n v="3.0399699999999999E-3"/>
    <n v="7.8"/>
    <n v="30.48"/>
    <n v="833.2"/>
    <n v="3"/>
    <n v="2"/>
    <x v="0"/>
    <n v="2"/>
    <n v="2"/>
    <x v="2"/>
    <n v="39.071434000000004"/>
    <n v="-84.582738000000006"/>
    <n v="1375"/>
    <n v="10"/>
    <n v="1"/>
  </r>
  <r>
    <n v="109402"/>
    <n v="8.4246700000000004E-3"/>
    <n v="23.18"/>
    <n v="37.21"/>
    <n v="1493.82"/>
    <n v="3"/>
    <n v="1"/>
    <x v="1"/>
    <n v="1"/>
    <n v="1"/>
    <x v="3"/>
    <n v="39.020141000000002"/>
    <n v="-84.440458000000007"/>
    <n v="1306"/>
    <n v="13"/>
    <n v="1"/>
  </r>
  <r>
    <n v="109404"/>
    <n v="1.43283E-3"/>
    <n v="2.76"/>
    <n v="18.34"/>
    <n v="785.57"/>
    <n v="3"/>
    <n v="2"/>
    <x v="3"/>
    <n v="2"/>
    <n v="2"/>
    <x v="1"/>
    <n v="38.955396999999998"/>
    <n v="-84.604206000000005"/>
    <n v="1447"/>
    <n v="11"/>
    <n v="1"/>
  </r>
  <r>
    <n v="109415"/>
    <n v="3.9404899999999996E-3"/>
    <n v="10.65"/>
    <n v="35.119999999999997"/>
    <n v="1034.3599999999999"/>
    <n v="3"/>
    <n v="2"/>
    <x v="3"/>
    <n v="2"/>
    <n v="2"/>
    <x v="1"/>
    <n v="39.206733999999997"/>
    <n v="-84.737116999999998"/>
    <n v="669"/>
    <n v="3"/>
    <n v="1"/>
  </r>
  <r>
    <n v="109470"/>
    <n v="2.6257699999999999E-3"/>
    <n v="5.96"/>
    <n v="24.96"/>
    <n v="678.81"/>
    <n v="3"/>
    <n v="3"/>
    <x v="0"/>
    <n v="2"/>
    <n v="2"/>
    <x v="2"/>
    <n v="39.586599"/>
    <n v="-84.292805999999999"/>
    <n v="1079"/>
    <n v="27"/>
    <n v="1"/>
  </r>
  <r>
    <n v="109501"/>
    <n v="1.95429E-3"/>
    <n v="4.45"/>
    <n v="25.1"/>
    <n v="621.41"/>
    <n v="3"/>
    <n v="3"/>
    <x v="0"/>
    <n v="2"/>
    <n v="5"/>
    <x v="2"/>
    <n v="39.383504000000002"/>
    <n v="-84.616708000000003"/>
    <n v="823"/>
    <n v="55"/>
    <n v="1"/>
  </r>
  <r>
    <n v="109607"/>
    <n v="2.2473100000000002E-3"/>
    <n v="5.13"/>
    <n v="25.23"/>
    <n v="754.45"/>
    <n v="3"/>
    <n v="2"/>
    <x v="1"/>
    <n v="2"/>
    <n v="2"/>
    <x v="1"/>
    <n v="38.946185"/>
    <n v="-84.679924"/>
    <n v="1507"/>
    <n v="50"/>
    <n v="1"/>
  </r>
  <r>
    <n v="109633"/>
    <n v="4.5722499999999999E-3"/>
    <n v="12.01"/>
    <n v="32.17"/>
    <n v="1057.1300000000001"/>
    <n v="3"/>
    <n v="2"/>
    <x v="3"/>
    <n v="2"/>
    <n v="3"/>
    <x v="2"/>
    <n v="39.411638000000004"/>
    <n v="-84.413661000000005"/>
    <n v="929"/>
    <n v="8"/>
    <n v="1"/>
  </r>
  <r>
    <n v="109692"/>
    <n v="3.1412900000000001E-3"/>
    <n v="7.89"/>
    <n v="29.39"/>
    <n v="729"/>
    <n v="3"/>
    <n v="1"/>
    <x v="1"/>
    <n v="1"/>
    <n v="2"/>
    <x v="1"/>
    <n v="39.328909000000003"/>
    <n v="-84.419704999999993"/>
    <n v="958"/>
    <n v="22"/>
    <n v="1"/>
  </r>
  <r>
    <n v="109708"/>
    <n v="1.4046200000000001E-3"/>
    <n v="3.01"/>
    <n v="22.28"/>
    <n v="370.53"/>
    <n v="3"/>
    <n v="3"/>
    <x v="0"/>
    <n v="2"/>
    <n v="2"/>
    <x v="3"/>
    <n v="39.177183999999997"/>
    <n v="-84.229434999999995"/>
    <n v="1156"/>
    <n v="38"/>
    <n v="1"/>
  </r>
  <r>
    <n v="109736"/>
    <n v="1.94209E-3"/>
    <n v="5.03"/>
    <n v="30.9"/>
    <n v="541.57000000000005"/>
    <n v="3"/>
    <n v="3"/>
    <x v="3"/>
    <n v="3"/>
    <n v="4"/>
    <x v="2"/>
    <n v="39.094858000000002"/>
    <n v="-84.451729"/>
    <n v="1279"/>
    <n v="31"/>
    <n v="1"/>
  </r>
  <r>
    <n v="109796"/>
    <n v="7.0142199999999998E-3"/>
    <n v="16.21"/>
    <n v="25.75"/>
    <n v="1391.21"/>
    <n v="3"/>
    <n v="1"/>
    <x v="1"/>
    <n v="1"/>
    <n v="1"/>
    <x v="3"/>
    <n v="39.061926"/>
    <n v="-84.452302000000003"/>
    <n v="1297"/>
    <n v="46"/>
    <n v="1"/>
  </r>
  <r>
    <n v="109834"/>
    <n v="3.69017E-3"/>
    <n v="9.24"/>
    <n v="29.25"/>
    <n v="915.78"/>
    <n v="3"/>
    <n v="2"/>
    <x v="0"/>
    <n v="2"/>
    <n v="3"/>
    <x v="2"/>
    <n v="39.023921999999999"/>
    <n v="-84.740136000000007"/>
    <n v="1518"/>
    <n v="46"/>
    <n v="1"/>
  </r>
  <r>
    <n v="109860"/>
    <n v="1.9394799999999999E-3"/>
    <n v="4.24"/>
    <n v="23.17"/>
    <n v="578.63"/>
    <n v="3"/>
    <n v="2"/>
    <x v="3"/>
    <n v="2"/>
    <n v="4"/>
    <x v="3"/>
    <n v="39.261566000000002"/>
    <n v="-84.291220999999993"/>
    <n v="52"/>
    <n v="24"/>
    <n v="1"/>
  </r>
  <r>
    <n v="109908"/>
    <n v="3.1214799999999998E-3"/>
    <n v="7.26"/>
    <n v="26.02"/>
    <n v="924.6"/>
    <n v="3"/>
    <n v="3"/>
    <x v="2"/>
    <n v="3"/>
    <n v="3"/>
    <x v="0"/>
    <n v="39.378689000000001"/>
    <n v="-84.400129000000007"/>
    <n v="967"/>
    <n v="47"/>
    <n v="1"/>
  </r>
  <r>
    <n v="109961"/>
    <n v="3.7081599999999998E-3"/>
    <n v="8.2799999999999994"/>
    <n v="24.1"/>
    <n v="895.2"/>
    <n v="3"/>
    <n v="1"/>
    <x v="3"/>
    <n v="1"/>
    <n v="1"/>
    <x v="3"/>
    <n v="39.089669999999998"/>
    <n v="-84.615046000000007"/>
    <n v="530"/>
    <n v="13"/>
    <n v="1"/>
  </r>
  <r>
    <n v="110027"/>
    <n v="3.3737799999999998E-3"/>
    <n v="8.1300000000000008"/>
    <n v="27.5"/>
    <n v="877.83"/>
    <n v="3"/>
    <n v="2"/>
    <x v="0"/>
    <n v="2"/>
    <n v="2"/>
    <x v="1"/>
    <n v="39.219321000000001"/>
    <n v="-84.385017000000005"/>
    <n v="138"/>
    <n v="12"/>
    <n v="1"/>
  </r>
  <r>
    <n v="110034"/>
    <n v="2.8013500000000002E-3"/>
    <n v="6.32"/>
    <n v="24.65"/>
    <n v="807.63"/>
    <n v="3"/>
    <n v="4"/>
    <x v="0"/>
    <n v="4"/>
    <n v="4"/>
    <x v="2"/>
    <n v="39.344974999999998"/>
    <n v="-84.352216999999996"/>
    <n v="974"/>
    <n v="42"/>
    <n v="1"/>
  </r>
  <r>
    <n v="110092"/>
    <n v="7.50142E-3"/>
    <n v="19.04"/>
    <n v="29.93"/>
    <n v="1685.4"/>
    <n v="3"/>
    <n v="4"/>
    <x v="0"/>
    <n v="4"/>
    <n v="3"/>
    <x v="2"/>
    <n v="39.306736000000001"/>
    <n v="-84.376339000000002"/>
    <n v="990"/>
    <n v="38"/>
    <n v="1"/>
  </r>
  <r>
    <n v="110104"/>
    <n v="1.2194699999999999E-2"/>
    <n v="34.119999999999997"/>
    <n v="39.340000000000003"/>
    <n v="2106.85"/>
    <n v="3"/>
    <n v="2"/>
    <x v="0"/>
    <n v="2"/>
    <n v="3"/>
    <x v="2"/>
    <n v="39.395466999999996"/>
    <n v="-84.459916000000007"/>
    <n v="935"/>
    <n v="15"/>
    <n v="1"/>
  </r>
  <r>
    <n v="110161"/>
    <n v="2.0425399999999998E-3"/>
    <n v="4.4800000000000004"/>
    <n v="23.26"/>
    <n v="632.67999999999995"/>
    <n v="3"/>
    <n v="1"/>
    <x v="3"/>
    <n v="1"/>
    <n v="3"/>
    <x v="2"/>
    <n v="39.183670999999997"/>
    <n v="-84.250382000000002"/>
    <n v="1151"/>
    <n v="31"/>
    <n v="1"/>
  </r>
  <r>
    <n v="110167"/>
    <n v="2.4768099999999999E-3"/>
    <n v="5.93"/>
    <n v="27.24"/>
    <n v="766.87"/>
    <n v="3"/>
    <n v="3"/>
    <x v="3"/>
    <n v="3"/>
    <n v="3"/>
    <x v="0"/>
    <n v="39.376283999999998"/>
    <n v="-84.424826999999993"/>
    <n v="964"/>
    <n v="39"/>
    <n v="1"/>
  </r>
  <r>
    <n v="110206"/>
    <n v="2.82271E-3"/>
    <n v="5.77"/>
    <n v="20.41"/>
    <n v="890.1"/>
    <n v="3"/>
    <n v="2"/>
    <x v="0"/>
    <n v="2"/>
    <n v="2"/>
    <x v="0"/>
    <n v="39.239044"/>
    <n v="-84.509018999999995"/>
    <n v="447"/>
    <n v="44"/>
    <n v="1"/>
  </r>
  <r>
    <n v="110233"/>
    <n v="1.70689E-3"/>
    <n v="3.66"/>
    <n v="22.25"/>
    <n v="601.36"/>
    <n v="3"/>
    <n v="1"/>
    <x v="3"/>
    <n v="1"/>
    <n v="5"/>
    <x v="2"/>
    <n v="39.317300000000003"/>
    <n v="-84.549261000000001"/>
    <n v="743"/>
    <n v="36"/>
    <n v="1"/>
  </r>
  <r>
    <n v="110240"/>
    <n v="4.55529E-3"/>
    <n v="11.48"/>
    <n v="29.58"/>
    <n v="1261.48"/>
    <n v="3"/>
    <n v="3"/>
    <x v="0"/>
    <n v="3"/>
    <n v="3"/>
    <x v="1"/>
    <n v="39.318556000000001"/>
    <n v="-84.236844000000005"/>
    <n v="1126"/>
    <n v="73"/>
    <n v="1"/>
  </r>
  <r>
    <n v="110269"/>
    <n v="9.3876400000000003E-4"/>
    <n v="1.89"/>
    <n v="19.84"/>
    <n v="338.67"/>
    <n v="3"/>
    <n v="2"/>
    <x v="0"/>
    <n v="2"/>
    <n v="1"/>
    <x v="0"/>
    <n v="39.496957999999999"/>
    <n v="-84.738127000000006"/>
    <n v="697"/>
    <n v="18"/>
    <n v="1"/>
  </r>
  <r>
    <n v="110308"/>
    <n v="2.3603999999999999E-3"/>
    <n v="5.27"/>
    <n v="24.12"/>
    <n v="726.95"/>
    <n v="3"/>
    <n v="2"/>
    <x v="0"/>
    <n v="2"/>
    <n v="2"/>
    <x v="2"/>
    <n v="39.230302000000002"/>
    <n v="-84.507771000000005"/>
    <n v="450"/>
    <n v="22"/>
    <n v="1"/>
  </r>
  <r>
    <n v="110309"/>
    <n v="3.4676899999999998E-3"/>
    <n v="8.7100000000000009"/>
    <n v="29.44"/>
    <n v="824.67"/>
    <n v="3"/>
    <n v="3"/>
    <x v="0"/>
    <n v="3"/>
    <n v="2"/>
    <x v="2"/>
    <n v="39.030583"/>
    <n v="-84.563979000000003"/>
    <n v="1394"/>
    <n v="21"/>
    <n v="1"/>
  </r>
  <r>
    <n v="110322"/>
    <n v="3.79225E-3"/>
    <n v="8.81"/>
    <n v="25.96"/>
    <n v="1149.55"/>
    <n v="3"/>
    <n v="2"/>
    <x v="3"/>
    <n v="2"/>
    <n v="2"/>
    <x v="1"/>
    <n v="39.564233999999999"/>
    <n v="-84.335228999999998"/>
    <n v="1080"/>
    <n v="11"/>
    <n v="1"/>
  </r>
  <r>
    <n v="110327"/>
    <n v="2.8194000000000001E-3"/>
    <n v="6.97"/>
    <n v="28.66"/>
    <n v="824.4"/>
    <n v="3"/>
    <n v="1"/>
    <x v="3"/>
    <n v="1"/>
    <n v="1"/>
    <x v="1"/>
    <n v="39.259638000000002"/>
    <n v="-84.590762999999995"/>
    <n v="622"/>
    <n v="10"/>
    <n v="1"/>
  </r>
  <r>
    <n v="110331"/>
    <n v="2.0876699999999998E-3"/>
    <n v="4.58"/>
    <n v="23.28"/>
    <n v="684.24"/>
    <n v="3"/>
    <n v="2"/>
    <x v="0"/>
    <n v="2"/>
    <n v="2"/>
    <x v="2"/>
    <n v="38.941499"/>
    <n v="-84.585237000000006"/>
    <n v="1448"/>
    <n v="28"/>
    <n v="1"/>
  </r>
  <r>
    <n v="110369"/>
    <n v="4.4209499999999999E-3"/>
    <n v="11.28"/>
    <n v="30.17"/>
    <n v="1201.1500000000001"/>
    <n v="3"/>
    <n v="3"/>
    <x v="0"/>
    <n v="3"/>
    <n v="3"/>
    <x v="2"/>
    <n v="39.172215999999999"/>
    <n v="-84.851612000000003"/>
    <n v="1566"/>
    <n v="58"/>
    <n v="1"/>
  </r>
  <r>
    <n v="110428"/>
    <n v="2.6112900000000001E-3"/>
    <n v="6.6"/>
    <n v="29.7"/>
    <n v="770.69"/>
    <n v="3"/>
    <n v="2"/>
    <x v="0"/>
    <n v="2"/>
    <n v="2"/>
    <x v="2"/>
    <n v="39.319713999999998"/>
    <n v="-84.398492000000005"/>
    <n v="985"/>
    <n v="46"/>
    <n v="1"/>
  </r>
  <r>
    <n v="110475"/>
    <n v="4.8361400000000001E-3"/>
    <n v="12.65"/>
    <n v="31.82"/>
    <n v="1326.95"/>
    <n v="3"/>
    <n v="2"/>
    <x v="0"/>
    <n v="2"/>
    <n v="2"/>
    <x v="0"/>
    <n v="39.383847000000003"/>
    <n v="-84.521253000000002"/>
    <n v="790"/>
    <n v="40"/>
    <n v="1"/>
  </r>
  <r>
    <n v="110664"/>
    <n v="4.16987E-3"/>
    <n v="10.95"/>
    <n v="32.18"/>
    <n v="1036.25"/>
    <n v="3"/>
    <n v="2"/>
    <x v="3"/>
    <n v="2"/>
    <n v="3"/>
    <x v="1"/>
    <n v="39.148223000000002"/>
    <n v="-84.840986999999998"/>
    <n v="1566"/>
    <n v="29"/>
    <n v="1"/>
  </r>
  <r>
    <n v="110672"/>
    <n v="1.77983E-3"/>
    <n v="3.88"/>
    <n v="23"/>
    <n v="709.13"/>
    <n v="3"/>
    <n v="1"/>
    <x v="3"/>
    <n v="1"/>
    <n v="2"/>
    <x v="3"/>
    <n v="39.058089000000002"/>
    <n v="-84.275576999999998"/>
    <n v="1203"/>
    <n v="23"/>
    <n v="1"/>
  </r>
  <r>
    <n v="110679"/>
    <n v="2.33446E-3"/>
    <n v="5.45"/>
    <n v="26.19"/>
    <n v="705.13"/>
    <n v="3"/>
    <n v="1"/>
    <x v="3"/>
    <n v="1"/>
    <n v="1"/>
    <x v="0"/>
    <n v="39.086672"/>
    <n v="-84.615602999999993"/>
    <n v="530"/>
    <n v="16"/>
    <n v="1"/>
  </r>
  <r>
    <n v="110696"/>
    <n v="1.7481300000000001E-3"/>
    <n v="3.49"/>
    <n v="19.55"/>
    <n v="503.18"/>
    <n v="3"/>
    <n v="3"/>
    <x v="3"/>
    <n v="3"/>
    <n v="3"/>
    <x v="0"/>
    <n v="39.502246999999997"/>
    <n v="-84.765979000000002"/>
    <n v="706"/>
    <n v="36"/>
    <n v="1"/>
  </r>
  <r>
    <n v="110848"/>
    <n v="2.0492000000000002E-3"/>
    <n v="4.59"/>
    <n v="24.23"/>
    <n v="642.47"/>
    <n v="3"/>
    <n v="2"/>
    <x v="0"/>
    <n v="2"/>
    <n v="2"/>
    <x v="2"/>
    <n v="39.256456999999997"/>
    <n v="-84.322508999999997"/>
    <n v="67"/>
    <n v="35"/>
    <n v="1"/>
  </r>
  <r>
    <n v="110913"/>
    <n v="2.9839300000000001E-3"/>
    <n v="7.18"/>
    <n v="27.44"/>
    <n v="704.09"/>
    <n v="3"/>
    <n v="1"/>
    <x v="3"/>
    <n v="1"/>
    <n v="1"/>
    <x v="1"/>
    <n v="39.179369999999999"/>
    <n v="-84.207915"/>
    <n v="1159"/>
    <n v="11"/>
    <n v="1"/>
  </r>
  <r>
    <n v="110925"/>
    <n v="2.6808000000000001E-3"/>
    <n v="7.49"/>
    <n v="39.049999999999997"/>
    <n v="693.5"/>
    <n v="3"/>
    <n v="1"/>
    <x v="1"/>
    <n v="1"/>
    <n v="2"/>
    <x v="3"/>
    <n v="38.947657"/>
    <n v="-84.673011000000002"/>
    <n v="1507"/>
    <n v="2"/>
    <n v="1"/>
  </r>
  <r>
    <n v="110959"/>
    <n v="2.4075400000000001E-3"/>
    <n v="5.5"/>
    <n v="25.27"/>
    <n v="685.9"/>
    <n v="3"/>
    <n v="3"/>
    <x v="2"/>
    <n v="3"/>
    <n v="3"/>
    <x v="0"/>
    <n v="39.232895999999997"/>
    <n v="-84.202922000000001"/>
    <n v="1164"/>
    <n v="70"/>
    <n v="1"/>
  </r>
  <r>
    <n v="110982"/>
    <n v="3.1308799999999999E-3"/>
    <n v="8.1300000000000008"/>
    <n v="31.17"/>
    <n v="792.93"/>
    <n v="3"/>
    <n v="2"/>
    <x v="3"/>
    <n v="2"/>
    <n v="5"/>
    <x v="1"/>
    <n v="39.128874000000003"/>
    <n v="-84.234457000000006"/>
    <n v="1185"/>
    <n v="45"/>
    <n v="1"/>
  </r>
  <r>
    <n v="111103"/>
    <n v="3.1455699999999999E-3"/>
    <n v="7.81"/>
    <n v="28.87"/>
    <n v="992"/>
    <n v="3"/>
    <n v="2"/>
    <x v="3"/>
    <n v="2"/>
    <n v="2"/>
    <x v="2"/>
    <n v="39.234734000000003"/>
    <n v="-84.244767999999993"/>
    <n v="1138"/>
    <n v="7"/>
    <n v="1"/>
  </r>
  <r>
    <n v="111125"/>
    <n v="1.6780300000000001E-3"/>
    <n v="3.76"/>
    <n v="24.34"/>
    <n v="564.6"/>
    <n v="3"/>
    <n v="1"/>
    <x v="3"/>
    <n v="1"/>
    <n v="1"/>
    <x v="1"/>
    <n v="39.3215"/>
    <n v="-84.549661"/>
    <n v="743"/>
    <n v="5"/>
    <n v="1"/>
  </r>
  <r>
    <n v="111185"/>
    <n v="1.20601E-3"/>
    <n v="2.5499999999999998"/>
    <n v="21.73"/>
    <n v="342.71"/>
    <n v="3"/>
    <n v="1"/>
    <x v="1"/>
    <n v="1"/>
    <n v="2"/>
    <x v="3"/>
    <n v="39.112412999999997"/>
    <n v="-84.868751000000003"/>
    <n v="1562"/>
    <n v="18"/>
    <n v="1"/>
  </r>
  <r>
    <n v="111223"/>
    <n v="5.28992E-3"/>
    <n v="14.5"/>
    <n v="36.69"/>
    <n v="1261.83"/>
    <n v="3"/>
    <n v="2"/>
    <x v="3"/>
    <n v="2"/>
    <n v="3"/>
    <x v="2"/>
    <n v="38.940629000000001"/>
    <n v="-84.482220999999996"/>
    <n v="1458"/>
    <n v="19"/>
    <n v="1"/>
  </r>
  <r>
    <n v="111239"/>
    <n v="3.6301200000000001E-3"/>
    <n v="9.11"/>
    <n v="29.38"/>
    <n v="952.52"/>
    <n v="3"/>
    <n v="2"/>
    <x v="3"/>
    <n v="2"/>
    <n v="2"/>
    <x v="1"/>
    <n v="39.300960000000003"/>
    <n v="-84.405551000000003"/>
    <n v="988"/>
    <n v="28"/>
    <n v="1"/>
  </r>
  <r>
    <n v="111269"/>
    <n v="2.43085E-3"/>
    <n v="5.93"/>
    <n v="28.07"/>
    <n v="622.62"/>
    <n v="3"/>
    <n v="3"/>
    <x v="2"/>
    <n v="2"/>
    <n v="2"/>
    <x v="0"/>
    <n v="39.092345000000002"/>
    <n v="-84.446225999999996"/>
    <n v="1280"/>
    <n v="31"/>
    <n v="1"/>
  </r>
  <r>
    <n v="111313"/>
    <n v="4.07596E-3"/>
    <n v="8.6"/>
    <n v="21.63"/>
    <n v="752.21"/>
    <n v="3"/>
    <n v="2"/>
    <x v="0"/>
    <n v="2"/>
    <n v="2"/>
    <x v="2"/>
    <n v="39.502223000000001"/>
    <n v="-84.767044999999996"/>
    <n v="706"/>
    <n v="36"/>
    <n v="1"/>
  </r>
  <r>
    <n v="111363"/>
    <n v="3.9318399999999998E-3"/>
    <n v="10.27"/>
    <n v="31.68"/>
    <n v="1132.25"/>
    <n v="3"/>
    <n v="1"/>
    <x v="3"/>
    <n v="1"/>
    <n v="1"/>
    <x v="1"/>
    <n v="39.235767000000003"/>
    <n v="-84.571748999999997"/>
    <n v="626"/>
    <n v="8"/>
    <n v="1"/>
  </r>
  <r>
    <n v="111396"/>
    <n v="2.7098700000000001E-3"/>
    <n v="6.23"/>
    <n v="25.53"/>
    <n v="723.21"/>
    <n v="3"/>
    <n v="4"/>
    <x v="0"/>
    <n v="3"/>
    <n v="2"/>
    <x v="1"/>
    <n v="39.089731"/>
    <n v="-84.707798999999994"/>
    <n v="1470"/>
    <n v="39"/>
    <n v="1"/>
  </r>
  <r>
    <n v="111498"/>
    <n v="2.71667E-3"/>
    <n v="6.04"/>
    <n v="23.9"/>
    <n v="801.04"/>
    <n v="3"/>
    <n v="2"/>
    <x v="0"/>
    <n v="2"/>
    <n v="2"/>
    <x v="2"/>
    <n v="39.296142000000003"/>
    <n v="-84.394518000000005"/>
    <n v="79"/>
    <n v="34"/>
    <n v="1"/>
  </r>
  <r>
    <n v="111552"/>
    <n v="2.2912200000000001E-3"/>
    <n v="6.33"/>
    <n v="37.64"/>
    <n v="516.29"/>
    <n v="3"/>
    <n v="1"/>
    <x v="1"/>
    <n v="1"/>
    <n v="1"/>
    <x v="3"/>
    <n v="39.035024999999997"/>
    <n v="-84.577370000000002"/>
    <n v="1393"/>
    <n v="7"/>
    <n v="1"/>
  </r>
  <r>
    <n v="111564"/>
    <n v="2.2270100000000002E-3"/>
    <n v="5.1100000000000003"/>
    <n v="25.42"/>
    <n v="705.42"/>
    <n v="3"/>
    <n v="2"/>
    <x v="0"/>
    <n v="2"/>
    <n v="3"/>
    <x v="0"/>
    <n v="39.248297000000001"/>
    <n v="-84.549090000000007"/>
    <n v="628"/>
    <n v="28"/>
    <n v="1"/>
  </r>
  <r>
    <n v="111572"/>
    <n v="4.6041500000000004E-3"/>
    <n v="12.26"/>
    <n v="33.54"/>
    <n v="1060.8399999999999"/>
    <n v="3"/>
    <n v="3"/>
    <x v="0"/>
    <n v="3"/>
    <n v="3"/>
    <x v="0"/>
    <n v="39.222425999999999"/>
    <n v="-84.596969000000001"/>
    <n v="612"/>
    <n v="39"/>
    <n v="1"/>
  </r>
  <r>
    <n v="111612"/>
    <n v="2.60626E-3"/>
    <n v="5.62"/>
    <n v="22.52"/>
    <n v="753.5"/>
    <n v="3"/>
    <n v="2"/>
    <x v="3"/>
    <n v="2"/>
    <n v="2"/>
    <x v="0"/>
    <n v="39.514690999999999"/>
    <n v="-84.767135999999994"/>
    <n v="705"/>
    <n v="6"/>
    <n v="1"/>
  </r>
  <r>
    <n v="111624"/>
    <n v="1.6450900000000001E-3"/>
    <n v="3.59"/>
    <n v="23.06"/>
    <n v="502.08"/>
    <n v="3"/>
    <n v="2"/>
    <x v="0"/>
    <n v="1"/>
    <n v="1"/>
    <x v="1"/>
    <n v="39.327286999999998"/>
    <n v="-84.531165000000001"/>
    <n v="758"/>
    <n v="15"/>
    <n v="1"/>
  </r>
  <r>
    <n v="111747"/>
    <n v="4.2000400000000004E-3"/>
    <n v="11.06"/>
    <n v="32.44"/>
    <n v="1053.33"/>
    <n v="3"/>
    <n v="2"/>
    <x v="0"/>
    <n v="2"/>
    <n v="2"/>
    <x v="0"/>
    <n v="39.196506999999997"/>
    <n v="-84.582594"/>
    <n v="594"/>
    <n v="17"/>
    <n v="1"/>
  </r>
  <r>
    <n v="111841"/>
    <n v="1.7520999999999999E-3"/>
    <n v="3.7"/>
    <n v="21.67"/>
    <n v="500.14"/>
    <n v="3"/>
    <n v="2"/>
    <x v="3"/>
    <n v="2"/>
    <n v="2"/>
    <x v="0"/>
    <n v="39.425057000000002"/>
    <n v="-84.558604000000003"/>
    <n v="832"/>
    <n v="26"/>
    <n v="1"/>
  </r>
  <r>
    <n v="111852"/>
    <n v="2.8833599999999999E-4"/>
    <n v="0.61"/>
    <n v="21.41"/>
    <n v="104"/>
    <n v="3"/>
    <n v="2"/>
    <x v="3"/>
    <n v="2"/>
    <n v="2"/>
    <x v="0"/>
    <n v="39.10416"/>
    <n v="-84.373605999999995"/>
    <n v="35"/>
    <n v="2"/>
    <n v="1"/>
  </r>
  <r>
    <n v="111863"/>
    <n v="4.9884200000000004E-3"/>
    <n v="13.1"/>
    <n v="32.200000000000003"/>
    <n v="1179.73"/>
    <n v="3"/>
    <n v="3"/>
    <x v="2"/>
    <n v="3"/>
    <n v="7"/>
    <x v="2"/>
    <n v="39.179741"/>
    <n v="-84.218170000000001"/>
    <n v="1156"/>
    <n v="10"/>
    <n v="1"/>
  </r>
  <r>
    <n v="111905"/>
    <n v="2.21053E-3"/>
    <n v="4.32"/>
    <n v="18.8"/>
    <n v="717.5"/>
    <n v="3"/>
    <n v="1"/>
    <x v="3"/>
    <n v="1"/>
    <n v="1"/>
    <x v="1"/>
    <n v="39.494746999999997"/>
    <n v="-84.345078999999998"/>
    <n v="899"/>
    <n v="5"/>
    <n v="1"/>
  </r>
  <r>
    <n v="111929"/>
    <n v="3.7486899999999998E-3"/>
    <n v="9.9700000000000006"/>
    <n v="33.369999999999997"/>
    <n v="839.08"/>
    <n v="3"/>
    <n v="2"/>
    <x v="0"/>
    <n v="2"/>
    <n v="2"/>
    <x v="1"/>
    <n v="39.065376000000001"/>
    <n v="-84.542495000000002"/>
    <n v="1370"/>
    <n v="7"/>
    <n v="1"/>
  </r>
  <r>
    <n v="112006"/>
    <n v="4.2700000000000004E-3"/>
    <n v="10.69"/>
    <n v="29.26"/>
    <n v="989.95"/>
    <n v="3"/>
    <n v="2"/>
    <x v="0"/>
    <n v="2"/>
    <n v="3"/>
    <x v="2"/>
    <n v="39.347327"/>
    <n v="-84.339409000000003"/>
    <n v="1024"/>
    <n v="21"/>
    <n v="1"/>
  </r>
  <r>
    <n v="112072"/>
    <n v="5.3695399999999999E-3"/>
    <n v="13.18"/>
    <n v="28.34"/>
    <n v="1486.11"/>
    <n v="3"/>
    <n v="3"/>
    <x v="0"/>
    <n v="3"/>
    <n v="2"/>
    <x v="0"/>
    <n v="38.984681999999999"/>
    <n v="-84.515855999999999"/>
    <n v="1418"/>
    <n v="19"/>
    <n v="1"/>
  </r>
  <r>
    <n v="112109"/>
    <n v="3.30291E-3"/>
    <n v="7.96"/>
    <n v="27.51"/>
    <n v="921.95"/>
    <n v="3"/>
    <n v="2"/>
    <x v="0"/>
    <n v="2"/>
    <n v="2"/>
    <x v="2"/>
    <n v="39.197933999999997"/>
    <n v="-84.365684999999999"/>
    <n v="149"/>
    <n v="20"/>
    <n v="1"/>
  </r>
  <r>
    <n v="112144"/>
    <n v="1.2001799999999999E-3"/>
    <n v="2.39"/>
    <n v="19.510000000000002"/>
    <n v="409.15"/>
    <n v="3"/>
    <n v="2"/>
    <x v="3"/>
    <n v="2"/>
    <n v="3"/>
    <x v="2"/>
    <n v="39.163463999999998"/>
    <n v="-84.304464999999993"/>
    <n v="40"/>
    <n v="49"/>
    <n v="1"/>
  </r>
  <r>
    <n v="112205"/>
    <n v="4.1100399999999997E-3"/>
    <n v="10.42"/>
    <n v="29.86"/>
    <n v="1086.2"/>
    <n v="3"/>
    <n v="1"/>
    <x v="3"/>
    <n v="1"/>
    <n v="1"/>
    <x v="0"/>
    <n v="39.126283999999998"/>
    <n v="-84.890606000000005"/>
    <n v="1556"/>
    <n v="15"/>
    <n v="1"/>
  </r>
  <r>
    <n v="112323"/>
    <n v="5.8266999999999998E-3"/>
    <n v="15.08"/>
    <n v="30.92"/>
    <n v="1612.14"/>
    <n v="3"/>
    <n v="2"/>
    <x v="3"/>
    <n v="2"/>
    <n v="2"/>
    <x v="2"/>
    <n v="39.309575000000002"/>
    <n v="-84.345589000000004"/>
    <n v="994"/>
    <n v="21"/>
    <n v="1"/>
  </r>
  <r>
    <n v="112329"/>
    <n v="4.8905499999999996E-3"/>
    <n v="12.7"/>
    <n v="31.15"/>
    <n v="1265.95"/>
    <n v="3"/>
    <n v="2"/>
    <x v="0"/>
    <n v="2"/>
    <n v="2"/>
    <x v="2"/>
    <n v="39.357785"/>
    <n v="-84.320531000000003"/>
    <n v="1020"/>
    <n v="24"/>
    <n v="1"/>
  </r>
  <r>
    <n v="112347"/>
    <n v="1.6997099999999999E-3"/>
    <n v="3.59"/>
    <n v="21.72"/>
    <n v="570.57000000000005"/>
    <n v="3"/>
    <n v="3"/>
    <x v="0"/>
    <n v="3"/>
    <n v="2"/>
    <x v="1"/>
    <n v="38.980725"/>
    <n v="-84.552515999999997"/>
    <n v="1442"/>
    <n v="7"/>
    <n v="1"/>
  </r>
  <r>
    <n v="112392"/>
    <n v="2.5349399999999998E-3"/>
    <n v="5.37"/>
    <n v="21.82"/>
    <n v="701.26"/>
    <n v="3"/>
    <n v="2"/>
    <x v="3"/>
    <n v="1"/>
    <n v="1"/>
    <x v="3"/>
    <n v="39.246796000000003"/>
    <n v="-84.278829999999999"/>
    <n v="1131"/>
    <n v="35"/>
    <n v="1"/>
  </r>
  <r>
    <n v="112401"/>
    <n v="6.3752399999999999E-3"/>
    <n v="16.52"/>
    <n v="30.96"/>
    <n v="3207.77"/>
    <n v="3"/>
    <n v="2"/>
    <x v="0"/>
    <n v="2"/>
    <n v="2"/>
    <x v="2"/>
    <n v="39.244926999999997"/>
    <n v="-84.216712999999999"/>
    <n v="1164"/>
    <n v="13"/>
    <n v="1"/>
  </r>
  <r>
    <n v="112419"/>
    <n v="1.6954299999999999E-3"/>
    <n v="3.52"/>
    <n v="21.01"/>
    <n v="474"/>
    <n v="3"/>
    <n v="2"/>
    <x v="3"/>
    <n v="2"/>
    <n v="2"/>
    <x v="2"/>
    <n v="39.206488"/>
    <n v="-84.613485999999995"/>
    <n v="605"/>
    <n v="26"/>
    <n v="1"/>
  </r>
  <r>
    <n v="112420"/>
    <n v="1.8180900000000001E-3"/>
    <n v="3.72"/>
    <n v="20.38"/>
    <n v="754.57"/>
    <n v="3"/>
    <n v="2"/>
    <x v="3"/>
    <n v="2"/>
    <n v="2"/>
    <x v="2"/>
    <n v="39.229782"/>
    <n v="-84.322230000000005"/>
    <n v="49"/>
    <n v="17"/>
    <n v="1"/>
  </r>
  <r>
    <n v="112560"/>
    <n v="5.0320399999999998E-3"/>
    <n v="13.46"/>
    <n v="34"/>
    <n v="1305.33"/>
    <n v="3"/>
    <n v="2"/>
    <x v="0"/>
    <n v="2"/>
    <n v="3"/>
    <x v="2"/>
    <n v="39.267288999999998"/>
    <n v="-84.344272000000004"/>
    <n v="70"/>
    <n v="27"/>
    <n v="1"/>
  </r>
  <r>
    <n v="112568"/>
    <n v="2.4770500000000002E-3"/>
    <n v="5.18"/>
    <n v="21.31"/>
    <n v="678.79"/>
    <n v="3"/>
    <n v="4"/>
    <x v="4"/>
    <n v="4"/>
    <n v="2"/>
    <x v="0"/>
    <n v="39.047201999999999"/>
    <n v="-84.250725000000003"/>
    <n v="1252"/>
    <n v="74"/>
    <n v="1"/>
  </r>
  <r>
    <n v="112580"/>
    <n v="2.4511099999999998E-3"/>
    <n v="5.54"/>
    <n v="24.68"/>
    <n v="802.45"/>
    <n v="3"/>
    <n v="1"/>
    <x v="3"/>
    <n v="1"/>
    <n v="1"/>
    <x v="1"/>
    <n v="39.359192"/>
    <n v="-84.558649000000003"/>
    <n v="800"/>
    <n v="15"/>
    <n v="1"/>
  </r>
  <r>
    <n v="112581"/>
    <n v="1.7129700000000001E-3"/>
    <n v="3.45"/>
    <n v="19.850000000000001"/>
    <n v="568.20000000000005"/>
    <n v="3"/>
    <n v="2"/>
    <x v="3"/>
    <n v="2"/>
    <n v="2"/>
    <x v="0"/>
    <n v="39.310696"/>
    <n v="-84.496870000000001"/>
    <n v="765"/>
    <n v="21"/>
    <n v="1"/>
  </r>
  <r>
    <n v="112735"/>
    <n v="1.9352600000000001E-3"/>
    <n v="4.8"/>
    <n v="28.86"/>
    <n v="535.87"/>
    <n v="3"/>
    <n v="4"/>
    <x v="2"/>
    <n v="4"/>
    <n v="3"/>
    <x v="2"/>
    <n v="39.008113000000002"/>
    <n v="-84.679573000000005"/>
    <n v="1514"/>
    <n v="34"/>
    <n v="1"/>
  </r>
  <r>
    <n v="112768"/>
    <n v="4.06311E-3"/>
    <n v="10.84"/>
    <n v="33.71"/>
    <n v="905"/>
    <n v="3"/>
    <n v="2"/>
    <x v="3"/>
    <n v="2"/>
    <n v="2"/>
    <x v="1"/>
    <n v="39.270988000000003"/>
    <n v="-84.512450999999999"/>
    <n v="443"/>
    <n v="4"/>
    <n v="1"/>
  </r>
  <r>
    <n v="112830"/>
    <n v="2.89894E-3"/>
    <n v="6.62"/>
    <n v="25.25"/>
    <n v="766"/>
    <n v="3"/>
    <n v="1"/>
    <x v="3"/>
    <n v="1"/>
    <n v="1"/>
    <x v="0"/>
    <n v="39.131450000000001"/>
    <n v="-84.626362999999998"/>
    <n v="542"/>
    <n v="13"/>
    <n v="1"/>
  </r>
  <r>
    <n v="112838"/>
    <n v="2.6087699999999998E-3"/>
    <n v="5.45"/>
    <n v="21.23"/>
    <n v="678.55"/>
    <n v="3"/>
    <n v="2"/>
    <x v="0"/>
    <n v="2"/>
    <n v="2"/>
    <x v="2"/>
    <n v="39.499313000000001"/>
    <n v="-84.770449999999997"/>
    <n v="706"/>
    <n v="25"/>
    <n v="1"/>
  </r>
  <r>
    <n v="112902"/>
    <n v="1.3241100000000001E-3"/>
    <n v="2.36"/>
    <n v="15.73"/>
    <n v="522.29999999999995"/>
    <n v="3"/>
    <n v="2"/>
    <x v="0"/>
    <n v="2"/>
    <n v="3"/>
    <x v="2"/>
    <n v="39.500379000000002"/>
    <n v="-84.762018999999995"/>
    <n v="706"/>
    <n v="29"/>
    <n v="1"/>
  </r>
  <r>
    <n v="112920"/>
    <n v="2.6252699999999999E-3"/>
    <n v="5.95"/>
    <n v="24.84"/>
    <n v="874.72"/>
    <n v="3"/>
    <n v="3"/>
    <x v="3"/>
    <n v="3"/>
    <n v="3"/>
    <x v="2"/>
    <n v="39.388353000000002"/>
    <n v="-84.390538000000006"/>
    <n v="966"/>
    <n v="34"/>
    <n v="1"/>
  </r>
  <r>
    <n v="113077"/>
    <n v="9.3888000000000001E-4"/>
    <n v="1.96"/>
    <n v="21.12"/>
    <n v="382.75"/>
    <n v="3"/>
    <n v="2"/>
    <x v="3"/>
    <n v="2"/>
    <n v="2"/>
    <x v="0"/>
    <n v="38.981198999999997"/>
    <n v="-84.646184000000005"/>
    <n v="1505"/>
    <n v="17"/>
    <n v="1"/>
  </r>
  <r>
    <n v="113118"/>
    <n v="7.7301399999999999E-3"/>
    <n v="16.54"/>
    <n v="22.2"/>
    <n v="2200"/>
    <n v="3"/>
    <n v="2"/>
    <x v="1"/>
    <n v="2"/>
    <n v="2"/>
    <x v="2"/>
    <n v="39.185170999999997"/>
    <n v="-84.663545999999997"/>
    <n v="583"/>
    <n v="9"/>
    <n v="1"/>
  </r>
  <r>
    <n v="113139"/>
    <n v="6.9655799999999999E-3"/>
    <n v="18.38"/>
    <n v="32.630000000000003"/>
    <n v="1498.45"/>
    <n v="3"/>
    <n v="2"/>
    <x v="0"/>
    <n v="2"/>
    <n v="2"/>
    <x v="2"/>
    <n v="39.514761999999997"/>
    <n v="-84.766740999999996"/>
    <n v="705"/>
    <n v="25"/>
    <n v="1"/>
  </r>
  <r>
    <n v="113176"/>
    <n v="3.63504E-3"/>
    <n v="9.2200000000000006"/>
    <n v="29.89"/>
    <n v="948.28"/>
    <n v="3"/>
    <n v="2"/>
    <x v="0"/>
    <n v="2"/>
    <n v="2"/>
    <x v="2"/>
    <n v="39.151806000000001"/>
    <n v="-84.738416000000001"/>
    <n v="661"/>
    <n v="25"/>
    <n v="1"/>
  </r>
  <r>
    <n v="113188"/>
    <n v="3.9788499999999999E-3"/>
    <n v="10.17"/>
    <n v="30.25"/>
    <n v="1113.53"/>
    <n v="3"/>
    <n v="4"/>
    <x v="4"/>
    <n v="3"/>
    <n v="3"/>
    <x v="0"/>
    <n v="39.159413999999998"/>
    <n v="-84.739822000000004"/>
    <n v="662"/>
    <n v="47"/>
    <n v="1"/>
  </r>
  <r>
    <n v="113199"/>
    <n v="1.49464E-3"/>
    <n v="3.04"/>
    <n v="20.170000000000002"/>
    <n v="496.69"/>
    <n v="3"/>
    <n v="3"/>
    <x v="2"/>
    <n v="3"/>
    <n v="3"/>
    <x v="2"/>
    <n v="39.237971000000002"/>
    <n v="-84.368498000000002"/>
    <n v="100"/>
    <n v="59"/>
    <n v="1"/>
  </r>
  <r>
    <n v="113207"/>
    <n v="2.8823E-3"/>
    <n v="6.46"/>
    <n v="24.3"/>
    <n v="761.5"/>
    <n v="3"/>
    <n v="1"/>
    <x v="1"/>
    <n v="1"/>
    <n v="1"/>
    <x v="3"/>
    <n v="39.027239999999999"/>
    <n v="-84.215548999999996"/>
    <n v="1206"/>
    <n v="13"/>
    <n v="1"/>
  </r>
  <r>
    <n v="113231"/>
    <n v="1.7072299999999999E-3"/>
    <n v="3.8"/>
    <n v="24.01"/>
    <n v="458.41"/>
    <n v="3"/>
    <n v="1"/>
    <x v="3"/>
    <n v="1"/>
    <n v="1"/>
    <x v="1"/>
    <n v="39.042934000000002"/>
    <n v="-84.447338000000002"/>
    <n v="1299"/>
    <n v="20"/>
    <n v="1"/>
  </r>
  <r>
    <n v="113261"/>
    <n v="4.9878099999999996E-3"/>
    <n v="13.21"/>
    <n v="32.979999999999997"/>
    <n v="1153.4000000000001"/>
    <n v="3"/>
    <n v="1"/>
    <x v="3"/>
    <n v="1"/>
    <n v="1"/>
    <x v="1"/>
    <n v="39.079984000000003"/>
    <n v="-84.324682999999993"/>
    <n v="30"/>
    <n v="10"/>
    <n v="1"/>
  </r>
  <r>
    <n v="113264"/>
    <n v="3.8432900000000001E-3"/>
    <n v="9.18"/>
    <n v="27.11"/>
    <n v="737.11"/>
    <n v="3"/>
    <n v="2"/>
    <x v="3"/>
    <n v="2"/>
    <n v="2"/>
    <x v="1"/>
    <n v="38.986615999999998"/>
    <n v="-84.629942"/>
    <n v="1500"/>
    <n v="11"/>
    <n v="1"/>
  </r>
  <r>
    <n v="113269"/>
    <n v="1.71747E-3"/>
    <n v="3.05"/>
    <n v="15.57"/>
    <n v="579.25"/>
    <n v="3"/>
    <n v="1"/>
    <x v="3"/>
    <n v="1"/>
    <n v="1"/>
    <x v="1"/>
    <n v="39.205210000000001"/>
    <n v="-84.514466999999996"/>
    <n v="480"/>
    <n v="6"/>
    <n v="1"/>
  </r>
  <r>
    <n v="113275"/>
    <n v="1.4263800000000001E-3"/>
    <n v="2.89"/>
    <n v="20.100000000000001"/>
    <n v="443.42"/>
    <n v="3"/>
    <n v="1"/>
    <x v="3"/>
    <n v="1"/>
    <n v="1"/>
    <x v="3"/>
    <n v="39.000675999999999"/>
    <n v="-84.627256000000003"/>
    <n v="1492"/>
    <n v="13"/>
    <n v="1"/>
  </r>
  <r>
    <n v="113280"/>
    <n v="3.1869300000000001E-3"/>
    <n v="7.72"/>
    <n v="27.76"/>
    <n v="942.45"/>
    <n v="3"/>
    <n v="4"/>
    <x v="4"/>
    <n v="4"/>
    <n v="6"/>
    <x v="2"/>
    <n v="39.343682000000001"/>
    <n v="-84.378653999999997"/>
    <n v="976"/>
    <n v="75"/>
    <n v="1"/>
  </r>
  <r>
    <n v="113287"/>
    <n v="3.6278700000000001E-3"/>
    <n v="9.0299999999999994"/>
    <n v="28.98"/>
    <n v="1023.86"/>
    <n v="3"/>
    <n v="2"/>
    <x v="0"/>
    <n v="2"/>
    <n v="4"/>
    <x v="0"/>
    <n v="39.329464000000002"/>
    <n v="-84.545564999999996"/>
    <n v="744"/>
    <n v="33"/>
    <n v="1"/>
  </r>
  <r>
    <n v="113308"/>
    <n v="2.0504899999999999E-3"/>
    <n v="4.4000000000000004"/>
    <n v="22.33"/>
    <n v="517.9"/>
    <n v="3"/>
    <n v="2"/>
    <x v="3"/>
    <n v="2"/>
    <n v="3"/>
    <x v="2"/>
    <n v="39.495727000000002"/>
    <n v="-84.754514999999998"/>
    <n v="697"/>
    <n v="34"/>
    <n v="1"/>
  </r>
  <r>
    <n v="113312"/>
    <n v="3.1089300000000002E-3"/>
    <n v="7.56"/>
    <n v="27.89"/>
    <n v="695.77"/>
    <n v="3"/>
    <n v="3"/>
    <x v="0"/>
    <n v="2"/>
    <n v="2"/>
    <x v="1"/>
    <n v="39.098668000000004"/>
    <n v="-84.258599000000004"/>
    <n v="1180"/>
    <n v="44"/>
    <n v="1"/>
  </r>
  <r>
    <n v="113347"/>
    <n v="3.3646800000000001E-3"/>
    <n v="8.83"/>
    <n v="32.11"/>
    <n v="755.82"/>
    <n v="3"/>
    <n v="3"/>
    <x v="3"/>
    <n v="3"/>
    <n v="3"/>
    <x v="2"/>
    <n v="39.329760999999998"/>
    <n v="-84.575309000000004"/>
    <n v="741"/>
    <n v="17"/>
    <n v="1"/>
  </r>
  <r>
    <n v="113384"/>
    <n v="3.6386700000000001E-3"/>
    <n v="9.69"/>
    <n v="33.590000000000003"/>
    <n v="1010.04"/>
    <n v="3"/>
    <n v="3"/>
    <x v="0"/>
    <n v="3"/>
    <n v="3"/>
    <x v="2"/>
    <n v="39.344369999999998"/>
    <n v="-84.410202999999996"/>
    <n v="962"/>
    <n v="28"/>
    <n v="1"/>
  </r>
  <r>
    <n v="113435"/>
    <n v="3.7479700000000002E-3"/>
    <n v="7.89"/>
    <n v="21.54"/>
    <n v="946.36"/>
    <n v="3"/>
    <n v="1"/>
    <x v="1"/>
    <n v="1"/>
    <n v="1"/>
    <x v="3"/>
    <n v="39.519173000000002"/>
    <n v="-84.757879000000003"/>
    <n v="704"/>
    <n v="14"/>
    <n v="1"/>
  </r>
  <r>
    <n v="113453"/>
    <n v="2.68849E-3"/>
    <n v="6.04"/>
    <n v="24.42"/>
    <n v="800.64"/>
    <n v="3"/>
    <n v="2"/>
    <x v="0"/>
    <n v="2"/>
    <n v="3"/>
    <x v="2"/>
    <n v="39.030943999999998"/>
    <n v="-84.471896000000001"/>
    <n v="1292"/>
    <n v="26"/>
    <n v="1"/>
  </r>
  <r>
    <n v="113455"/>
    <n v="4.5128700000000004E-3"/>
    <n v="12.69"/>
    <n v="39.99"/>
    <n v="878.57"/>
    <n v="3"/>
    <n v="1"/>
    <x v="3"/>
    <n v="1"/>
    <n v="1"/>
    <x v="0"/>
    <n v="39.362402000000003"/>
    <n v="-84.284220000000005"/>
    <n v="1019"/>
    <n v="7"/>
    <n v="1"/>
  </r>
  <r>
    <n v="113494"/>
    <n v="4.1772700000000003E-3"/>
    <n v="10.15"/>
    <n v="27.88"/>
    <n v="987.04"/>
    <n v="3"/>
    <n v="2"/>
    <x v="0"/>
    <n v="2"/>
    <n v="3"/>
    <x v="2"/>
    <n v="39.163848999999999"/>
    <n v="-84.313483000000005"/>
    <n v="40"/>
    <n v="32"/>
    <n v="1"/>
  </r>
  <r>
    <n v="113496"/>
    <n v="3.9593600000000003E-3"/>
    <n v="10.16"/>
    <n v="30.46"/>
    <n v="908.9"/>
    <n v="3"/>
    <n v="3"/>
    <x v="2"/>
    <n v="3"/>
    <n v="3"/>
    <x v="2"/>
    <n v="39.062793999999997"/>
    <n v="-84.586100000000002"/>
    <n v="1374"/>
    <n v="46"/>
    <n v="1"/>
  </r>
  <r>
    <n v="113518"/>
    <n v="3.6368899999999998E-3"/>
    <n v="8.16"/>
    <n v="24.36"/>
    <n v="840.75"/>
    <n v="3"/>
    <n v="1"/>
    <x v="3"/>
    <n v="1"/>
    <n v="1"/>
    <x v="0"/>
    <n v="39.495057000000003"/>
    <n v="-84.745007999999999"/>
    <n v="697"/>
    <n v="34"/>
    <n v="1"/>
  </r>
  <r>
    <n v="113532"/>
    <n v="2.4153199999999999E-3"/>
    <n v="5.16"/>
    <n v="22.14"/>
    <n v="811.48"/>
    <n v="3"/>
    <n v="2"/>
    <x v="0"/>
    <n v="2"/>
    <n v="2"/>
    <x v="2"/>
    <n v="39.254883999999997"/>
    <n v="-84.332875999999999"/>
    <n v="71"/>
    <n v="25"/>
    <n v="1"/>
  </r>
  <r>
    <n v="113559"/>
    <n v="6.1333100000000005E-4"/>
    <n v="1.18"/>
    <n v="18.149999999999999"/>
    <n v="233"/>
    <n v="3"/>
    <n v="2"/>
    <x v="0"/>
    <n v="2"/>
    <n v="1"/>
    <x v="2"/>
    <n v="39.497157999999999"/>
    <n v="-84.738377999999997"/>
    <n v="697"/>
    <n v="10"/>
    <n v="1"/>
  </r>
  <r>
    <n v="113571"/>
    <n v="5.0115699999999999E-3"/>
    <n v="12.79"/>
    <n v="30.21"/>
    <n v="1299.6400000000001"/>
    <n v="3"/>
    <n v="2"/>
    <x v="0"/>
    <n v="2"/>
    <n v="2"/>
    <x v="3"/>
    <n v="39.017108"/>
    <n v="-84.227176"/>
    <n v="1250"/>
    <n v="29"/>
    <n v="1"/>
  </r>
  <r>
    <n v="113581"/>
    <n v="2.0856E-3"/>
    <n v="4.37"/>
    <n v="21.35"/>
    <n v="523.4"/>
    <n v="3"/>
    <n v="2"/>
    <x v="1"/>
    <n v="1"/>
    <n v="2"/>
    <x v="3"/>
    <n v="39.521095000000003"/>
    <n v="-84.759985999999998"/>
    <n v="704"/>
    <n v="25"/>
    <n v="1"/>
  </r>
  <r>
    <n v="113618"/>
    <n v="1.8890000000000001E-3"/>
    <n v="4.46"/>
    <n v="26.58"/>
    <n v="517.5"/>
    <n v="3"/>
    <n v="2"/>
    <x v="0"/>
    <n v="2"/>
    <n v="2"/>
    <x v="2"/>
    <n v="39.221640999999998"/>
    <n v="-84.515377000000001"/>
    <n v="452"/>
    <n v="30"/>
    <n v="1"/>
  </r>
  <r>
    <n v="113697"/>
    <n v="4.02076E-3"/>
    <n v="8.66"/>
    <n v="22.49"/>
    <n v="1386"/>
    <n v="3"/>
    <n v="1"/>
    <x v="3"/>
    <n v="1"/>
    <n v="1"/>
    <x v="0"/>
    <n v="38.962401999999997"/>
    <n v="-84.658550000000005"/>
    <n v="1507"/>
    <n v="1"/>
    <n v="1"/>
  </r>
  <r>
    <n v="113736"/>
    <n v="2.6551299999999999E-3"/>
    <n v="6.11"/>
    <n v="25.58"/>
    <n v="704.12"/>
    <n v="3"/>
    <n v="2"/>
    <x v="0"/>
    <n v="2"/>
    <n v="2"/>
    <x v="1"/>
    <n v="39.256166999999998"/>
    <n v="-84.315843999999998"/>
    <n v="67"/>
    <n v="34"/>
    <n v="1"/>
  </r>
  <r>
    <n v="113840"/>
    <n v="2.7618400000000002E-3"/>
    <n v="6.71"/>
    <n v="27.84"/>
    <n v="767.42"/>
    <n v="3"/>
    <n v="2"/>
    <x v="0"/>
    <n v="2"/>
    <n v="2"/>
    <x v="1"/>
    <n v="39.392581"/>
    <n v="-84.322924"/>
    <n v="1028"/>
    <n v="27"/>
    <n v="1"/>
  </r>
  <r>
    <n v="113855"/>
    <n v="4.3221800000000001E-3"/>
    <n v="11.59"/>
    <n v="34.25"/>
    <n v="908.93"/>
    <n v="3"/>
    <n v="2"/>
    <x v="3"/>
    <n v="2"/>
    <n v="2"/>
    <x v="2"/>
    <n v="39.379624999999997"/>
    <n v="-84.214067999999997"/>
    <n v="1034"/>
    <n v="18"/>
    <n v="1"/>
  </r>
  <r>
    <n v="113886"/>
    <n v="2.1854299999999999E-3"/>
    <n v="4.34"/>
    <n v="19.350000000000001"/>
    <n v="741.67"/>
    <n v="3"/>
    <n v="2"/>
    <x v="0"/>
    <n v="2"/>
    <n v="2"/>
    <x v="1"/>
    <n v="39.555261999999999"/>
    <n v="-84.268968999999998"/>
    <n v="1091"/>
    <n v="12"/>
    <n v="1"/>
  </r>
  <r>
    <n v="113896"/>
    <n v="5.2785100000000001E-3"/>
    <n v="14.67"/>
    <n v="38.4"/>
    <n v="1360.5"/>
    <n v="3"/>
    <n v="1"/>
    <x v="3"/>
    <n v="1"/>
    <n v="2"/>
    <x v="1"/>
    <n v="39.241981000000003"/>
    <n v="-84.517836000000003"/>
    <n v="448"/>
    <n v="8"/>
    <n v="1"/>
  </r>
  <r>
    <n v="113899"/>
    <n v="1.48748E-3"/>
    <n v="3.3"/>
    <n v="23.83"/>
    <n v="469.8"/>
    <n v="3"/>
    <n v="1"/>
    <x v="3"/>
    <n v="1"/>
    <n v="1"/>
    <x v="3"/>
    <n v="39.053510000000003"/>
    <n v="-84.450519999999997"/>
    <n v="1294"/>
    <n v="21"/>
    <n v="1"/>
  </r>
  <r>
    <n v="113901"/>
    <n v="1.33585E-3"/>
    <n v="2.59"/>
    <n v="18.489999999999998"/>
    <n v="515.86"/>
    <n v="3"/>
    <n v="2"/>
    <x v="0"/>
    <n v="2"/>
    <n v="1"/>
    <x v="1"/>
    <n v="39.268692999999999"/>
    <n v="-84.513863000000001"/>
    <n v="443"/>
    <n v="14"/>
    <n v="1"/>
  </r>
  <r>
    <n v="113911"/>
    <n v="4.9491600000000002E-3"/>
    <n v="13.68"/>
    <n v="37.799999999999997"/>
    <n v="1072.79"/>
    <n v="3"/>
    <n v="2"/>
    <x v="0"/>
    <n v="2"/>
    <n v="2"/>
    <x v="2"/>
    <n v="39.289200000000001"/>
    <n v="-84.381423999999996"/>
    <n v="81"/>
    <n v="41"/>
    <n v="1"/>
  </r>
  <r>
    <n v="113931"/>
    <n v="2.5695100000000001E-3"/>
    <n v="5.89"/>
    <n v="25.42"/>
    <n v="738.13"/>
    <n v="3"/>
    <n v="1"/>
    <x v="3"/>
    <n v="1"/>
    <n v="1"/>
    <x v="1"/>
    <n v="39.495179"/>
    <n v="-84.351765999999998"/>
    <n v="899"/>
    <n v="36"/>
    <n v="1"/>
  </r>
  <r>
    <n v="113932"/>
    <n v="1.73132E-3"/>
    <n v="3.78"/>
    <n v="23.12"/>
    <n v="525.88"/>
    <n v="3"/>
    <n v="2"/>
    <x v="0"/>
    <n v="2"/>
    <n v="2"/>
    <x v="0"/>
    <n v="39.265757000000001"/>
    <n v="-84.367327000000003"/>
    <n v="90"/>
    <n v="19"/>
    <n v="1"/>
  </r>
  <r>
    <n v="113947"/>
    <n v="2.4124900000000002E-3"/>
    <n v="5.49"/>
    <n v="25.08"/>
    <n v="688.81"/>
    <n v="3"/>
    <n v="3"/>
    <x v="2"/>
    <n v="3"/>
    <n v="3"/>
    <x v="0"/>
    <n v="39.571604000000001"/>
    <n v="-84.294532000000004"/>
    <n v="1087"/>
    <n v="77"/>
    <n v="1"/>
  </r>
  <r>
    <n v="113948"/>
    <n v="2.1327199999999998E-3"/>
    <n v="5.62"/>
    <n v="32.549999999999997"/>
    <n v="539.34"/>
    <n v="3"/>
    <n v="2"/>
    <x v="0"/>
    <n v="2"/>
    <n v="2"/>
    <x v="2"/>
    <n v="39.237403999999998"/>
    <n v="-84.265029999999996"/>
    <n v="1131"/>
    <n v="32"/>
    <n v="1"/>
  </r>
  <r>
    <n v="113962"/>
    <n v="4.0735299999999997E-3"/>
    <n v="9.6199999999999992"/>
    <n v="26.62"/>
    <n v="1059.8800000000001"/>
    <n v="3"/>
    <n v="2"/>
    <x v="0"/>
    <n v="2"/>
    <n v="3"/>
    <x v="2"/>
    <n v="39.399743000000001"/>
    <n v="-84.511213999999995"/>
    <n v="838"/>
    <n v="35"/>
    <n v="1"/>
  </r>
  <r>
    <n v="113974"/>
    <n v="1.5331800000000001E-3"/>
    <n v="3.48"/>
    <n v="24.93"/>
    <n v="502.06"/>
    <n v="3"/>
    <n v="3"/>
    <x v="2"/>
    <n v="3"/>
    <n v="3"/>
    <x v="0"/>
    <n v="39.325972"/>
    <n v="-84.300816999999995"/>
    <n v="1004"/>
    <n v="34"/>
    <n v="1"/>
  </r>
  <r>
    <n v="113994"/>
    <n v="6.1410500000000003E-3"/>
    <n v="16.78"/>
    <n v="36.39"/>
    <n v="1641.4"/>
    <n v="3"/>
    <n v="1"/>
    <x v="3"/>
    <n v="1"/>
    <n v="1"/>
    <x v="1"/>
    <n v="39.274583"/>
    <n v="-84.297843"/>
    <n v="58"/>
    <n v="6"/>
    <n v="1"/>
  </r>
  <r>
    <n v="114097"/>
    <n v="2.4891800000000001E-3"/>
    <n v="5.4"/>
    <n v="22.83"/>
    <n v="680.64"/>
    <n v="3"/>
    <n v="1"/>
    <x v="3"/>
    <n v="1"/>
    <n v="1"/>
    <x v="0"/>
    <n v="39.311414999999997"/>
    <n v="-84.492220000000003"/>
    <n v="770"/>
    <n v="11"/>
    <n v="1"/>
  </r>
  <r>
    <n v="114154"/>
    <n v="3.83811E-3"/>
    <n v="9.9700000000000006"/>
    <n v="31.15"/>
    <n v="1150.5999999999999"/>
    <n v="3"/>
    <n v="1"/>
    <x v="3"/>
    <n v="1"/>
    <n v="1"/>
    <x v="2"/>
    <n v="39.069541999999998"/>
    <n v="-84.391296999999994"/>
    <n v="13"/>
    <n v="5"/>
    <n v="1"/>
  </r>
  <r>
    <n v="114163"/>
    <n v="1.8648899999999999E-3"/>
    <n v="4.66"/>
    <n v="29.16"/>
    <n v="342.83"/>
    <n v="3"/>
    <n v="1"/>
    <x v="3"/>
    <n v="1"/>
    <n v="1"/>
    <x v="0"/>
    <n v="39.564244000000002"/>
    <n v="-84.239377000000005"/>
    <n v="1093"/>
    <n v="6"/>
    <n v="1"/>
  </r>
  <r>
    <n v="114240"/>
    <n v="3.2600900000000002E-3"/>
    <n v="7.6"/>
    <n v="26.08"/>
    <n v="1058.82"/>
    <n v="3"/>
    <n v="1"/>
    <x v="1"/>
    <n v="1"/>
    <n v="1"/>
    <x v="2"/>
    <n v="39.032736"/>
    <n v="-84.574342000000001"/>
    <n v="1393"/>
    <n v="11"/>
    <n v="1"/>
  </r>
  <r>
    <n v="114336"/>
    <n v="4.2799500000000002E-3"/>
    <n v="9.9"/>
    <n v="25.77"/>
    <n v="1289.4000000000001"/>
    <n v="3"/>
    <n v="1"/>
    <x v="3"/>
    <n v="1"/>
    <n v="3"/>
    <x v="2"/>
    <n v="39.163764999999998"/>
    <n v="-84.365644000000003"/>
    <n v="42"/>
    <n v="11"/>
    <n v="1"/>
  </r>
  <r>
    <n v="114341"/>
    <n v="1.5959800000000001E-3"/>
    <n v="3.51"/>
    <n v="23.42"/>
    <n v="458.28"/>
    <n v="3"/>
    <n v="2"/>
    <x v="3"/>
    <n v="2"/>
    <n v="2"/>
    <x v="2"/>
    <n v="39.143158"/>
    <n v="-84.637215999999995"/>
    <n v="551"/>
    <n v="47"/>
    <n v="1"/>
  </r>
  <r>
    <n v="114347"/>
    <n v="4.70996E-3"/>
    <n v="12.47"/>
    <n v="33"/>
    <n v="1378.4"/>
    <n v="3"/>
    <n v="2"/>
    <x v="0"/>
    <n v="2"/>
    <n v="2"/>
    <x v="2"/>
    <n v="39.045431999999998"/>
    <n v="-84.232671999999994"/>
    <n v="1207"/>
    <n v="26"/>
    <n v="1"/>
  </r>
  <r>
    <n v="114348"/>
    <n v="4.0800200000000002E-3"/>
    <n v="10.45"/>
    <n v="30.36"/>
    <n v="1129.75"/>
    <n v="3"/>
    <n v="2"/>
    <x v="0"/>
    <n v="2"/>
    <n v="2"/>
    <x v="2"/>
    <n v="39.076256000000001"/>
    <n v="-84.410290000000003"/>
    <n v="11"/>
    <n v="24"/>
    <n v="1"/>
  </r>
  <r>
    <n v="114424"/>
    <n v="4.4495400000000001E-3"/>
    <n v="10.78"/>
    <n v="27.72"/>
    <n v="1098.44"/>
    <n v="3"/>
    <n v="2"/>
    <x v="0"/>
    <n v="2"/>
    <n v="2"/>
    <x v="2"/>
    <n v="39.382513000000003"/>
    <n v="-84.403255000000001"/>
    <n v="966"/>
    <n v="11"/>
    <n v="1"/>
  </r>
  <r>
    <n v="114453"/>
    <n v="4.4771400000000001E-3"/>
    <n v="12.26"/>
    <n v="36.590000000000003"/>
    <n v="1082.58"/>
    <n v="3"/>
    <n v="3"/>
    <x v="0"/>
    <n v="3"/>
    <n v="3"/>
    <x v="2"/>
    <n v="39.224182999999996"/>
    <n v="-84.597899999999996"/>
    <n v="612"/>
    <n v="36"/>
    <n v="1"/>
  </r>
  <r>
    <n v="114534"/>
    <n v="4.49234E-3"/>
    <n v="12.64"/>
    <n v="40.14"/>
    <n v="960.79"/>
    <n v="3"/>
    <n v="3"/>
    <x v="2"/>
    <n v="3"/>
    <n v="4"/>
    <x v="1"/>
    <n v="39.142940000000003"/>
    <n v="-84.829554999999999"/>
    <n v="1565"/>
    <n v="27"/>
    <n v="1"/>
  </r>
  <r>
    <n v="114688"/>
    <n v="2.8580400000000001E-3"/>
    <n v="6.86"/>
    <n v="27.32"/>
    <n v="772.77"/>
    <n v="3"/>
    <n v="3"/>
    <x v="3"/>
    <n v="3"/>
    <n v="2"/>
    <x v="2"/>
    <n v="39.148834000000001"/>
    <n v="-84.771674000000004"/>
    <n v="664"/>
    <n v="31"/>
    <n v="1"/>
  </r>
  <r>
    <n v="114702"/>
    <n v="2.5759300000000001E-3"/>
    <n v="6.08"/>
    <n v="26.6"/>
    <n v="686.6"/>
    <n v="3"/>
    <n v="2"/>
    <x v="0"/>
    <n v="2"/>
    <n v="2"/>
    <x v="1"/>
    <n v="38.968851999999998"/>
    <n v="-84.605290999999994"/>
    <n v="1438"/>
    <n v="15"/>
    <n v="1"/>
  </r>
  <r>
    <n v="114834"/>
    <n v="3.6932100000000002E-3"/>
    <n v="9.49"/>
    <n v="30.55"/>
    <n v="1034.04"/>
    <n v="3"/>
    <n v="2"/>
    <x v="3"/>
    <n v="2"/>
    <n v="2"/>
    <x v="0"/>
    <n v="39.397503999999998"/>
    <n v="-84.579302999999996"/>
    <n v="819"/>
    <n v="27"/>
    <n v="1"/>
  </r>
  <r>
    <n v="114836"/>
    <n v="3.81724E-3"/>
    <n v="9.41"/>
    <n v="28.53"/>
    <n v="1068.4100000000001"/>
    <n v="3"/>
    <n v="1"/>
    <x v="3"/>
    <n v="1"/>
    <n v="1"/>
    <x v="1"/>
    <n v="39.239624999999997"/>
    <n v="-84.561661999999998"/>
    <n v="628"/>
    <n v="18"/>
    <n v="1"/>
  </r>
  <r>
    <n v="114845"/>
    <n v="2.3651900000000001E-3"/>
    <n v="5.2"/>
    <n v="23.38"/>
    <n v="763.2"/>
    <n v="3"/>
    <n v="2"/>
    <x v="3"/>
    <n v="2"/>
    <n v="2"/>
    <x v="1"/>
    <n v="39.252654"/>
    <n v="-84.527484000000001"/>
    <n v="448"/>
    <n v="31"/>
    <n v="1"/>
  </r>
  <r>
    <n v="115025"/>
    <n v="2.4816999999999999E-3"/>
    <n v="5.31"/>
    <n v="22.22"/>
    <n v="720.24"/>
    <n v="3"/>
    <n v="2"/>
    <x v="3"/>
    <n v="2"/>
    <n v="2"/>
    <x v="0"/>
    <n v="39.229357999999998"/>
    <n v="-84.550371999999996"/>
    <n v="460"/>
    <n v="58"/>
    <n v="1"/>
  </r>
  <r>
    <n v="115157"/>
    <n v="8.5700399999999997E-4"/>
    <n v="1.45"/>
    <n v="14.24"/>
    <n v="350.17"/>
    <n v="3"/>
    <n v="1"/>
    <x v="3"/>
    <n v="1"/>
    <n v="3"/>
    <x v="1"/>
    <n v="39.514105000000001"/>
    <n v="-84.757058000000001"/>
    <n v="705"/>
    <n v="20"/>
    <n v="1"/>
  </r>
  <r>
    <n v="115183"/>
    <n v="1.55101E-3"/>
    <n v="3.37"/>
    <n v="22.85"/>
    <n v="483.17"/>
    <n v="3"/>
    <n v="1"/>
    <x v="1"/>
    <n v="1"/>
    <n v="0"/>
    <x v="3"/>
    <n v="39.293449000000003"/>
    <n v="-84.488758000000004"/>
    <n v="424"/>
    <n v="12"/>
    <n v="1"/>
  </r>
  <r>
    <n v="115311"/>
    <n v="3.5616699999999999E-3"/>
    <n v="9.3800000000000008"/>
    <n v="32.44"/>
    <n v="907.59"/>
    <n v="3"/>
    <n v="3"/>
    <x v="0"/>
    <n v="3"/>
    <n v="3"/>
    <x v="0"/>
    <n v="38.918326"/>
    <n v="-84.406508000000002"/>
    <n v="9999"/>
    <n v="75"/>
    <n v="1"/>
  </r>
  <r>
    <n v="115355"/>
    <n v="2.7898200000000001E-3"/>
    <n v="6.79"/>
    <n v="27.93"/>
    <n v="707.9"/>
    <n v="3"/>
    <n v="1"/>
    <x v="3"/>
    <n v="1"/>
    <n v="1"/>
    <x v="3"/>
    <n v="39.320476999999997"/>
    <n v="-84.455112999999997"/>
    <n v="947"/>
    <n v="10"/>
    <n v="1"/>
  </r>
  <r>
    <n v="115402"/>
    <n v="2.57939E-3"/>
    <n v="5.7"/>
    <n v="23.66"/>
    <n v="682.13"/>
    <n v="3"/>
    <n v="1"/>
    <x v="3"/>
    <n v="1"/>
    <n v="1"/>
    <x v="1"/>
    <n v="39.500574"/>
    <n v="-84.755471"/>
    <n v="697"/>
    <n v="24"/>
    <n v="1"/>
  </r>
  <r>
    <n v="115414"/>
    <n v="4.1913799999999998E-3"/>
    <n v="11.35"/>
    <n v="35.36"/>
    <n v="1119.31"/>
    <n v="3"/>
    <n v="2"/>
    <x v="0"/>
    <n v="2"/>
    <n v="2"/>
    <x v="0"/>
    <n v="39.350054999999998"/>
    <n v="-84.373378000000002"/>
    <n v="976"/>
    <n v="14"/>
    <n v="1"/>
  </r>
  <r>
    <n v="115443"/>
    <n v="2.76904E-3"/>
    <n v="6.6"/>
    <n v="27.02"/>
    <n v="716.91"/>
    <n v="3"/>
    <n v="2"/>
    <x v="3"/>
    <n v="2"/>
    <n v="3"/>
    <x v="1"/>
    <n v="39.164558999999997"/>
    <n v="-84.241398000000004"/>
    <n v="1153"/>
    <n v="39"/>
    <n v="1"/>
  </r>
  <r>
    <n v="115709"/>
    <n v="1.7305599999999999E-3"/>
    <n v="3.6"/>
    <n v="21.11"/>
    <n v="731.18"/>
    <n v="3"/>
    <n v="3"/>
    <x v="3"/>
    <n v="2"/>
    <n v="1"/>
    <x v="1"/>
    <n v="39.380732999999999"/>
    <n v="-84.322278999999995"/>
    <n v="1028"/>
    <n v="24"/>
    <n v="1"/>
  </r>
  <r>
    <n v="115713"/>
    <n v="2.3606399999999998E-3"/>
    <n v="5.71"/>
    <n v="27.7"/>
    <n v="681.1"/>
    <n v="3"/>
    <n v="2"/>
    <x v="3"/>
    <n v="2"/>
    <n v="2"/>
    <x v="0"/>
    <n v="39.431308999999999"/>
    <n v="-84.365899999999996"/>
    <n v="916"/>
    <n v="49"/>
    <n v="1"/>
  </r>
  <r>
    <n v="115739"/>
    <n v="5.1858299999999998E-3"/>
    <n v="13.07"/>
    <n v="29.58"/>
    <n v="1369"/>
    <n v="3"/>
    <n v="2"/>
    <x v="0"/>
    <n v="2"/>
    <n v="2"/>
    <x v="0"/>
    <n v="38.972008000000002"/>
    <n v="-84.642853000000002"/>
    <n v="1505"/>
    <n v="10"/>
    <n v="1"/>
  </r>
  <r>
    <n v="115740"/>
    <n v="4.6935500000000003E-3"/>
    <n v="12.54"/>
    <n v="33.92"/>
    <n v="1262.1099999999999"/>
    <n v="3"/>
    <n v="1"/>
    <x v="3"/>
    <n v="1"/>
    <n v="1"/>
    <x v="1"/>
    <n v="39.343645000000002"/>
    <n v="-84.284177"/>
    <n v="1016"/>
    <n v="9"/>
    <n v="1"/>
  </r>
  <r>
    <n v="115798"/>
    <n v="2.4438699999999999E-3"/>
    <n v="6.15"/>
    <n v="29.47"/>
    <n v="615"/>
    <n v="3"/>
    <n v="1"/>
    <x v="3"/>
    <n v="1"/>
    <n v="1"/>
    <x v="0"/>
    <n v="39.456524000000002"/>
    <n v="-84.221737000000005"/>
    <n v="1044"/>
    <n v="19"/>
    <n v="1"/>
  </r>
  <r>
    <n v="115830"/>
    <n v="3.7409600000000002E-3"/>
    <n v="8.15"/>
    <n v="22.99"/>
    <n v="1276"/>
    <n v="3"/>
    <n v="2"/>
    <x v="0"/>
    <n v="2"/>
    <n v="5"/>
    <x v="2"/>
    <n v="39.226002000000001"/>
    <n v="-84.527142999999995"/>
    <n v="455"/>
    <n v="1"/>
    <n v="1"/>
  </r>
  <r>
    <n v="115921"/>
    <n v="2.35673E-3"/>
    <n v="4.92"/>
    <n v="21.19"/>
    <n v="920.64"/>
    <n v="3"/>
    <n v="1"/>
    <x v="3"/>
    <n v="1"/>
    <n v="1"/>
    <x v="2"/>
    <n v="39.315629000000001"/>
    <n v="-84.327551"/>
    <n v="999"/>
    <n v="11"/>
    <n v="1"/>
  </r>
  <r>
    <n v="115936"/>
    <n v="3.6217300000000001E-3"/>
    <n v="7.95"/>
    <n v="23.35"/>
    <n v="944.85"/>
    <n v="3"/>
    <n v="2"/>
    <x v="0"/>
    <n v="2"/>
    <n v="3"/>
    <x v="3"/>
    <n v="39.416381000000001"/>
    <n v="-84.604945000000001"/>
    <n v="825"/>
    <n v="27"/>
    <n v="1"/>
  </r>
  <r>
    <n v="116016"/>
    <n v="3.2052000000000001E-3"/>
    <n v="7.37"/>
    <n v="25.55"/>
    <n v="886.73"/>
    <n v="3"/>
    <n v="2"/>
    <x v="3"/>
    <n v="2"/>
    <n v="1"/>
    <x v="0"/>
    <n v="39.111418999999998"/>
    <n v="-84.287146000000007"/>
    <n v="1187"/>
    <n v="38"/>
    <n v="1"/>
  </r>
  <r>
    <n v="116057"/>
    <n v="1.42595E-3"/>
    <n v="3.05"/>
    <n v="22.22"/>
    <n v="501.4"/>
    <n v="3"/>
    <n v="2"/>
    <x v="3"/>
    <n v="2"/>
    <n v="5"/>
    <x v="1"/>
    <n v="39.310581999999997"/>
    <n v="-84.285931000000005"/>
    <n v="1007"/>
    <n v="6"/>
    <n v="1"/>
  </r>
  <r>
    <n v="116107"/>
    <n v="3.2829299999999999E-3"/>
    <n v="8.49"/>
    <n v="30.85"/>
    <n v="908.56"/>
    <n v="3"/>
    <n v="3"/>
    <x v="2"/>
    <n v="3"/>
    <n v="5"/>
    <x v="2"/>
    <n v="38.901418"/>
    <n v="-84.643230000000003"/>
    <n v="1539"/>
    <n v="49"/>
    <n v="1"/>
  </r>
  <r>
    <n v="116142"/>
    <n v="3.2968699999999999E-3"/>
    <n v="7.93"/>
    <n v="27.4"/>
    <n v="869.3"/>
    <n v="3"/>
    <n v="2"/>
    <x v="0"/>
    <n v="2"/>
    <n v="2"/>
    <x v="2"/>
    <n v="39.068185999999997"/>
    <n v="-84.542186999999998"/>
    <n v="1370"/>
    <n v="24"/>
    <n v="1"/>
  </r>
  <r>
    <n v="116183"/>
    <n v="2.53206E-3"/>
    <n v="5.7"/>
    <n v="24.49"/>
    <n v="844.04"/>
    <n v="3"/>
    <n v="2"/>
    <x v="0"/>
    <n v="2"/>
    <n v="3"/>
    <x v="2"/>
    <n v="39.384003"/>
    <n v="-84.346108000000001"/>
    <n v="923"/>
    <n v="82"/>
    <n v="1"/>
  </r>
  <r>
    <n v="116205"/>
    <n v="1.6010600000000001E-3"/>
    <n v="3.57"/>
    <n v="24.07"/>
    <n v="545.38"/>
    <n v="3"/>
    <n v="2"/>
    <x v="0"/>
    <n v="2"/>
    <n v="2"/>
    <x v="2"/>
    <n v="39.367480999999998"/>
    <n v="-84.480063999999999"/>
    <n v="787"/>
    <n v="16"/>
    <n v="1"/>
  </r>
  <r>
    <n v="116208"/>
    <n v="1.68406E-3"/>
    <n v="3.67"/>
    <n v="22.99"/>
    <n v="439.13"/>
    <n v="3"/>
    <n v="1"/>
    <x v="3"/>
    <n v="1"/>
    <n v="1"/>
    <x v="1"/>
    <n v="39.079894000000003"/>
    <n v="-84.443199000000007"/>
    <n v="1281"/>
    <n v="26"/>
    <n v="1"/>
  </r>
  <r>
    <n v="116285"/>
    <n v="2.3046899999999999E-3"/>
    <n v="4.54"/>
    <n v="19.05"/>
    <n v="615.54"/>
    <n v="3"/>
    <n v="1"/>
    <x v="3"/>
    <n v="1"/>
    <n v="1"/>
    <x v="1"/>
    <n v="39.502189000000001"/>
    <n v="-84.752816999999993"/>
    <n v="706"/>
    <n v="13"/>
    <n v="1"/>
  </r>
  <r>
    <n v="116315"/>
    <n v="5.8221100000000001E-3"/>
    <n v="15.73"/>
    <n v="35.07"/>
    <n v="1518.81"/>
    <n v="3"/>
    <n v="3"/>
    <x v="0"/>
    <n v="3"/>
    <n v="3"/>
    <x v="0"/>
    <n v="39.017412999999998"/>
    <n v="-84.617716000000001"/>
    <n v="1486"/>
    <n v="22"/>
    <n v="1"/>
  </r>
  <r>
    <n v="116317"/>
    <n v="2.9534399999999999E-3"/>
    <n v="7.2"/>
    <n v="28.03"/>
    <n v="748.93"/>
    <n v="3"/>
    <n v="2"/>
    <x v="0"/>
    <n v="2"/>
    <n v="2"/>
    <x v="2"/>
    <n v="39.072240000000001"/>
    <n v="-84.468858999999995"/>
    <n v="1286"/>
    <n v="27"/>
    <n v="1"/>
  </r>
  <r>
    <n v="116335"/>
    <n v="1.74574E-3"/>
    <n v="3.92"/>
    <n v="24.4"/>
    <n v="542.08000000000004"/>
    <n v="3"/>
    <n v="2"/>
    <x v="3"/>
    <n v="2"/>
    <n v="2"/>
    <x v="1"/>
    <n v="39.128847999999998"/>
    <n v="-84.358587"/>
    <n v="37"/>
    <n v="14"/>
    <n v="1"/>
  </r>
  <r>
    <n v="116352"/>
    <n v="3.41274E-3"/>
    <n v="8.1"/>
    <n v="26.84"/>
    <n v="779.97"/>
    <n v="3"/>
    <n v="2"/>
    <x v="3"/>
    <n v="2"/>
    <n v="3"/>
    <x v="1"/>
    <n v="38.978299999999997"/>
    <n v="-84.646870000000007"/>
    <n v="1505"/>
    <n v="38"/>
    <n v="1"/>
  </r>
  <r>
    <n v="116509"/>
    <n v="1.26363E-3"/>
    <n v="2.77"/>
    <n v="23.29"/>
    <n v="407.48"/>
    <n v="3"/>
    <n v="2"/>
    <x v="1"/>
    <n v="2"/>
    <n v="1"/>
    <x v="3"/>
    <n v="39.124358999999998"/>
    <n v="-84.884623000000005"/>
    <n v="1556"/>
    <n v="28"/>
    <n v="1"/>
  </r>
  <r>
    <n v="116510"/>
    <n v="7.1730400000000003E-3"/>
    <n v="20.75"/>
    <n v="44.5"/>
    <n v="1449.74"/>
    <n v="3"/>
    <n v="2"/>
    <x v="0"/>
    <n v="2"/>
    <n v="4"/>
    <x v="2"/>
    <n v="39.237842999999998"/>
    <n v="-84.613392000000005"/>
    <n v="614"/>
    <n v="23"/>
    <n v="1"/>
  </r>
  <r>
    <n v="116627"/>
    <n v="3.4982799999999999E-3"/>
    <n v="8.99"/>
    <n v="30.52"/>
    <n v="840.63"/>
    <n v="3"/>
    <n v="3"/>
    <x v="2"/>
    <n v="3"/>
    <n v="3"/>
    <x v="2"/>
    <n v="38.960098000000002"/>
    <n v="-84.547512999999995"/>
    <n v="1444"/>
    <n v="32"/>
    <n v="1"/>
  </r>
  <r>
    <n v="116745"/>
    <n v="2.5528899999999999E-3"/>
    <n v="5.77"/>
    <n v="24.71"/>
    <n v="806.93"/>
    <n v="3"/>
    <n v="3"/>
    <x v="2"/>
    <n v="3"/>
    <n v="3"/>
    <x v="2"/>
    <n v="39.239147000000003"/>
    <n v="-84.498621"/>
    <n v="447"/>
    <n v="17"/>
    <n v="1"/>
  </r>
  <r>
    <n v="116866"/>
    <n v="3.0934399999999998E-3"/>
    <n v="7.92"/>
    <n v="30.37"/>
    <n v="859"/>
    <n v="3"/>
    <n v="2"/>
    <x v="0"/>
    <n v="2"/>
    <n v="2"/>
    <x v="0"/>
    <n v="39.319533999999997"/>
    <n v="-84.398511999999997"/>
    <n v="985"/>
    <n v="37"/>
    <n v="1"/>
  </r>
  <r>
    <n v="116883"/>
    <n v="2.6384300000000002E-3"/>
    <n v="5.92"/>
    <n v="24.38"/>
    <n v="679.62"/>
    <n v="3"/>
    <n v="1"/>
    <x v="3"/>
    <n v="1"/>
    <n v="1"/>
    <x v="2"/>
    <n v="39.228113999999998"/>
    <n v="-84.362002000000004"/>
    <n v="99"/>
    <n v="22"/>
    <n v="1"/>
  </r>
  <r>
    <n v="116902"/>
    <n v="2.0614600000000002E-3"/>
    <n v="4.7300000000000004"/>
    <n v="25.48"/>
    <n v="575.77"/>
    <n v="3"/>
    <n v="2"/>
    <x v="3"/>
    <n v="2"/>
    <n v="2"/>
    <x v="2"/>
    <n v="39.055410000000002"/>
    <n v="-84.540346"/>
    <n v="1399"/>
    <n v="22"/>
    <n v="1"/>
  </r>
  <r>
    <n v="116990"/>
    <n v="3.4241800000000002E-3"/>
    <n v="8.5"/>
    <n v="28.86"/>
    <n v="963.79"/>
    <n v="3"/>
    <n v="3"/>
    <x v="2"/>
    <n v="3"/>
    <n v="2"/>
    <x v="2"/>
    <n v="39.056854999999999"/>
    <n v="-84.488287"/>
    <n v="1291"/>
    <n v="65"/>
    <n v="1"/>
  </r>
  <r>
    <n v="117050"/>
    <n v="2.1915799999999998E-3"/>
    <n v="4.82"/>
    <n v="23.46"/>
    <n v="594.30999999999995"/>
    <n v="3"/>
    <n v="2"/>
    <x v="0"/>
    <n v="2"/>
    <n v="2"/>
    <x v="2"/>
    <n v="39.172471000000002"/>
    <n v="-84.240260000000006"/>
    <n v="1152"/>
    <n v="43"/>
    <n v="1"/>
  </r>
  <r>
    <n v="117153"/>
    <n v="2.2271000000000001E-3"/>
    <n v="4.8099999999999996"/>
    <n v="22.62"/>
    <n v="688.78"/>
    <n v="3"/>
    <n v="1"/>
    <x v="3"/>
    <n v="1"/>
    <n v="1"/>
    <x v="1"/>
    <n v="39.123368999999997"/>
    <n v="-84.360033999999999"/>
    <n v="36"/>
    <n v="9"/>
    <n v="1"/>
  </r>
  <r>
    <n v="117154"/>
    <n v="2.0953899999999999E-3"/>
    <n v="4.87"/>
    <n v="25.98"/>
    <n v="635.09"/>
    <n v="3"/>
    <n v="2"/>
    <x v="0"/>
    <n v="2"/>
    <n v="2"/>
    <x v="0"/>
    <n v="39.251033"/>
    <n v="-84.410886000000005"/>
    <n v="111"/>
    <n v="11"/>
    <n v="1"/>
  </r>
  <r>
    <n v="117163"/>
    <n v="7.5657399999999996E-3"/>
    <n v="21.45"/>
    <n v="41.16"/>
    <n v="1376.17"/>
    <n v="3"/>
    <n v="2"/>
    <x v="0"/>
    <n v="2"/>
    <n v="2"/>
    <x v="2"/>
    <n v="38.946685000000002"/>
    <n v="-84.650504999999995"/>
    <n v="1533"/>
    <n v="23"/>
    <n v="1"/>
  </r>
  <r>
    <n v="117243"/>
    <n v="5.3337599999999999E-3"/>
    <n v="13.28"/>
    <n v="28.98"/>
    <n v="1063.6500000000001"/>
    <n v="3"/>
    <n v="2"/>
    <x v="3"/>
    <n v="2"/>
    <n v="2"/>
    <x v="2"/>
    <n v="39.268574000000001"/>
    <n v="-84.383026000000001"/>
    <n v="85"/>
    <n v="23"/>
    <n v="1"/>
  </r>
  <r>
    <n v="117261"/>
    <n v="4.3926199999999999E-3"/>
    <n v="10.95"/>
    <n v="29.04"/>
    <n v="1246.44"/>
    <n v="3"/>
    <n v="2"/>
    <x v="0"/>
    <n v="2"/>
    <n v="2"/>
    <x v="2"/>
    <n v="39.420870999999998"/>
    <n v="-84.36045"/>
    <n v="921"/>
    <n v="19"/>
    <n v="1"/>
  </r>
  <r>
    <n v="117393"/>
    <n v="3.0203500000000002E-3"/>
    <n v="6.6"/>
    <n v="23.15"/>
    <n v="725.2"/>
    <n v="3"/>
    <n v="2"/>
    <x v="3"/>
    <n v="2"/>
    <n v="3"/>
    <x v="3"/>
    <n v="39.089382999999998"/>
    <n v="-84.593763999999993"/>
    <n v="528"/>
    <n v="11"/>
    <n v="1"/>
  </r>
  <r>
    <n v="117407"/>
    <n v="3.8337200000000001E-3"/>
    <n v="9.59"/>
    <n v="29.21"/>
    <n v="999.5"/>
    <n v="3"/>
    <n v="3"/>
    <x v="2"/>
    <n v="3"/>
    <n v="4"/>
    <x v="2"/>
    <n v="39.087603999999999"/>
    <n v="-84.441029999999998"/>
    <n v="1280"/>
    <n v="18"/>
    <n v="1"/>
  </r>
  <r>
    <n v="117441"/>
    <n v="2.9357099999999998E-3"/>
    <n v="7.23"/>
    <n v="28.46"/>
    <n v="883"/>
    <n v="3"/>
    <n v="3"/>
    <x v="0"/>
    <n v="2"/>
    <n v="2"/>
    <x v="0"/>
    <n v="39.183312000000001"/>
    <n v="-84.700844000000004"/>
    <n v="652"/>
    <n v="32"/>
    <n v="1"/>
  </r>
  <r>
    <n v="117503"/>
    <n v="6.0062400000000004E-3"/>
    <n v="15.77"/>
    <n v="32.17"/>
    <n v="1840.67"/>
    <n v="3"/>
    <n v="2"/>
    <x v="3"/>
    <n v="2"/>
    <n v="3"/>
    <x v="0"/>
    <n v="39.099474000000001"/>
    <n v="-84.692587000000003"/>
    <n v="1471"/>
    <n v="7"/>
    <n v="1"/>
  </r>
  <r>
    <n v="117531"/>
    <n v="3.0618099999999999E-3"/>
    <n v="6.34"/>
    <n v="20.91"/>
    <n v="915.61"/>
    <n v="3"/>
    <n v="1"/>
    <x v="3"/>
    <n v="1"/>
    <n v="1"/>
    <x v="1"/>
    <n v="39.303646999999998"/>
    <n v="-84.503962000000001"/>
    <n v="427"/>
    <n v="18"/>
    <n v="1"/>
  </r>
  <r>
    <n v="117576"/>
    <n v="4.4240700000000004E-3"/>
    <n v="11.46"/>
    <n v="30.94"/>
    <n v="1196.3800000000001"/>
    <n v="3"/>
    <n v="1"/>
    <x v="3"/>
    <n v="1"/>
    <n v="1"/>
    <x v="3"/>
    <n v="39.055179000000003"/>
    <n v="-84.617683"/>
    <n v="1377"/>
    <n v="13"/>
    <n v="1"/>
  </r>
  <r>
    <n v="117578"/>
    <n v="5.4268600000000004E-3"/>
    <n v="14.48"/>
    <n v="33.75"/>
    <n v="1227.3"/>
    <n v="3"/>
    <n v="2"/>
    <x v="0"/>
    <n v="2"/>
    <n v="2"/>
    <x v="2"/>
    <n v="39.208423000000003"/>
    <n v="-84.608808999999994"/>
    <n v="605"/>
    <n v="44"/>
    <n v="1"/>
  </r>
  <r>
    <n v="117587"/>
    <n v="4.2221200000000002E-3"/>
    <n v="10.45"/>
    <n v="28.71"/>
    <n v="1118.78"/>
    <n v="3"/>
    <n v="2"/>
    <x v="3"/>
    <n v="2"/>
    <n v="2"/>
    <x v="0"/>
    <n v="39.093518000000003"/>
    <n v="-84.239298000000005"/>
    <n v="1178"/>
    <n v="9"/>
    <n v="1"/>
  </r>
  <r>
    <n v="117594"/>
    <n v="3.6947400000000002E-3"/>
    <n v="8.77"/>
    <n v="26.84"/>
    <n v="950.2"/>
    <n v="3"/>
    <n v="2"/>
    <x v="0"/>
    <n v="2"/>
    <n v="2"/>
    <x v="2"/>
    <n v="39.299267"/>
    <n v="-84.336603999999994"/>
    <n v="993"/>
    <n v="41"/>
    <n v="1"/>
  </r>
  <r>
    <n v="117599"/>
    <n v="3.1596699999999998E-3"/>
    <n v="8.42"/>
    <n v="33.619999999999997"/>
    <n v="773.16"/>
    <n v="3"/>
    <n v="2"/>
    <x v="0"/>
    <n v="2"/>
    <n v="2"/>
    <x v="0"/>
    <n v="38.955800000000004"/>
    <n v="-84.353976000000003"/>
    <n v="1330"/>
    <n v="45"/>
    <n v="1"/>
  </r>
  <r>
    <n v="117612"/>
    <n v="2.28495E-3"/>
    <n v="5.4"/>
    <n v="26.68"/>
    <n v="599.04999999999995"/>
    <n v="3"/>
    <n v="2"/>
    <x v="3"/>
    <n v="2"/>
    <n v="2"/>
    <x v="2"/>
    <n v="39.212972000000001"/>
    <n v="-84.419495999999995"/>
    <n v="132"/>
    <n v="20"/>
    <n v="1"/>
  </r>
  <r>
    <n v="117626"/>
    <n v="3.1005199999999998E-3"/>
    <n v="7.69"/>
    <n v="28.8"/>
    <n v="895.52"/>
    <n v="3"/>
    <n v="3"/>
    <x v="2"/>
    <n v="3"/>
    <n v="3"/>
    <x v="0"/>
    <n v="39.403502000000003"/>
    <n v="-84.405743999999999"/>
    <n v="928"/>
    <n v="21"/>
    <n v="1"/>
  </r>
  <r>
    <n v="117712"/>
    <n v="1.97729E-3"/>
    <n v="4.5599999999999996"/>
    <n v="25.67"/>
    <n v="626.42999999999995"/>
    <n v="3"/>
    <n v="2"/>
    <x v="0"/>
    <n v="2"/>
    <n v="2"/>
    <x v="1"/>
    <n v="39.030576000000003"/>
    <n v="-84.206875999999994"/>
    <n v="1206"/>
    <n v="33"/>
    <n v="1"/>
  </r>
  <r>
    <n v="117750"/>
    <n v="3.03236E-3"/>
    <n v="6.69"/>
    <n v="23.58"/>
    <n v="749.15"/>
    <n v="3"/>
    <n v="2"/>
    <x v="0"/>
    <n v="2"/>
    <n v="2"/>
    <x v="0"/>
    <n v="39.088034999999998"/>
    <n v="-84.324935999999994"/>
    <n v="30"/>
    <n v="46"/>
    <n v="1"/>
  </r>
  <r>
    <n v="117770"/>
    <n v="4.3121000000000001E-3"/>
    <n v="9.89"/>
    <n v="25.44"/>
    <n v="1246.5"/>
    <n v="3"/>
    <n v="1"/>
    <x v="3"/>
    <n v="1"/>
    <n v="1"/>
    <x v="0"/>
    <n v="39.202075999999998"/>
    <n v="-84.228352999999998"/>
    <n v="1140"/>
    <n v="11"/>
    <n v="1"/>
  </r>
  <r>
    <n v="117819"/>
    <n v="2.8441999999999999E-3"/>
    <n v="7.16"/>
    <n v="29.55"/>
    <n v="792.1"/>
    <n v="3"/>
    <n v="3"/>
    <x v="2"/>
    <n v="3"/>
    <n v="3"/>
    <x v="2"/>
    <n v="39.349567"/>
    <n v="-84.354259999999996"/>
    <n v="974"/>
    <n v="62"/>
    <n v="1"/>
  </r>
  <r>
    <n v="117899"/>
    <n v="2.24311E-3"/>
    <n v="4.6500000000000004"/>
    <n v="20.9"/>
    <n v="733.64"/>
    <n v="3"/>
    <n v="2"/>
    <x v="3"/>
    <n v="2"/>
    <n v="3"/>
    <x v="1"/>
    <n v="39.065987999999997"/>
    <n v="-84.547292999999996"/>
    <n v="1370"/>
    <n v="28"/>
    <n v="1"/>
  </r>
  <r>
    <n v="117926"/>
    <n v="2.16768E-3"/>
    <n v="5.14"/>
    <n v="26.83"/>
    <n v="662.38"/>
    <n v="3"/>
    <n v="1"/>
    <x v="3"/>
    <n v="1"/>
    <n v="1"/>
    <x v="2"/>
    <n v="39.028754999999997"/>
    <n v="-84.565837999999999"/>
    <n v="1394"/>
    <n v="14"/>
    <n v="1"/>
  </r>
  <r>
    <n v="117963"/>
    <n v="2.6068300000000001E-3"/>
    <n v="6.11"/>
    <n v="26.34"/>
    <n v="647.04999999999995"/>
    <n v="3"/>
    <n v="2"/>
    <x v="0"/>
    <n v="2"/>
    <n v="2"/>
    <x v="2"/>
    <n v="39.569451999999998"/>
    <n v="-84.246551999999994"/>
    <n v="1092"/>
    <n v="46"/>
    <n v="1"/>
  </r>
  <r>
    <n v="118004"/>
    <n v="4.2084000000000002E-3"/>
    <n v="11.07"/>
    <n v="32.340000000000003"/>
    <n v="921.29"/>
    <n v="3"/>
    <n v="2"/>
    <x v="0"/>
    <n v="2"/>
    <n v="2"/>
    <x v="1"/>
    <n v="39.056049999999999"/>
    <n v="-84.275845000000004"/>
    <n v="1203"/>
    <n v="16"/>
    <n v="1"/>
  </r>
  <r>
    <n v="118019"/>
    <n v="2.7065100000000001E-3"/>
    <n v="5.92"/>
    <n v="23.16"/>
    <n v="704.39"/>
    <n v="3"/>
    <n v="2"/>
    <x v="0"/>
    <n v="2"/>
    <n v="2"/>
    <x v="2"/>
    <n v="39.329935999999996"/>
    <n v="-84.560137999999995"/>
    <n v="741"/>
    <n v="31"/>
    <n v="1"/>
  </r>
  <r>
    <n v="118025"/>
    <n v="2.19666E-3"/>
    <n v="4.8899999999999997"/>
    <n v="23.94"/>
    <n v="723.54"/>
    <n v="3"/>
    <n v="1"/>
    <x v="3"/>
    <n v="1"/>
    <n v="1"/>
    <x v="3"/>
    <n v="39.279940000000003"/>
    <n v="-84.258872999999994"/>
    <n v="1126"/>
    <n v="38"/>
    <n v="1"/>
  </r>
  <r>
    <n v="118044"/>
    <n v="5.57809E-3"/>
    <n v="14.74"/>
    <n v="32.76"/>
    <n v="1568.67"/>
    <n v="3"/>
    <n v="1"/>
    <x v="3"/>
    <n v="1"/>
    <n v="1"/>
    <x v="2"/>
    <n v="39.411622999999999"/>
    <n v="-84.392257999999998"/>
    <n v="928"/>
    <n v="9"/>
    <n v="1"/>
  </r>
  <r>
    <n v="118106"/>
    <n v="2.5099800000000002E-3"/>
    <n v="5.82"/>
    <n v="25.86"/>
    <n v="752.82"/>
    <n v="3"/>
    <n v="1"/>
    <x v="3"/>
    <n v="1"/>
    <n v="2"/>
    <x v="2"/>
    <n v="39.180287999999997"/>
    <n v="-84.287868000000003"/>
    <n v="1145"/>
    <n v="63"/>
    <n v="1"/>
  </r>
  <r>
    <n v="118110"/>
    <n v="4.9917399999999997E-3"/>
    <n v="13.47"/>
    <n v="34.9"/>
    <n v="1111.08"/>
    <n v="3"/>
    <n v="1"/>
    <x v="3"/>
    <n v="1"/>
    <n v="3"/>
    <x v="0"/>
    <n v="39.179755"/>
    <n v="-84.210982999999999"/>
    <n v="1159"/>
    <n v="12"/>
    <n v="1"/>
  </r>
  <r>
    <n v="118112"/>
    <n v="2.4735299999999998E-3"/>
    <n v="5.28"/>
    <n v="22.08"/>
    <n v="727.31"/>
    <n v="3"/>
    <n v="2"/>
    <x v="3"/>
    <n v="1"/>
    <n v="2"/>
    <x v="2"/>
    <n v="39.188245000000002"/>
    <n v="-84.280694999999994"/>
    <n v="1144"/>
    <n v="51"/>
    <n v="1"/>
  </r>
  <r>
    <n v="118122"/>
    <n v="5.0056099999999997E-3"/>
    <n v="12.13"/>
    <n v="27.74"/>
    <n v="1134.32"/>
    <n v="3"/>
    <n v="1"/>
    <x v="3"/>
    <n v="1"/>
    <n v="1"/>
    <x v="1"/>
    <n v="39.271607000000003"/>
    <n v="-84.411469999999994"/>
    <n v="113"/>
    <n v="23"/>
    <n v="1"/>
  </r>
  <r>
    <n v="118140"/>
    <n v="6.8646200000000001E-3"/>
    <n v="19.14"/>
    <n v="38.85"/>
    <n v="1812.75"/>
    <n v="3"/>
    <n v="1"/>
    <x v="3"/>
    <n v="1"/>
    <n v="1"/>
    <x v="1"/>
    <n v="39.220897999999998"/>
    <n v="-84.192744000000005"/>
    <n v="1163"/>
    <n v="4"/>
    <n v="1"/>
  </r>
  <r>
    <n v="118164"/>
    <n v="1.6577E-3"/>
    <n v="3.37"/>
    <n v="20.18"/>
    <n v="501.33"/>
    <n v="3"/>
    <n v="1"/>
    <x v="1"/>
    <n v="1"/>
    <n v="2"/>
    <x v="2"/>
    <n v="39.395462000000002"/>
    <n v="-84.492603000000003"/>
    <n v="840"/>
    <n v="12"/>
    <n v="1"/>
  </r>
  <r>
    <n v="118179"/>
    <n v="2.2838200000000002E-3"/>
    <n v="5.24"/>
    <n v="25.43"/>
    <n v="687.44"/>
    <n v="3"/>
    <n v="2"/>
    <x v="3"/>
    <n v="2"/>
    <n v="2"/>
    <x v="3"/>
    <n v="38.997418000000003"/>
    <n v="-84.577286000000001"/>
    <n v="1427"/>
    <n v="19"/>
    <n v="1"/>
  </r>
  <r>
    <n v="118181"/>
    <n v="2.27655E-3"/>
    <n v="5.3"/>
    <n v="26.05"/>
    <n v="578.08000000000004"/>
    <n v="3"/>
    <n v="2"/>
    <x v="0"/>
    <n v="2"/>
    <n v="4"/>
    <x v="2"/>
    <n v="39.356490999999998"/>
    <n v="-84.251915999999994"/>
    <n v="1015"/>
    <n v="54"/>
    <n v="1"/>
  </r>
  <r>
    <n v="118200"/>
    <n v="5.3820500000000002E-3"/>
    <n v="13.45"/>
    <n v="29.17"/>
    <n v="1458.15"/>
    <n v="3"/>
    <n v="2"/>
    <x v="0"/>
    <n v="2"/>
    <n v="4"/>
    <x v="0"/>
    <n v="39.307203000000001"/>
    <n v="-84.289450000000002"/>
    <n v="1007"/>
    <n v="14"/>
    <n v="1"/>
  </r>
  <r>
    <n v="118206"/>
    <n v="8.87118E-4"/>
    <n v="1.64"/>
    <n v="16.78"/>
    <n v="334.43"/>
    <n v="3"/>
    <n v="1"/>
    <x v="3"/>
    <n v="1"/>
    <n v="1"/>
    <x v="1"/>
    <n v="39.331882"/>
    <n v="-84.527393000000004"/>
    <n v="758"/>
    <n v="7"/>
    <n v="1"/>
  </r>
  <r>
    <n v="118210"/>
    <n v="2.54513E-3"/>
    <n v="6.02"/>
    <n v="26.7"/>
    <n v="698.95"/>
    <n v="3"/>
    <n v="1"/>
    <x v="3"/>
    <n v="1"/>
    <n v="1"/>
    <x v="0"/>
    <n v="39.198475999999999"/>
    <n v="-84.598832000000002"/>
    <n v="595"/>
    <n v="22"/>
    <n v="1"/>
  </r>
  <r>
    <n v="118231"/>
    <n v="1.7398400000000001E-3"/>
    <n v="4.13"/>
    <n v="26.83"/>
    <n v="510.72"/>
    <n v="3"/>
    <n v="3"/>
    <x v="0"/>
    <n v="3"/>
    <n v="3"/>
    <x v="2"/>
    <n v="39.249335000000002"/>
    <n v="-84.300758999999999"/>
    <n v="66"/>
    <n v="36"/>
    <n v="1"/>
  </r>
  <r>
    <n v="118235"/>
    <n v="2.6940699999999998E-3"/>
    <n v="6.22"/>
    <n v="25.7"/>
    <n v="688.44"/>
    <n v="3"/>
    <n v="2"/>
    <x v="0"/>
    <n v="2"/>
    <n v="2"/>
    <x v="1"/>
    <n v="39.250289000000002"/>
    <n v="-84.349945000000005"/>
    <n v="96"/>
    <n v="27"/>
    <n v="1"/>
  </r>
  <r>
    <n v="118254"/>
    <n v="4.2305099999999998E-3"/>
    <n v="10.3"/>
    <n v="27.94"/>
    <n v="1166.3599999999999"/>
    <n v="3"/>
    <n v="2"/>
    <x v="3"/>
    <n v="2"/>
    <n v="2"/>
    <x v="2"/>
    <n v="39.311312999999998"/>
    <n v="-84.405073000000002"/>
    <n v="988"/>
    <n v="11"/>
    <n v="1"/>
  </r>
  <r>
    <n v="118264"/>
    <n v="6.10926E-3"/>
    <n v="14.2"/>
    <n v="25.98"/>
    <n v="1897.13"/>
    <n v="3"/>
    <n v="1"/>
    <x v="3"/>
    <n v="1"/>
    <n v="1"/>
    <x v="0"/>
    <n v="39.319003000000002"/>
    <n v="-84.525548999999998"/>
    <n v="759"/>
    <n v="8"/>
    <n v="1"/>
  </r>
  <r>
    <n v="118266"/>
    <n v="2.6843700000000002E-3"/>
    <n v="6.34"/>
    <n v="26.63"/>
    <n v="821.62"/>
    <n v="3"/>
    <n v="2"/>
    <x v="3"/>
    <n v="2"/>
    <n v="3"/>
    <x v="0"/>
    <n v="39.072118000000003"/>
    <n v="-84.449297000000001"/>
    <n v="1296"/>
    <n v="22"/>
    <n v="1"/>
  </r>
  <r>
    <n v="118284"/>
    <n v="1.6473E-3"/>
    <n v="3.61"/>
    <n v="23.3"/>
    <n v="455.46"/>
    <n v="3"/>
    <n v="2"/>
    <x v="0"/>
    <n v="2"/>
    <n v="2"/>
    <x v="1"/>
    <n v="39.436045999999997"/>
    <n v="-84.198250999999999"/>
    <n v="1047"/>
    <n v="30"/>
    <n v="1"/>
  </r>
  <r>
    <n v="118474"/>
    <n v="1.6094099999999999E-3"/>
    <n v="3.36"/>
    <n v="21.25"/>
    <n v="545.28"/>
    <n v="3"/>
    <n v="1"/>
    <x v="3"/>
    <n v="1"/>
    <n v="1"/>
    <x v="1"/>
    <n v="39.352424999999997"/>
    <n v="-84.441895000000002"/>
    <n v="957"/>
    <n v="18"/>
    <n v="1"/>
  </r>
  <r>
    <n v="118746"/>
    <n v="1.9138200000000001E-3"/>
    <n v="4.3600000000000003"/>
    <n v="25.11"/>
    <n v="574.20000000000005"/>
    <n v="3"/>
    <n v="1"/>
    <x v="3"/>
    <n v="1"/>
    <n v="1"/>
    <x v="1"/>
    <n v="39.199750000000002"/>
    <n v="-84.338420999999997"/>
    <n v="46"/>
    <n v="20"/>
    <n v="1"/>
  </r>
  <r>
    <n v="118850"/>
    <n v="2.2130000000000001E-3"/>
    <n v="4.63"/>
    <n v="21.26"/>
    <n v="547.27"/>
    <n v="3"/>
    <n v="2"/>
    <x v="3"/>
    <n v="2"/>
    <n v="2"/>
    <x v="2"/>
    <n v="39.306693000000003"/>
    <n v="-84.274057999999997"/>
    <n v="1012"/>
    <n v="28"/>
    <n v="1"/>
  </r>
  <r>
    <n v="118857"/>
    <n v="2.8059000000000001E-3"/>
    <n v="7.08"/>
    <n v="29.6"/>
    <n v="742.71"/>
    <n v="3"/>
    <n v="2"/>
    <x v="3"/>
    <n v="2"/>
    <n v="2"/>
    <x v="0"/>
    <n v="39.214497999999999"/>
    <n v="-84.635250999999997"/>
    <n v="611"/>
    <n v="18"/>
    <n v="1"/>
  </r>
  <r>
    <n v="118859"/>
    <n v="1.3822400000000001E-3"/>
    <n v="2.84"/>
    <n v="20.56"/>
    <n v="478.06"/>
    <n v="3"/>
    <n v="1"/>
    <x v="1"/>
    <n v="1"/>
    <n v="1"/>
    <x v="3"/>
    <n v="39.240957000000002"/>
    <n v="-84.568864000000005"/>
    <n v="626"/>
    <n v="18"/>
    <n v="1"/>
  </r>
  <r>
    <n v="118898"/>
    <n v="2.21528E-3"/>
    <n v="5.29"/>
    <n v="27.11"/>
    <n v="586.95000000000005"/>
    <n v="3"/>
    <n v="1"/>
    <x v="3"/>
    <n v="1"/>
    <n v="1"/>
    <x v="1"/>
    <n v="39.365986999999997"/>
    <n v="-84.217152999999996"/>
    <n v="1034"/>
    <n v="22"/>
    <n v="1"/>
  </r>
  <r>
    <n v="118925"/>
    <n v="4.5134399999999996E-3"/>
    <n v="11.07"/>
    <n v="28.27"/>
    <n v="1148.27"/>
    <n v="3"/>
    <n v="3"/>
    <x v="2"/>
    <n v="3"/>
    <n v="3"/>
    <x v="2"/>
    <n v="39.117322000000001"/>
    <n v="-84.666230999999996"/>
    <n v="538"/>
    <n v="39"/>
    <n v="1"/>
  </r>
  <r>
    <n v="118935"/>
    <n v="3.5953299999999999E-3"/>
    <n v="8.23"/>
    <n v="25.38"/>
    <n v="1029.94"/>
    <n v="3"/>
    <n v="2"/>
    <x v="0"/>
    <n v="2"/>
    <n v="2"/>
    <x v="2"/>
    <n v="38.989331"/>
    <n v="-84.714338999999995"/>
    <n v="1511"/>
    <n v="17"/>
    <n v="1"/>
  </r>
  <r>
    <n v="118946"/>
    <n v="2.7765300000000001E-3"/>
    <n v="6.01"/>
    <n v="22.72"/>
    <n v="702.36"/>
    <n v="3"/>
    <n v="3"/>
    <x v="3"/>
    <n v="3"/>
    <n v="3"/>
    <x v="3"/>
    <n v="39.095973000000001"/>
    <n v="-84.626857999999999"/>
    <n v="535"/>
    <n v="61"/>
    <n v="1"/>
  </r>
  <r>
    <n v="119012"/>
    <n v="3.7857899999999998E-3"/>
    <n v="9.1199999999999992"/>
    <n v="27.49"/>
    <n v="1167.18"/>
    <n v="3"/>
    <n v="1"/>
    <x v="1"/>
    <n v="1"/>
    <n v="1"/>
    <x v="3"/>
    <n v="38.971412999999998"/>
    <n v="-84.676974999999999"/>
    <n v="1509"/>
    <n v="11"/>
    <n v="1"/>
  </r>
  <r>
    <n v="119081"/>
    <n v="3.7238499999999999E-3"/>
    <n v="9.84"/>
    <n v="32.729999999999997"/>
    <n v="915.33"/>
    <n v="3"/>
    <n v="2"/>
    <x v="0"/>
    <n v="2"/>
    <n v="3"/>
    <x v="2"/>
    <n v="39.064086000000003"/>
    <n v="-84.587091000000001"/>
    <n v="1374"/>
    <n v="36"/>
    <n v="1"/>
  </r>
  <r>
    <n v="119102"/>
    <n v="2.4110099999999999E-3"/>
    <n v="5.63"/>
    <n v="26.18"/>
    <n v="680.83"/>
    <n v="3"/>
    <n v="2"/>
    <x v="3"/>
    <n v="2"/>
    <n v="2"/>
    <x v="0"/>
    <n v="39.053879000000002"/>
    <n v="-84.602825999999993"/>
    <n v="1378"/>
    <n v="19"/>
    <n v="1"/>
  </r>
  <r>
    <n v="119103"/>
    <n v="4.78532E-3"/>
    <n v="12.67"/>
    <n v="32.93"/>
    <n v="1418.57"/>
    <n v="3"/>
    <n v="2"/>
    <x v="0"/>
    <n v="2"/>
    <n v="2"/>
    <x v="2"/>
    <n v="39.145049"/>
    <n v="-84.275316000000004"/>
    <n v="1186"/>
    <n v="29"/>
    <n v="1"/>
  </r>
  <r>
    <n v="119133"/>
    <n v="2.7803300000000001E-3"/>
    <n v="7.64"/>
    <n v="37.03"/>
    <n v="654.25"/>
    <n v="3"/>
    <n v="1"/>
    <x v="3"/>
    <n v="1"/>
    <n v="1"/>
    <x v="1"/>
    <n v="39.303021999999999"/>
    <n v="-84.567984999999993"/>
    <n v="641"/>
    <n v="4"/>
    <n v="1"/>
  </r>
  <r>
    <n v="119152"/>
    <n v="1.8425799999999999E-3"/>
    <n v="3.87"/>
    <n v="21.47"/>
    <n v="558.4"/>
    <n v="3"/>
    <n v="3"/>
    <x v="0"/>
    <n v="3"/>
    <n v="3"/>
    <x v="1"/>
    <n v="39.294350999999999"/>
    <n v="-84.504885999999999"/>
    <n v="435"/>
    <n v="46"/>
    <n v="1"/>
  </r>
  <r>
    <n v="119156"/>
    <n v="8.4933300000000003E-3"/>
    <n v="19.989999999999998"/>
    <n v="26.48"/>
    <n v="1538.93"/>
    <n v="3"/>
    <n v="2"/>
    <x v="0"/>
    <n v="2"/>
    <n v="2"/>
    <x v="0"/>
    <n v="39.188873999999998"/>
    <n v="-84.435439000000002"/>
    <n v="129"/>
    <n v="29"/>
    <n v="1"/>
  </r>
  <r>
    <n v="119176"/>
    <n v="2.4522300000000001E-3"/>
    <n v="5.91"/>
    <n v="27.51"/>
    <n v="638.66999999999996"/>
    <n v="3"/>
    <n v="2"/>
    <x v="0"/>
    <n v="2"/>
    <n v="2"/>
    <x v="2"/>
    <n v="39.186878999999998"/>
    <n v="-84.582998000000003"/>
    <n v="593"/>
    <n v="12"/>
    <n v="1"/>
  </r>
  <r>
    <n v="119245"/>
    <n v="2.2371600000000002E-3"/>
    <n v="4.75"/>
    <n v="21.85"/>
    <n v="683.65"/>
    <n v="3"/>
    <n v="2"/>
    <x v="0"/>
    <n v="2"/>
    <n v="2"/>
    <x v="0"/>
    <n v="39.190766000000004"/>
    <n v="-84.231678000000002"/>
    <n v="1157"/>
    <n v="20"/>
    <n v="1"/>
  </r>
  <r>
    <n v="119254"/>
    <n v="3.6272100000000001E-3"/>
    <n v="9.32"/>
    <n v="30.52"/>
    <n v="850.47"/>
    <n v="3"/>
    <n v="1"/>
    <x v="3"/>
    <n v="1"/>
    <n v="1"/>
    <x v="0"/>
    <n v="39.402064000000003"/>
    <n v="-84.615758999999997"/>
    <n v="723"/>
    <n v="17"/>
    <n v="1"/>
  </r>
  <r>
    <n v="119279"/>
    <n v="2.0200299999999999E-3"/>
    <n v="4.78"/>
    <n v="26.76"/>
    <n v="534"/>
    <n v="3"/>
    <n v="4"/>
    <x v="2"/>
    <n v="4"/>
    <n v="4"/>
    <x v="2"/>
    <n v="39.030920999999999"/>
    <n v="-84.572552999999999"/>
    <n v="1393"/>
    <n v="80"/>
    <n v="1"/>
  </r>
  <r>
    <n v="119355"/>
    <n v="1.8896099999999999E-3"/>
    <n v="4.32"/>
    <n v="25.27"/>
    <n v="564.67999999999995"/>
    <n v="3"/>
    <n v="4"/>
    <x v="0"/>
    <n v="4"/>
    <n v="5"/>
    <x v="0"/>
    <n v="39.298087000000002"/>
    <n v="-84.359482"/>
    <n v="992"/>
    <n v="38"/>
    <n v="1"/>
  </r>
  <r>
    <n v="119401"/>
    <n v="2.8019799999999999E-3"/>
    <n v="6.51"/>
    <n v="25.95"/>
    <n v="828.25"/>
    <n v="3"/>
    <n v="1"/>
    <x v="3"/>
    <n v="1"/>
    <n v="1"/>
    <x v="0"/>
    <n v="39.208948999999997"/>
    <n v="-84.508426"/>
    <n v="480"/>
    <n v="13"/>
    <n v="1"/>
  </r>
  <r>
    <n v="119432"/>
    <n v="2.7929999999999999E-3"/>
    <n v="6.67"/>
    <n v="27.13"/>
    <n v="850.07"/>
    <n v="3"/>
    <n v="1"/>
    <x v="3"/>
    <n v="1"/>
    <n v="1"/>
    <x v="1"/>
    <n v="39.406802999999996"/>
    <n v="-84.595314999999999"/>
    <n v="824"/>
    <n v="16"/>
    <n v="1"/>
  </r>
  <r>
    <n v="119495"/>
    <n v="1.8384E-3"/>
    <n v="4.75"/>
    <n v="30.84"/>
    <n v="510.81"/>
    <n v="3"/>
    <n v="3"/>
    <x v="2"/>
    <n v="3"/>
    <n v="3"/>
    <x v="2"/>
    <n v="38.893307999999998"/>
    <n v="-84.607065000000006"/>
    <n v="1538"/>
    <n v="33"/>
    <n v="1"/>
  </r>
  <r>
    <n v="119497"/>
    <n v="7.4880299999999997E-3"/>
    <n v="17.07"/>
    <n v="25.14"/>
    <n v="1381.38"/>
    <n v="3"/>
    <n v="2"/>
    <x v="1"/>
    <n v="2"/>
    <n v="1"/>
    <x v="3"/>
    <n v="39.183627000000001"/>
    <n v="-84.279425000000003"/>
    <n v="1145"/>
    <n v="19"/>
    <n v="1"/>
  </r>
  <r>
    <n v="119500"/>
    <n v="2.82556E-3"/>
    <n v="6.75"/>
    <n v="27.1"/>
    <n v="609.33000000000004"/>
    <n v="3"/>
    <n v="2"/>
    <x v="3"/>
    <n v="2"/>
    <n v="2"/>
    <x v="0"/>
    <n v="39.007707000000003"/>
    <n v="-84.658691000000005"/>
    <n v="1485"/>
    <n v="24"/>
    <n v="1"/>
  </r>
  <r>
    <n v="119709"/>
    <n v="3.9129799999999999E-3"/>
    <n v="9.7200000000000006"/>
    <n v="28.89"/>
    <n v="1025.4000000000001"/>
    <n v="3"/>
    <n v="2"/>
    <x v="0"/>
    <n v="2"/>
    <n v="2"/>
    <x v="2"/>
    <n v="39.397857000000002"/>
    <n v="-84.305374999999998"/>
    <n v="1062"/>
    <n v="27"/>
    <n v="1"/>
  </r>
  <r>
    <n v="119757"/>
    <n v="2.4240400000000001E-3"/>
    <n v="5.66"/>
    <n v="26.17"/>
    <n v="767.5"/>
    <n v="3"/>
    <n v="1"/>
    <x v="3"/>
    <n v="1"/>
    <n v="1"/>
    <x v="0"/>
    <n v="39.304828999999998"/>
    <n v="-84.507870999999994"/>
    <n v="427"/>
    <n v="25"/>
    <n v="1"/>
  </r>
  <r>
    <n v="119794"/>
    <n v="4.5725499999999999E-3"/>
    <n v="11.05"/>
    <n v="27.64"/>
    <n v="1245.8"/>
    <n v="3"/>
    <n v="3"/>
    <x v="3"/>
    <n v="3"/>
    <n v="1"/>
    <x v="1"/>
    <n v="39.234873999999998"/>
    <n v="-84.203945000000004"/>
    <n v="1164"/>
    <n v="11"/>
    <n v="1"/>
  </r>
  <r>
    <n v="119797"/>
    <n v="8.4202300000000008E-3"/>
    <n v="24.92"/>
    <n v="49.66"/>
    <n v="2141.1799999999998"/>
    <n v="3"/>
    <n v="2"/>
    <x v="0"/>
    <n v="2"/>
    <n v="2"/>
    <x v="0"/>
    <n v="39.003968"/>
    <n v="-84.227191000000005"/>
    <n v="1249"/>
    <n v="12"/>
    <n v="1"/>
  </r>
  <r>
    <n v="119811"/>
    <n v="3.1399599999999998E-3"/>
    <n v="6.76"/>
    <n v="22.45"/>
    <n v="859.36"/>
    <n v="3"/>
    <n v="3"/>
    <x v="2"/>
    <n v="3"/>
    <n v="3"/>
    <x v="2"/>
    <n v="39.223432000000003"/>
    <n v="-84.49024"/>
    <n v="394"/>
    <n v="26"/>
    <n v="1"/>
  </r>
  <r>
    <n v="119863"/>
    <n v="2.9352800000000002E-3"/>
    <n v="7.23"/>
    <n v="28.51"/>
    <n v="840.5"/>
    <n v="3"/>
    <n v="2"/>
    <x v="0"/>
    <n v="2"/>
    <n v="2"/>
    <x v="2"/>
    <n v="38.978194000000002"/>
    <n v="-84.665317999999999"/>
    <n v="1512"/>
    <n v="8"/>
    <n v="1"/>
  </r>
  <r>
    <n v="119929"/>
    <n v="9.8562300000000005E-3"/>
    <n v="25.8"/>
    <n v="31.87"/>
    <n v="1994.64"/>
    <n v="3"/>
    <n v="3"/>
    <x v="2"/>
    <n v="3"/>
    <n v="3"/>
    <x v="2"/>
    <n v="39.378967000000003"/>
    <n v="-84.417475999999994"/>
    <n v="964"/>
    <n v="36"/>
    <n v="1"/>
  </r>
  <r>
    <n v="119991"/>
    <n v="2.6798E-3"/>
    <n v="6.64"/>
    <n v="28.74"/>
    <n v="747.39"/>
    <n v="3"/>
    <n v="2"/>
    <x v="3"/>
    <n v="2"/>
    <n v="2"/>
    <x v="0"/>
    <n v="39.333260000000003"/>
    <n v="-84.329586000000006"/>
    <n v="996"/>
    <n v="36"/>
    <n v="1"/>
  </r>
  <r>
    <n v="120014"/>
    <n v="2.3773000000000002E-3"/>
    <n v="5.33"/>
    <n v="24.32"/>
    <n v="687.4"/>
    <n v="3"/>
    <n v="1"/>
    <x v="3"/>
    <n v="1"/>
    <n v="1"/>
    <x v="0"/>
    <n v="39.338700000000003"/>
    <n v="-84.222913000000005"/>
    <n v="1121"/>
    <n v="10"/>
    <n v="1"/>
  </r>
  <r>
    <n v="120045"/>
    <n v="1.7134299999999999E-3"/>
    <n v="3.84"/>
    <n v="24.27"/>
    <n v="476.23"/>
    <n v="3"/>
    <n v="1"/>
    <x v="3"/>
    <n v="1"/>
    <n v="1"/>
    <x v="1"/>
    <n v="39.096896999999998"/>
    <n v="-84.244167000000004"/>
    <n v="1179"/>
    <n v="14"/>
    <n v="1"/>
  </r>
  <r>
    <n v="120135"/>
    <n v="4.0250700000000004E-3"/>
    <n v="10.56"/>
    <n v="32.11"/>
    <n v="957.42"/>
    <n v="3"/>
    <n v="1"/>
    <x v="3"/>
    <n v="1"/>
    <n v="2"/>
    <x v="0"/>
    <n v="39.528151000000001"/>
    <n v="-84.349661999999995"/>
    <n v="879"/>
    <n v="19"/>
    <n v="1"/>
  </r>
  <r>
    <n v="120313"/>
    <n v="1.8978700000000001E-3"/>
    <n v="3.61"/>
    <n v="17.829999999999998"/>
    <n v="728"/>
    <n v="3"/>
    <n v="2"/>
    <x v="0"/>
    <n v="2"/>
    <n v="2"/>
    <x v="2"/>
    <n v="39.291592000000001"/>
    <n v="-84.336039"/>
    <n v="74"/>
    <n v="2"/>
    <n v="1"/>
  </r>
  <r>
    <n v="120517"/>
    <n v="1.9149900000000001E-3"/>
    <n v="3.83"/>
    <n v="19.61"/>
    <n v="574.55999999999995"/>
    <n v="3"/>
    <n v="2"/>
    <x v="3"/>
    <n v="1"/>
    <n v="1"/>
    <x v="1"/>
    <n v="39.060496999999998"/>
    <n v="-84.489318999999995"/>
    <n v="1291"/>
    <n v="20"/>
    <n v="1"/>
  </r>
  <r>
    <n v="120537"/>
    <n v="3.8647600000000001E-3"/>
    <n v="8.81"/>
    <n v="25.14"/>
    <n v="1069.67"/>
    <n v="3"/>
    <n v="1"/>
    <x v="3"/>
    <n v="1"/>
    <n v="1"/>
    <x v="1"/>
    <n v="39.356430000000003"/>
    <n v="-84.465093999999993"/>
    <n v="939"/>
    <n v="13"/>
    <n v="1"/>
  </r>
  <r>
    <n v="120570"/>
    <n v="2.8111799999999999E-3"/>
    <n v="6.79"/>
    <n v="27.6"/>
    <n v="714.12"/>
    <n v="3"/>
    <n v="1"/>
    <x v="3"/>
    <n v="1"/>
    <n v="1"/>
    <x v="0"/>
    <n v="39.500042000000001"/>
    <n v="-84.733440000000002"/>
    <n v="756"/>
    <n v="22"/>
    <n v="1"/>
  </r>
  <r>
    <n v="120606"/>
    <n v="1.78006E-3"/>
    <n v="4.08"/>
    <n v="25.39"/>
    <n v="573.91999999999996"/>
    <n v="3"/>
    <n v="3"/>
    <x v="3"/>
    <n v="3"/>
    <n v="2"/>
    <x v="1"/>
    <n v="39.26728"/>
    <n v="-84.409681000000006"/>
    <n v="113"/>
    <n v="12"/>
    <n v="1"/>
  </r>
  <r>
    <n v="120619"/>
    <n v="2.9557699999999999E-3"/>
    <n v="6.73"/>
    <n v="25.11"/>
    <n v="798.85"/>
    <n v="3"/>
    <n v="3"/>
    <x v="3"/>
    <n v="3"/>
    <n v="4"/>
    <x v="2"/>
    <n v="39.434210999999998"/>
    <n v="-84.453368999999995"/>
    <n v="910"/>
    <n v="51"/>
    <n v="1"/>
  </r>
  <r>
    <n v="121184"/>
    <n v="2.60765E-3"/>
    <n v="6.02"/>
    <n v="25.71"/>
    <n v="738.38"/>
    <n v="3"/>
    <n v="3"/>
    <x v="2"/>
    <n v="3"/>
    <n v="3"/>
    <x v="2"/>
    <n v="39.233012000000002"/>
    <n v="-84.455459000000005"/>
    <n v="388"/>
    <n v="44"/>
    <n v="1"/>
  </r>
  <r>
    <n v="121357"/>
    <n v="2.9317800000000001E-3"/>
    <n v="7.27"/>
    <n v="28.77"/>
    <n v="725.05"/>
    <n v="3"/>
    <n v="2"/>
    <x v="3"/>
    <n v="2"/>
    <n v="2"/>
    <x v="2"/>
    <n v="39.324911"/>
    <n v="-84.541042000000004"/>
    <n v="744"/>
    <n v="25"/>
    <n v="1"/>
  </r>
  <r>
    <n v="121362"/>
    <n v="1.01253E-3"/>
    <n v="2.0099999999999998"/>
    <n v="19.34"/>
    <n v="361.31"/>
    <n v="3"/>
    <n v="3"/>
    <x v="3"/>
    <n v="3"/>
    <n v="4"/>
    <x v="0"/>
    <n v="39.132838"/>
    <n v="-84.626508000000001"/>
    <n v="542"/>
    <n v="37"/>
    <n v="1"/>
  </r>
  <r>
    <n v="121397"/>
    <n v="2.0809399999999999E-3"/>
    <n v="4.46"/>
    <n v="22.31"/>
    <n v="594.61"/>
    <n v="3"/>
    <n v="2"/>
    <x v="1"/>
    <n v="2"/>
    <n v="1"/>
    <x v="3"/>
    <n v="39.001503"/>
    <n v="-84.616265999999996"/>
    <n v="1494"/>
    <n v="23"/>
    <n v="1"/>
  </r>
  <r>
    <n v="121554"/>
    <n v="3.1069800000000001E-3"/>
    <n v="8.01"/>
    <n v="30.71"/>
    <n v="858.78"/>
    <n v="3"/>
    <n v="1"/>
    <x v="1"/>
    <n v="1"/>
    <n v="1"/>
    <x v="0"/>
    <n v="39.506005999999999"/>
    <n v="-84.379047999999997"/>
    <n v="885"/>
    <n v="11"/>
    <n v="1"/>
  </r>
  <r>
    <n v="121562"/>
    <n v="3.9457800000000003E-3"/>
    <n v="9.64"/>
    <n v="28.12"/>
    <n v="1233"/>
    <n v="3"/>
    <n v="2"/>
    <x v="3"/>
    <n v="2"/>
    <n v="2"/>
    <x v="2"/>
    <n v="39.492784"/>
    <n v="-84.470316999999994"/>
    <n v="906"/>
    <n v="3"/>
    <n v="1"/>
  </r>
  <r>
    <n v="121566"/>
    <n v="2.1642699999999998E-3"/>
    <n v="4.8600000000000003"/>
    <n v="24.39"/>
    <n v="575.41999999999996"/>
    <n v="3"/>
    <n v="3"/>
    <x v="2"/>
    <n v="3"/>
    <n v="3"/>
    <x v="1"/>
    <n v="39.232185999999999"/>
    <n v="-84.370699999999999"/>
    <n v="100"/>
    <n v="40"/>
    <n v="1"/>
  </r>
  <r>
    <n v="121580"/>
    <n v="1.64364E-3"/>
    <n v="3.4"/>
    <n v="20.87"/>
    <n v="450.38"/>
    <n v="3"/>
    <n v="2"/>
    <x v="3"/>
    <n v="2"/>
    <n v="2"/>
    <x v="2"/>
    <n v="39.237631999999998"/>
    <n v="-84.578924000000001"/>
    <n v="618"/>
    <n v="32"/>
    <n v="1"/>
  </r>
  <r>
    <n v="121589"/>
    <n v="1.7591600000000001E-3"/>
    <n v="3.91"/>
    <n v="23.91"/>
    <n v="518.05999999999995"/>
    <n v="3"/>
    <n v="1"/>
    <x v="3"/>
    <n v="1"/>
    <n v="2"/>
    <x v="1"/>
    <n v="39.232227000000002"/>
    <n v="-84.626804000000007"/>
    <n v="611"/>
    <n v="18"/>
    <n v="1"/>
  </r>
  <r>
    <n v="121861"/>
    <n v="1.1310700000000001E-3"/>
    <n v="2.38"/>
    <n v="21.52"/>
    <n v="386.12"/>
    <n v="3"/>
    <n v="4"/>
    <x v="2"/>
    <n v="3"/>
    <n v="3"/>
    <x v="2"/>
    <n v="39.235517999999999"/>
    <n v="-84.485428999999996"/>
    <n v="396"/>
    <n v="32"/>
    <n v="1"/>
  </r>
  <r>
    <n v="121950"/>
    <n v="2.9947200000000002E-3"/>
    <n v="7.3"/>
    <n v="27.99"/>
    <n v="681.87"/>
    <n v="3"/>
    <n v="4"/>
    <x v="4"/>
    <n v="4"/>
    <n v="3"/>
    <x v="0"/>
    <n v="39.108643999999998"/>
    <n v="-84.352423999999999"/>
    <n v="33"/>
    <n v="36"/>
    <n v="1"/>
  </r>
  <r>
    <n v="904749"/>
    <n v="4.3E-3"/>
    <n v="9.9600000000000009"/>
    <n v="25.82"/>
    <n v="1009.54"/>
    <n v="3"/>
    <n v="1"/>
    <x v="3"/>
    <n v="1"/>
    <n v="1"/>
    <x v="0"/>
    <n v="39.303421"/>
    <n v="-84.581513000000001"/>
    <n v="642"/>
    <n v="24"/>
    <n v="1"/>
  </r>
  <r>
    <n v="905080"/>
    <n v="2.67593E-3"/>
    <n v="5.04"/>
    <n v="17.5"/>
    <n v="1190.3699999999999"/>
    <n v="3"/>
    <n v="1"/>
    <x v="3"/>
    <n v="1"/>
    <n v="1"/>
    <x v="1"/>
    <n v="39.271177000000002"/>
    <n v="-84.518441999999993"/>
    <n v="443"/>
    <n v="84"/>
    <n v="1"/>
  </r>
  <r>
    <n v="905283"/>
    <n v="1.5829399999999999E-3"/>
    <n v="3.28"/>
    <n v="20.94"/>
    <n v="475.81"/>
    <n v="3"/>
    <n v="2"/>
    <x v="3"/>
    <n v="2"/>
    <n v="2"/>
    <x v="2"/>
    <n v="39.280357000000002"/>
    <n v="-84.316456000000002"/>
    <n v="65"/>
    <n v="46"/>
    <n v="1"/>
  </r>
  <r>
    <n v="905533"/>
    <n v="3.6144599999999999E-3"/>
    <n v="8.6999999999999993"/>
    <n v="27.47"/>
    <n v="1252.18"/>
    <n v="3"/>
    <n v="2"/>
    <x v="0"/>
    <n v="2"/>
    <n v="2"/>
    <x v="2"/>
    <n v="39.231377999999999"/>
    <n v="-84.381703999999999"/>
    <n v="104"/>
    <n v="46"/>
    <n v="1"/>
  </r>
  <r>
    <n v="905714"/>
    <n v="4.1415699999999998E-3"/>
    <n v="9.4700000000000006"/>
    <n v="25.3"/>
    <n v="1311.71"/>
    <n v="3"/>
    <n v="1"/>
    <x v="3"/>
    <n v="1"/>
    <n v="1"/>
    <x v="1"/>
    <n v="39.049779999999998"/>
    <n v="-84.244602999999998"/>
    <n v="1207"/>
    <n v="22"/>
    <n v="1"/>
  </r>
  <r>
    <n v="905759"/>
    <n v="4.3839600000000001E-3"/>
    <n v="9.49"/>
    <n v="22.71"/>
    <n v="1118.27"/>
    <n v="3"/>
    <n v="2"/>
    <x v="0"/>
    <n v="1"/>
    <n v="1"/>
    <x v="1"/>
    <n v="39.191647000000003"/>
    <n v="-84.243442999999999"/>
    <n v="1141"/>
    <n v="17"/>
    <n v="1"/>
  </r>
  <r>
    <n v="905898"/>
    <n v="2.2961000000000001E-3"/>
    <n v="5.1100000000000003"/>
    <n v="24"/>
    <n v="677.82"/>
    <n v="3"/>
    <n v="1"/>
    <x v="1"/>
    <n v="1"/>
    <n v="1"/>
    <x v="3"/>
    <n v="39.251922999999998"/>
    <n v="-84.570497000000003"/>
    <n v="625"/>
    <n v="11"/>
    <n v="1"/>
  </r>
  <r>
    <n v="907122"/>
    <n v="4.5730500000000004E-3"/>
    <n v="11.88"/>
    <n v="31.15"/>
    <n v="1333.71"/>
    <n v="3"/>
    <n v="2"/>
    <x v="0"/>
    <n v="2"/>
    <n v="2"/>
    <x v="2"/>
    <n v="39.219850999999998"/>
    <n v="-84.260407999999998"/>
    <n v="1137"/>
    <n v="15"/>
    <n v="1"/>
  </r>
  <r>
    <n v="907363"/>
    <n v="5.5665599999999999E-3"/>
    <n v="13.49"/>
    <n v="27.76"/>
    <n v="1689.97"/>
    <n v="3"/>
    <n v="3"/>
    <x v="0"/>
    <n v="3"/>
    <n v="3"/>
    <x v="2"/>
    <n v="39.205297000000002"/>
    <n v="-84.260390000000001"/>
    <n v="1142"/>
    <n v="39"/>
    <n v="1"/>
  </r>
  <r>
    <n v="907523"/>
    <n v="2.3287999999999998E-3"/>
    <n v="6"/>
    <n v="30.71"/>
    <n v="489"/>
    <n v="3"/>
    <n v="1"/>
    <x v="3"/>
    <n v="1"/>
    <n v="1"/>
    <x v="0"/>
    <n v="38.972546000000001"/>
    <n v="-84.490752999999998"/>
    <n v="1416"/>
    <n v="12"/>
    <n v="1"/>
  </r>
  <r>
    <n v="908087"/>
    <n v="2.6187099999999998E-3"/>
    <n v="6.53"/>
    <n v="29.03"/>
    <n v="802.21"/>
    <n v="3"/>
    <n v="2"/>
    <x v="3"/>
    <n v="2"/>
    <n v="2"/>
    <x v="2"/>
    <n v="39.379914999999997"/>
    <n v="-84.326958000000005"/>
    <n v="1026"/>
    <n v="14"/>
    <n v="1"/>
  </r>
  <r>
    <n v="908088"/>
    <n v="2.8210900000000001E-3"/>
    <n v="7.37"/>
    <n v="31.62"/>
    <n v="788.83"/>
    <n v="3"/>
    <n v="1"/>
    <x v="3"/>
    <n v="1"/>
    <n v="1"/>
    <x v="3"/>
    <n v="38.962175000000002"/>
    <n v="-84.382574000000005"/>
    <n v="1328"/>
    <n v="11"/>
    <n v="1"/>
  </r>
  <r>
    <n v="909312"/>
    <n v="2.8615400000000001E-3"/>
    <n v="7.75"/>
    <n v="35.39"/>
    <n v="814.93"/>
    <n v="3"/>
    <n v="1"/>
    <x v="3"/>
    <n v="1"/>
    <n v="1"/>
    <x v="1"/>
    <n v="39.348081999999998"/>
    <n v="-84.399643999999995"/>
    <n v="962"/>
    <n v="14"/>
    <n v="1"/>
  </r>
  <r>
    <n v="909629"/>
    <n v="2.56639E-3"/>
    <n v="5.31"/>
    <n v="20.85"/>
    <n v="600.83000000000004"/>
    <n v="3"/>
    <n v="2"/>
    <x v="3"/>
    <n v="1"/>
    <n v="1"/>
    <x v="0"/>
    <n v="39.560026000000001"/>
    <n v="-84.284453999999997"/>
    <n v="1085"/>
    <n v="31"/>
    <n v="1"/>
  </r>
  <r>
    <n v="909635"/>
    <n v="2.7497799999999998E-3"/>
    <n v="6.48"/>
    <n v="26.55"/>
    <n v="767.46"/>
    <n v="3"/>
    <n v="3"/>
    <x v="3"/>
    <n v="3"/>
    <n v="3"/>
    <x v="0"/>
    <n v="39.071896000000002"/>
    <n v="-84.392188000000004"/>
    <n v="13"/>
    <n v="44"/>
    <n v="1"/>
  </r>
  <r>
    <n v="909805"/>
    <n v="3.2695900000000002E-3"/>
    <n v="8.93"/>
    <n v="36.340000000000003"/>
    <n v="840.9"/>
    <n v="3"/>
    <n v="2"/>
    <x v="0"/>
    <n v="2"/>
    <n v="4"/>
    <x v="2"/>
    <n v="38.952795999999999"/>
    <n v="-84.364040000000003"/>
    <n v="1330"/>
    <n v="11"/>
    <n v="1"/>
  </r>
  <r>
    <n v="909847"/>
    <n v="2.6266100000000001E-3"/>
    <n v="6.11"/>
    <n v="26.01"/>
    <n v="764.03"/>
    <n v="3"/>
    <n v="2"/>
    <x v="1"/>
    <n v="0"/>
    <n v="2"/>
    <x v="0"/>
    <n v="39.097321999999998"/>
    <n v="-84.244093000000007"/>
    <n v="1179"/>
    <n v="47"/>
    <n v="1"/>
  </r>
  <r>
    <n v="909872"/>
    <n v="3.0398700000000001E-3"/>
    <n v="7.48"/>
    <n v="28.41"/>
    <n v="841.64"/>
    <n v="3"/>
    <n v="2"/>
    <x v="0"/>
    <n v="2"/>
    <n v="2"/>
    <x v="2"/>
    <n v="39.355899999999998"/>
    <n v="-84.445933999999994"/>
    <n v="951"/>
    <n v="27"/>
    <n v="1"/>
  </r>
  <r>
    <n v="909967"/>
    <n v="1.7396499999999999E-3"/>
    <n v="4.0199999999999996"/>
    <n v="25.75"/>
    <n v="536"/>
    <n v="3"/>
    <n v="3"/>
    <x v="0"/>
    <n v="2"/>
    <n v="2"/>
    <x v="2"/>
    <n v="39.344906999999999"/>
    <n v="-84.338548000000003"/>
    <n v="1024"/>
    <n v="30"/>
    <n v="1"/>
  </r>
  <r>
    <n v="910045"/>
    <n v="3.1475800000000001E-3"/>
    <n v="6.63"/>
    <n v="21.54"/>
    <n v="924.63"/>
    <n v="3"/>
    <n v="1"/>
    <x v="3"/>
    <n v="1"/>
    <n v="1"/>
    <x v="1"/>
    <n v="39.294741999999999"/>
    <n v="-84.394879000000003"/>
    <n v="79"/>
    <n v="19"/>
    <n v="1"/>
  </r>
  <r>
    <n v="911093"/>
    <n v="1.43458E-3"/>
    <n v="2.9"/>
    <n v="20.02"/>
    <n v="440.08"/>
    <n v="3"/>
    <n v="3"/>
    <x v="3"/>
    <n v="3"/>
    <n v="5"/>
    <x v="2"/>
    <n v="39.007477999999999"/>
    <n v="-84.590509999999995"/>
    <n v="1434"/>
    <n v="61"/>
    <n v="1"/>
  </r>
  <r>
    <n v="911461"/>
    <n v="3.06485E-3"/>
    <n v="7.27"/>
    <n v="26.81"/>
    <n v="922.41"/>
    <n v="3"/>
    <n v="2"/>
    <x v="0"/>
    <n v="2"/>
    <n v="2"/>
    <x v="2"/>
    <n v="39.067768999999998"/>
    <n v="-84.538034999999994"/>
    <n v="1362"/>
    <n v="34"/>
    <n v="1"/>
  </r>
  <r>
    <n v="911522"/>
    <n v="1.2842900000000001E-2"/>
    <n v="35.43"/>
    <n v="37.5"/>
    <n v="2402"/>
    <n v="3"/>
    <n v="2"/>
    <x v="3"/>
    <n v="2"/>
    <n v="2"/>
    <x v="1"/>
    <n v="39.186388000000001"/>
    <n v="-84.371559000000005"/>
    <n v="153"/>
    <n v="27"/>
    <n v="1"/>
  </r>
  <r>
    <n v="912628"/>
    <n v="7.0038999999999995E-4"/>
    <n v="1.39"/>
    <n v="19.29"/>
    <n v="291.92"/>
    <n v="3"/>
    <n v="1"/>
    <x v="3"/>
    <n v="1"/>
    <n v="1"/>
    <x v="1"/>
    <n v="39.504551999999997"/>
    <n v="-84.754000000000005"/>
    <n v="706"/>
    <n v="20"/>
    <n v="1"/>
  </r>
  <r>
    <n v="913000"/>
    <n v="2.2762300000000002E-3"/>
    <n v="4.09"/>
    <n v="15.9"/>
    <n v="1208.42"/>
    <n v="3"/>
    <n v="2"/>
    <x v="0"/>
    <n v="2"/>
    <n v="2"/>
    <x v="2"/>
    <n v="39.324883"/>
    <n v="-84.309143000000006"/>
    <n v="1004"/>
    <n v="13"/>
    <n v="1"/>
  </r>
  <r>
    <n v="913103"/>
    <n v="2.6460300000000002E-3"/>
    <n v="5.69"/>
    <n v="22.45"/>
    <n v="761.43"/>
    <n v="3"/>
    <n v="3"/>
    <x v="1"/>
    <n v="0"/>
    <n v="1"/>
    <x v="3"/>
    <n v="39.068925"/>
    <n v="-84.311351999999999"/>
    <n v="1200"/>
    <n v="29"/>
    <n v="1"/>
  </r>
  <r>
    <n v="913325"/>
    <n v="4.4804299999999997E-3"/>
    <n v="11.62"/>
    <n v="31.03"/>
    <n v="1739"/>
    <n v="3"/>
    <n v="2"/>
    <x v="0"/>
    <n v="2"/>
    <n v="2"/>
    <x v="0"/>
    <n v="39.223601000000002"/>
    <n v="-84.412947000000003"/>
    <n v="123"/>
    <n v="24"/>
    <n v="1"/>
  </r>
  <r>
    <n v="913398"/>
    <n v="7.4164299999999999E-3"/>
    <n v="20.66"/>
    <n v="38.770000000000003"/>
    <n v="1855.09"/>
    <n v="3"/>
    <n v="2"/>
    <x v="0"/>
    <n v="2"/>
    <n v="3"/>
    <x v="0"/>
    <n v="39.543998000000002"/>
    <n v="-84.220011"/>
    <n v="1099"/>
    <n v="32"/>
    <n v="1"/>
  </r>
  <r>
    <n v="913442"/>
    <n v="4.8923500000000002E-3"/>
    <n v="12.87"/>
    <n v="32.33"/>
    <n v="1481"/>
    <n v="3"/>
    <n v="2"/>
    <x v="0"/>
    <n v="2"/>
    <n v="4"/>
    <x v="0"/>
    <n v="39.014502"/>
    <n v="-84.526838999999995"/>
    <n v="1412"/>
    <n v="6"/>
    <n v="1"/>
  </r>
  <r>
    <n v="913868"/>
    <n v="2.8222400000000002E-3"/>
    <n v="6.6"/>
    <n v="26.25"/>
    <n v="836.63"/>
    <n v="3"/>
    <n v="2"/>
    <x v="3"/>
    <n v="2"/>
    <n v="2"/>
    <x v="2"/>
    <n v="38.923189000000001"/>
    <n v="-84.583962999999997"/>
    <n v="1449"/>
    <n v="28"/>
    <n v="1"/>
  </r>
  <r>
    <n v="914928"/>
    <n v="2.3846200000000001E-3"/>
    <n v="5.39"/>
    <n v="24.7"/>
    <n v="702.1"/>
    <n v="3"/>
    <n v="2"/>
    <x v="0"/>
    <n v="2"/>
    <n v="2"/>
    <x v="2"/>
    <n v="39.101508000000003"/>
    <n v="-84.451734000000002"/>
    <n v="1278"/>
    <n v="22"/>
    <n v="1"/>
  </r>
  <r>
    <n v="915079"/>
    <n v="3.0669500000000001E-3"/>
    <n v="7.71"/>
    <n v="29.45"/>
    <n v="887.06"/>
    <n v="3"/>
    <n v="2"/>
    <x v="0"/>
    <n v="2"/>
    <n v="2"/>
    <x v="1"/>
    <n v="39.006805"/>
    <n v="-84.597469000000004"/>
    <n v="1434"/>
    <n v="17"/>
    <n v="1"/>
  </r>
  <r>
    <n v="915094"/>
    <n v="3.20214E-3"/>
    <n v="7.4"/>
    <n v="25.74"/>
    <n v="926.29"/>
    <n v="3"/>
    <n v="4"/>
    <x v="0"/>
    <n v="3"/>
    <n v="3"/>
    <x v="0"/>
    <n v="39.295434999999998"/>
    <n v="-84.509546"/>
    <n v="435"/>
    <n v="26"/>
    <n v="1"/>
  </r>
  <r>
    <n v="915307"/>
    <n v="1.9627899999999998E-3"/>
    <n v="4.17"/>
    <n v="21.89"/>
    <n v="711.67"/>
    <n v="3"/>
    <n v="1"/>
    <x v="1"/>
    <n v="1"/>
    <n v="1"/>
    <x v="1"/>
    <n v="39.069741999999998"/>
    <n v="-84.363041999999993"/>
    <n v="15"/>
    <n v="15"/>
    <n v="1"/>
  </r>
  <r>
    <n v="915326"/>
    <n v="2.7115799999999999E-3"/>
    <n v="6.06"/>
    <n v="24.15"/>
    <n v="867.63"/>
    <n v="3"/>
    <n v="2"/>
    <x v="0"/>
    <n v="2"/>
    <n v="2"/>
    <x v="2"/>
    <n v="39.294410999999997"/>
    <n v="-84.327361999999994"/>
    <n v="1000"/>
    <n v="35"/>
    <n v="1"/>
  </r>
  <r>
    <n v="915349"/>
    <n v="3.3258099999999998E-3"/>
    <n v="8.8000000000000007"/>
    <n v="32.86"/>
    <n v="829.71"/>
    <n v="3"/>
    <n v="1"/>
    <x v="3"/>
    <n v="1"/>
    <n v="1"/>
    <x v="2"/>
    <n v="38.924052000000003"/>
    <n v="-84.634164999999996"/>
    <n v="1540"/>
    <n v="17"/>
    <n v="1"/>
  </r>
  <r>
    <n v="915395"/>
    <n v="3.31489E-3"/>
    <n v="8.16"/>
    <n v="28.48"/>
    <n v="804.5"/>
    <n v="3"/>
    <n v="2"/>
    <x v="3"/>
    <n v="1"/>
    <n v="1"/>
    <x v="3"/>
    <n v="39.103850000000001"/>
    <n v="-84.336357000000007"/>
    <n v="33"/>
    <n v="16"/>
    <n v="1"/>
  </r>
  <r>
    <n v="915512"/>
    <n v="5.33943E-3"/>
    <n v="14.99"/>
    <n v="39.79"/>
    <n v="1250.07"/>
    <n v="3"/>
    <n v="1"/>
    <x v="3"/>
    <n v="1"/>
    <n v="1"/>
    <x v="1"/>
    <n v="39.331921999999999"/>
    <n v="-84.568645000000004"/>
    <n v="746"/>
    <n v="17"/>
    <n v="1"/>
  </r>
  <r>
    <n v="915629"/>
    <n v="1.8969900000000001E-3"/>
    <n v="4.34"/>
    <n v="25.35"/>
    <n v="614.29"/>
    <n v="3"/>
    <n v="2"/>
    <x v="3"/>
    <n v="2"/>
    <n v="2"/>
    <x v="0"/>
    <n v="39.171660000000003"/>
    <n v="-84.594538"/>
    <n v="590"/>
    <n v="7"/>
    <n v="1"/>
  </r>
  <r>
    <n v="917051"/>
    <n v="5.5714099999999997E-3"/>
    <n v="13"/>
    <n v="26.14"/>
    <n v="1138.46"/>
    <n v="3"/>
    <n v="2"/>
    <x v="0"/>
    <n v="2"/>
    <n v="2"/>
    <x v="1"/>
    <n v="39.316163000000003"/>
    <n v="-84.565055999999998"/>
    <n v="741"/>
    <n v="45"/>
    <n v="1"/>
  </r>
  <r>
    <n v="917294"/>
    <n v="2.7676799999999998E-3"/>
    <n v="6.6"/>
    <n v="27.03"/>
    <n v="880.18"/>
    <n v="3"/>
    <n v="3"/>
    <x v="0"/>
    <n v="2"/>
    <n v="3"/>
    <x v="1"/>
    <n v="38.926507000000001"/>
    <n v="-84.656343000000007"/>
    <n v="1541"/>
    <n v="29"/>
    <n v="1"/>
  </r>
  <r>
    <n v="917436"/>
    <n v="1.2294999999999999E-3"/>
    <n v="2.2200000000000002"/>
    <n v="16.100000000000001"/>
    <n v="490.74"/>
    <n v="3"/>
    <n v="2"/>
    <x v="1"/>
    <n v="2"/>
    <n v="2"/>
    <x v="2"/>
    <n v="39.160485000000001"/>
    <n v="-84.307215999999997"/>
    <n v="40"/>
    <n v="29"/>
    <n v="1"/>
  </r>
  <r>
    <n v="917794"/>
    <n v="2.8856099999999998E-3"/>
    <n v="7.12"/>
    <n v="28.57"/>
    <n v="800.02"/>
    <n v="3"/>
    <n v="3"/>
    <x v="2"/>
    <n v="3"/>
    <n v="3"/>
    <x v="0"/>
    <n v="39.026834000000001"/>
    <n v="-84.711395999999993"/>
    <n v="1519"/>
    <n v="105"/>
    <n v="1"/>
  </r>
  <r>
    <n v="918948"/>
    <n v="2.8609E-3"/>
    <n v="6.35"/>
    <n v="23.85"/>
    <n v="775"/>
    <n v="3"/>
    <n v="1"/>
    <x v="3"/>
    <n v="1"/>
    <n v="1"/>
    <x v="3"/>
    <n v="39.178246000000001"/>
    <n v="-84.269920999999997"/>
    <n v="1146"/>
    <n v="13"/>
    <n v="1"/>
  </r>
  <r>
    <n v="919261"/>
    <n v="4.0454000000000002E-3"/>
    <n v="10.94"/>
    <n v="35.200000000000003"/>
    <n v="1036.8699999999999"/>
    <n v="3"/>
    <n v="1"/>
    <x v="3"/>
    <n v="1"/>
    <n v="1"/>
    <x v="0"/>
    <n v="39.043993"/>
    <n v="-84.258931000000004"/>
    <n v="1253"/>
    <n v="16"/>
    <n v="1"/>
  </r>
  <r>
    <n v="919506"/>
    <n v="2.1919000000000001E-3"/>
    <n v="4.8099999999999996"/>
    <n v="23.29"/>
    <n v="520.30999999999995"/>
    <n v="3"/>
    <n v="1"/>
    <x v="3"/>
    <n v="1"/>
    <n v="1"/>
    <x v="1"/>
    <n v="39.081505999999997"/>
    <n v="-84.295732999999998"/>
    <n v="1199"/>
    <n v="13"/>
    <n v="1"/>
  </r>
  <r>
    <n v="919515"/>
    <n v="2.40194E-3"/>
    <n v="5.63"/>
    <n v="26.28"/>
    <n v="690.31"/>
    <n v="3"/>
    <n v="4"/>
    <x v="0"/>
    <n v="4"/>
    <n v="4"/>
    <x v="2"/>
    <n v="39.186368999999999"/>
    <n v="-84.372632999999993"/>
    <n v="151"/>
    <n v="46"/>
    <n v="1"/>
  </r>
  <r>
    <n v="921130"/>
    <n v="3.3038400000000002E-3"/>
    <n v="8.77"/>
    <n v="33.229999999999997"/>
    <n v="971.06"/>
    <n v="3"/>
    <n v="2"/>
    <x v="0"/>
    <n v="2"/>
    <n v="2"/>
    <x v="2"/>
    <n v="39.042071"/>
    <n v="-84.331974000000002"/>
    <n v="1"/>
    <n v="28"/>
    <n v="1"/>
  </r>
  <r>
    <n v="921139"/>
    <n v="1.5873899999999999E-3"/>
    <n v="3.49"/>
    <n v="23.46"/>
    <n v="494.32"/>
    <n v="3"/>
    <n v="2"/>
    <x v="3"/>
    <n v="2"/>
    <n v="2"/>
    <x v="2"/>
    <n v="39.136097999999997"/>
    <n v="-84.282481000000004"/>
    <n v="1186"/>
    <n v="7"/>
    <n v="1"/>
  </r>
  <r>
    <n v="921316"/>
    <n v="2.1540499999999998E-3"/>
    <n v="4.93"/>
    <n v="25.3"/>
    <n v="584.58000000000004"/>
    <n v="3"/>
    <n v="2"/>
    <x v="0"/>
    <n v="2"/>
    <n v="2"/>
    <x v="2"/>
    <n v="39.272463000000002"/>
    <n v="-84.311925000000002"/>
    <n v="65"/>
    <n v="26"/>
    <n v="1"/>
  </r>
  <r>
    <n v="921372"/>
    <n v="3.8932699999999999E-3"/>
    <n v="9.9499999999999993"/>
    <n v="30.29"/>
    <n v="929.33"/>
    <n v="3"/>
    <n v="1"/>
    <x v="3"/>
    <n v="1"/>
    <n v="1"/>
    <x v="1"/>
    <n v="39.199936000000001"/>
    <n v="-84.591714999999994"/>
    <n v="596"/>
    <n v="9"/>
    <n v="1"/>
  </r>
  <r>
    <n v="921808"/>
    <n v="2.0191100000000002E-3"/>
    <n v="4.6900000000000004"/>
    <n v="25.91"/>
    <n v="558.52"/>
    <n v="3"/>
    <n v="2"/>
    <x v="0"/>
    <n v="2"/>
    <n v="2"/>
    <x v="0"/>
    <n v="39.048882999999996"/>
    <n v="-84.483146000000005"/>
    <n v="1293"/>
    <n v="40"/>
    <n v="1"/>
  </r>
  <r>
    <n v="923857"/>
    <n v="5.7503299999999997E-3"/>
    <n v="14.2"/>
    <n v="28.6"/>
    <n v="1269.48"/>
    <n v="3"/>
    <n v="2"/>
    <x v="0"/>
    <n v="2"/>
    <n v="2"/>
    <x v="1"/>
    <n v="39.33023"/>
    <n v="-84.325018"/>
    <n v="996"/>
    <n v="27"/>
    <n v="1"/>
  </r>
  <r>
    <n v="924927"/>
    <n v="1.83731E-3"/>
    <n v="4.09"/>
    <n v="24"/>
    <n v="530.19000000000005"/>
    <n v="3"/>
    <n v="3"/>
    <x v="2"/>
    <n v="3"/>
    <n v="3"/>
    <x v="2"/>
    <n v="39.214761000000003"/>
    <n v="-84.384556000000003"/>
    <n v="138"/>
    <n v="97"/>
    <n v="1"/>
  </r>
  <r>
    <n v="925040"/>
    <n v="2.4386E-3"/>
    <n v="5.85"/>
    <n v="27.34"/>
    <n v="685.09"/>
    <n v="3"/>
    <n v="2"/>
    <x v="0"/>
    <n v="2"/>
    <n v="2"/>
    <x v="2"/>
    <n v="39.187032000000002"/>
    <n v="-84.366091999999995"/>
    <n v="151"/>
    <n v="44"/>
    <n v="1"/>
  </r>
  <r>
    <n v="925392"/>
    <n v="7.5594499999999997E-3"/>
    <n v="20.05"/>
    <n v="33.14"/>
    <n v="2141.29"/>
    <n v="3"/>
    <n v="1"/>
    <x v="3"/>
    <n v="1"/>
    <n v="1"/>
    <x v="0"/>
    <n v="39.183929999999997"/>
    <n v="-84.855761000000001"/>
    <n v="1567"/>
    <n v="8"/>
    <n v="1"/>
  </r>
  <r>
    <n v="925483"/>
    <n v="1.8094999999999999E-3"/>
    <n v="4.0599999999999996"/>
    <n v="24.37"/>
    <n v="583"/>
    <n v="3"/>
    <n v="1"/>
    <x v="3"/>
    <n v="1"/>
    <n v="2"/>
    <x v="2"/>
    <n v="39.301482"/>
    <n v="-84.289159999999995"/>
    <n v="1008"/>
    <n v="11"/>
    <n v="1"/>
  </r>
  <r>
    <n v="925532"/>
    <n v="2.23252E-3"/>
    <n v="4.8899999999999997"/>
    <n v="23.21"/>
    <n v="766.75"/>
    <n v="3"/>
    <n v="2"/>
    <x v="0"/>
    <n v="2"/>
    <n v="1"/>
    <x v="1"/>
    <n v="39.284847999999997"/>
    <n v="-84.504313999999994"/>
    <n v="438"/>
    <n v="18"/>
    <n v="1"/>
  </r>
  <r>
    <n v="925681"/>
    <n v="2.3360400000000002E-3"/>
    <n v="6.08"/>
    <n v="31.36"/>
    <n v="644.91999999999996"/>
    <n v="3"/>
    <n v="2"/>
    <x v="0"/>
    <n v="2"/>
    <n v="2"/>
    <x v="2"/>
    <n v="39.575201"/>
    <n v="-84.188632999999996"/>
    <n v="1104"/>
    <n v="24"/>
    <n v="1"/>
  </r>
  <r>
    <n v="926673"/>
    <n v="7.1135899999999995E-4"/>
    <n v="1.1599999999999999"/>
    <n v="13.27"/>
    <n v="325.67"/>
    <n v="3"/>
    <n v="1"/>
    <x v="3"/>
    <n v="1"/>
    <n v="1"/>
    <x v="1"/>
    <n v="39.504786000000003"/>
    <n v="-84.750850999999997"/>
    <n v="706"/>
    <n v="6"/>
    <n v="1"/>
  </r>
  <r>
    <n v="926860"/>
    <n v="2.9391600000000001E-3"/>
    <n v="6.84"/>
    <n v="26.01"/>
    <n v="840.59"/>
    <n v="3"/>
    <n v="2"/>
    <x v="3"/>
    <n v="2"/>
    <n v="3"/>
    <x v="2"/>
    <n v="39.102305999999999"/>
    <n v="-84.333635000000001"/>
    <n v="32"/>
    <n v="23"/>
    <n v="1"/>
  </r>
  <r>
    <n v="927007"/>
    <n v="3.1380000000000002E-3"/>
    <n v="8.0500000000000007"/>
    <n v="30.45"/>
    <n v="870.79"/>
    <n v="3"/>
    <n v="2"/>
    <x v="0"/>
    <n v="2"/>
    <n v="3"/>
    <x v="0"/>
    <n v="39.094883000000003"/>
    <n v="-84.624628999999999"/>
    <n v="535"/>
    <n v="44"/>
    <n v="1"/>
  </r>
  <r>
    <n v="927762"/>
    <n v="3.9400599999999996E-3"/>
    <n v="10.08"/>
    <n v="30.33"/>
    <n v="964.3"/>
    <n v="3"/>
    <n v="2"/>
    <x v="0"/>
    <n v="2"/>
    <n v="2"/>
    <x v="0"/>
    <n v="39.347155000000001"/>
    <n v="-84.389089999999996"/>
    <n v="970"/>
    <n v="30"/>
    <n v="1"/>
  </r>
  <r>
    <n v="928696"/>
    <n v="1.09022E-3"/>
    <n v="1.97"/>
    <n v="16.02"/>
    <n v="442.08"/>
    <n v="3"/>
    <n v="1"/>
    <x v="3"/>
    <n v="1"/>
    <n v="2"/>
    <x v="2"/>
    <n v="39.503999999999998"/>
    <n v="-84.768370000000004"/>
    <n v="706"/>
    <n v="12"/>
    <n v="1"/>
  </r>
  <r>
    <n v="929290"/>
    <n v="4.76809E-3"/>
    <n v="12.64"/>
    <n v="33.08"/>
    <n v="1284.57"/>
    <n v="3"/>
    <n v="2"/>
    <x v="0"/>
    <n v="2"/>
    <n v="3"/>
    <x v="2"/>
    <n v="39.111308999999999"/>
    <n v="-84.302380999999997"/>
    <n v="1188"/>
    <n v="15"/>
    <n v="1"/>
  </r>
  <r>
    <n v="929883"/>
    <n v="3.2803900000000002E-3"/>
    <n v="7.68"/>
    <n v="26.3"/>
    <n v="879.48"/>
    <n v="3"/>
    <n v="3"/>
    <x v="3"/>
    <n v="3"/>
    <n v="3"/>
    <x v="2"/>
    <n v="39.044203000000003"/>
    <n v="-84.299372000000005"/>
    <n v="1254"/>
    <n v="23"/>
    <n v="1"/>
  </r>
  <r>
    <n v="929971"/>
    <n v="1.6414999999999999E-3"/>
    <n v="3.45"/>
    <n v="21.51"/>
    <n v="485.03"/>
    <n v="3"/>
    <n v="2"/>
    <x v="1"/>
    <n v="2"/>
    <n v="2"/>
    <x v="1"/>
    <n v="39.221870000000003"/>
    <n v="-84.508452000000005"/>
    <n v="451"/>
    <n v="35"/>
    <n v="1"/>
  </r>
  <r>
    <n v="932708"/>
    <n v="8.4434000000000002E-3"/>
    <n v="23.55"/>
    <n v="38.92"/>
    <n v="1453.86"/>
    <n v="3"/>
    <n v="2"/>
    <x v="0"/>
    <n v="2"/>
    <n v="2"/>
    <x v="2"/>
    <n v="39.031945"/>
    <n v="-84.571011999999996"/>
    <n v="1393"/>
    <n v="34"/>
    <n v="1"/>
  </r>
  <r>
    <n v="932805"/>
    <n v="4.3949100000000001E-3"/>
    <n v="11.16"/>
    <n v="29.94"/>
    <n v="1174.83"/>
    <n v="3"/>
    <n v="1"/>
    <x v="3"/>
    <n v="1"/>
    <n v="1"/>
    <x v="2"/>
    <n v="39.307082000000001"/>
    <n v="-84.401978999999997"/>
    <n v="989"/>
    <n v="16"/>
    <n v="1"/>
  </r>
  <r>
    <n v="932958"/>
    <n v="1.9391E-3"/>
    <n v="4.38"/>
    <n v="24.63"/>
    <n v="568.71"/>
    <n v="3"/>
    <n v="3"/>
    <x v="0"/>
    <n v="3"/>
    <n v="3"/>
    <x v="0"/>
    <n v="39.248635999999998"/>
    <n v="-84.356843999999995"/>
    <n v="96"/>
    <n v="47"/>
    <n v="1"/>
  </r>
  <r>
    <n v="933183"/>
    <n v="1.2035500000000001E-3"/>
    <n v="2.52"/>
    <n v="21.39"/>
    <n v="432.11"/>
    <n v="3"/>
    <n v="2"/>
    <x v="0"/>
    <n v="2"/>
    <n v="2"/>
    <x v="2"/>
    <n v="39.270736999999997"/>
    <n v="-84.382193999999998"/>
    <n v="85"/>
    <n v="10"/>
    <n v="1"/>
  </r>
  <r>
    <n v="933514"/>
    <n v="1.88536E-3"/>
    <n v="4.5999999999999996"/>
    <n v="28.05"/>
    <n v="560.13"/>
    <n v="3"/>
    <n v="1"/>
    <x v="3"/>
    <n v="1"/>
    <n v="1"/>
    <x v="0"/>
    <n v="39.011583999999999"/>
    <n v="-84.494614999999996"/>
    <n v="1414"/>
    <n v="16"/>
    <n v="1"/>
  </r>
  <r>
    <n v="933609"/>
    <n v="1.24726E-3"/>
    <n v="2.39"/>
    <n v="18.13"/>
    <n v="606"/>
    <n v="3"/>
    <n v="2"/>
    <x v="3"/>
    <n v="2"/>
    <n v="2"/>
    <x v="1"/>
    <n v="39.099468999999999"/>
    <n v="-84.641193999999999"/>
    <n v="537"/>
    <n v="29"/>
    <n v="1"/>
  </r>
  <r>
    <n v="934633"/>
    <n v="4.2510999999999998E-3"/>
    <n v="11.28"/>
    <n v="33.21"/>
    <n v="1099.4100000000001"/>
    <n v="3"/>
    <n v="1"/>
    <x v="3"/>
    <n v="1"/>
    <n v="2"/>
    <x v="2"/>
    <n v="39.067008999999999"/>
    <n v="-84.202440999999993"/>
    <n v="1209"/>
    <n v="17"/>
    <n v="1"/>
  </r>
  <r>
    <n v="934721"/>
    <n v="3.1752400000000002E-3"/>
    <n v="7.64"/>
    <n v="27.46"/>
    <n v="982.29"/>
    <n v="3"/>
    <n v="1"/>
    <x v="3"/>
    <n v="1"/>
    <n v="4"/>
    <x v="0"/>
    <n v="39.111680999999997"/>
    <n v="-84.371959000000004"/>
    <n v="35"/>
    <n v="14"/>
    <n v="1"/>
  </r>
  <r>
    <n v="935065"/>
    <n v="3.8784800000000001E-3"/>
    <n v="9.34"/>
    <n v="27.49"/>
    <n v="1624.5"/>
    <n v="3"/>
    <n v="3"/>
    <x v="0"/>
    <n v="2"/>
    <n v="2"/>
    <x v="2"/>
    <n v="39.334926000000003"/>
    <n v="-84.574455999999998"/>
    <n v="746"/>
    <n v="31"/>
    <n v="1"/>
  </r>
  <r>
    <n v="935333"/>
    <n v="2.1845900000000001E-3"/>
    <n v="4.66"/>
    <n v="22.08"/>
    <n v="655.67"/>
    <n v="3"/>
    <n v="2"/>
    <x v="0"/>
    <n v="2"/>
    <n v="2"/>
    <x v="2"/>
    <n v="39.419172000000003"/>
    <n v="-84.358468000000002"/>
    <n v="921"/>
    <n v="3"/>
    <n v="1"/>
  </r>
  <r>
    <n v="935665"/>
    <n v="5.4207999999999999E-3"/>
    <n v="14.02"/>
    <n v="30.87"/>
    <n v="1330.19"/>
    <n v="3"/>
    <n v="2"/>
    <x v="3"/>
    <n v="2"/>
    <n v="3"/>
    <x v="2"/>
    <n v="39.264328999999996"/>
    <n v="-84.617434000000003"/>
    <n v="647"/>
    <n v="40"/>
    <n v="1"/>
  </r>
  <r>
    <n v="937798"/>
    <n v="2.08501E-3"/>
    <n v="4.68"/>
    <n v="24.34"/>
    <n v="592.76"/>
    <n v="3"/>
    <n v="2"/>
    <x v="3"/>
    <n v="2"/>
    <n v="2"/>
    <x v="2"/>
    <n v="39.004269999999998"/>
    <n v="-84.637043000000006"/>
    <n v="1488"/>
    <n v="28"/>
    <n v="1"/>
  </r>
  <r>
    <n v="939772"/>
    <n v="2.9967599999999998E-3"/>
    <n v="7.47"/>
    <n v="29.03"/>
    <n v="742.04"/>
    <n v="3"/>
    <n v="2"/>
    <x v="3"/>
    <n v="2"/>
    <n v="2"/>
    <x v="0"/>
    <n v="39.322744"/>
    <n v="-84.272357"/>
    <n v="1013"/>
    <n v="31"/>
    <n v="1"/>
  </r>
  <r>
    <n v="940886"/>
    <n v="4.1192900000000003E-3"/>
    <n v="10.78"/>
    <n v="31.82"/>
    <n v="909.73"/>
    <n v="3"/>
    <n v="2"/>
    <x v="0"/>
    <n v="2"/>
    <n v="3"/>
    <x v="2"/>
    <n v="39.251454000000003"/>
    <n v="-84.221155999999993"/>
    <n v="1164"/>
    <n v="27"/>
    <n v="1"/>
  </r>
  <r>
    <n v="941285"/>
    <n v="1.8216199999999999E-3"/>
    <n v="4.18"/>
    <n v="25.42"/>
    <n v="457.93"/>
    <n v="3"/>
    <n v="2"/>
    <x v="0"/>
    <n v="2"/>
    <n v="3"/>
    <x v="0"/>
    <n v="39.066063"/>
    <n v="-84.320560999999998"/>
    <n v="2"/>
    <n v="30"/>
    <n v="1"/>
  </r>
  <r>
    <n v="942464"/>
    <n v="1.9023200000000001E-3"/>
    <n v="4.25"/>
    <n v="24.11"/>
    <n v="497.87"/>
    <n v="3"/>
    <n v="2"/>
    <x v="3"/>
    <n v="2"/>
    <n v="2"/>
    <x v="2"/>
    <n v="39.190075"/>
    <n v="-84.374075000000005"/>
    <n v="151"/>
    <n v="51"/>
    <n v="1"/>
  </r>
  <r>
    <n v="944543"/>
    <n v="1.3540099999999999E-3"/>
    <n v="2.57"/>
    <n v="17.72"/>
    <n v="492"/>
    <n v="3"/>
    <n v="1"/>
    <x v="1"/>
    <n v="1"/>
    <n v="1"/>
    <x v="1"/>
    <n v="39.281044000000001"/>
    <n v="-84.481555"/>
    <n v="423"/>
    <n v="5"/>
    <n v="1"/>
  </r>
  <r>
    <n v="945765"/>
    <n v="3.0177300000000002E-3"/>
    <n v="8.35"/>
    <n v="37.86"/>
    <n v="737.8"/>
    <n v="3"/>
    <n v="2"/>
    <x v="1"/>
    <n v="2"/>
    <n v="1"/>
    <x v="1"/>
    <n v="39.301459000000001"/>
    <n v="-84.453654"/>
    <n v="413"/>
    <n v="5"/>
    <n v="1"/>
  </r>
  <r>
    <n v="948838"/>
    <n v="2.0184600000000001E-3"/>
    <n v="4.5"/>
    <n v="24.03"/>
    <n v="642.19000000000005"/>
    <n v="3"/>
    <n v="2"/>
    <x v="0"/>
    <n v="2"/>
    <n v="4"/>
    <x v="2"/>
    <n v="39.076689999999999"/>
    <n v="-84.464470000000006"/>
    <n v="1283"/>
    <n v="16"/>
    <n v="1"/>
  </r>
  <r>
    <n v="953472"/>
    <n v="2.3995700000000002E-3"/>
    <n v="5.52"/>
    <n v="25.58"/>
    <n v="759.09"/>
    <n v="3"/>
    <n v="3"/>
    <x v="2"/>
    <n v="3"/>
    <n v="3"/>
    <x v="2"/>
    <n v="39.243188000000004"/>
    <n v="-84.237977999999998"/>
    <n v="1130"/>
    <n v="12"/>
    <n v="1"/>
  </r>
  <r>
    <n v="953993"/>
    <n v="4.9159199999999998E-3"/>
    <n v="9.77"/>
    <n v="19.38"/>
    <n v="1142.1199999999999"/>
    <n v="3"/>
    <n v="2"/>
    <x v="0"/>
    <n v="2"/>
    <n v="1"/>
    <x v="1"/>
    <n v="39.502011000000003"/>
    <n v="-84.748306999999997"/>
    <n v="703"/>
    <n v="53"/>
    <n v="1"/>
  </r>
  <r>
    <n v="954578"/>
    <n v="4.4679100000000003E-3"/>
    <n v="9.75"/>
    <n v="23.08"/>
    <n v="1093.82"/>
    <n v="3"/>
    <n v="2"/>
    <x v="0"/>
    <n v="2"/>
    <n v="3"/>
    <x v="2"/>
    <n v="39.434300999999998"/>
    <n v="-84.361705999999998"/>
    <n v="920"/>
    <n v="97"/>
    <n v="1"/>
  </r>
  <r>
    <n v="954909"/>
    <n v="3.5010100000000001E-3"/>
    <n v="7.93"/>
    <n v="24.81"/>
    <n v="909.12"/>
    <n v="3"/>
    <n v="1"/>
    <x v="1"/>
    <n v="1"/>
    <n v="1"/>
    <x v="3"/>
    <n v="39.333157"/>
    <n v="-84.523075000000006"/>
    <n v="758"/>
    <n v="28"/>
    <n v="1"/>
  </r>
  <r>
    <n v="955302"/>
    <n v="4.1098999999999997E-3"/>
    <n v="10.54"/>
    <n v="30.45"/>
    <n v="1084.5899999999999"/>
    <n v="3"/>
    <n v="2"/>
    <x v="3"/>
    <n v="2"/>
    <n v="3"/>
    <x v="0"/>
    <n v="39.237062000000002"/>
    <n v="-84.208647999999997"/>
    <n v="1164"/>
    <n v="23"/>
    <n v="1"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">
  <r>
    <n v="100238"/>
    <n v="2.3301400000000001E-3"/>
    <n v="5.21"/>
    <n v="24.19"/>
    <n v="856.62"/>
    <n v="3"/>
    <n v="4"/>
    <x v="0"/>
    <n v="4"/>
    <n v="5"/>
    <x v="0"/>
    <n v="39.119838999999999"/>
    <n v="-84.688095000000004"/>
    <n v="538"/>
    <n v="55"/>
    <n v="2"/>
  </r>
  <r>
    <n v="100741"/>
    <n v="6.4394599999999995E-4"/>
    <n v="1.18"/>
    <n v="16.41"/>
    <n v="261"/>
    <n v="3"/>
    <n v="2"/>
    <x v="1"/>
    <n v="2"/>
    <n v="1"/>
    <x v="1"/>
    <n v="39.503056999999998"/>
    <n v="-84.745941999999999"/>
    <n v="703"/>
    <n v="28"/>
    <n v="2"/>
  </r>
  <r>
    <n v="101824"/>
    <n v="2.98438E-3"/>
    <n v="7.42"/>
    <n v="28.9"/>
    <n v="787.25"/>
    <n v="3"/>
    <n v="1"/>
    <x v="2"/>
    <n v="1"/>
    <n v="1"/>
    <x v="0"/>
    <n v="39.349988000000003"/>
    <n v="-84.455220999999995"/>
    <n v="949"/>
    <n v="14"/>
    <n v="2"/>
  </r>
  <r>
    <n v="102405"/>
    <n v="3.0789200000000002E-3"/>
    <n v="7.91"/>
    <n v="30.55"/>
    <n v="848.5"/>
    <n v="3"/>
    <n v="1"/>
    <x v="2"/>
    <n v="1"/>
    <n v="1"/>
    <x v="2"/>
    <n v="39.071669"/>
    <n v="-84.530854000000005"/>
    <n v="1362"/>
    <n v="11"/>
    <n v="2"/>
  </r>
  <r>
    <n v="104055"/>
    <n v="1.39456E-3"/>
    <n v="2.81"/>
    <n v="19.87"/>
    <n v="452"/>
    <n v="3"/>
    <n v="2"/>
    <x v="2"/>
    <n v="2"/>
    <n v="2"/>
    <x v="1"/>
    <n v="39.560687999999999"/>
    <n v="-84.291093000000004"/>
    <n v="1084"/>
    <n v="4"/>
    <n v="2"/>
  </r>
  <r>
    <n v="105862"/>
    <n v="1.9461599999999999E-3"/>
    <n v="4.3099999999999996"/>
    <n v="23.75"/>
    <n v="502.17"/>
    <n v="3"/>
    <n v="2"/>
    <x v="2"/>
    <n v="2"/>
    <n v="2"/>
    <x v="2"/>
    <n v="39.027037"/>
    <n v="-84.460379000000003"/>
    <n v="1304"/>
    <n v="14"/>
    <n v="2"/>
  </r>
  <r>
    <n v="105877"/>
    <n v="5.3838799999999997E-3"/>
    <n v="15.55"/>
    <n v="44.18"/>
    <n v="1307.33"/>
    <n v="3"/>
    <n v="2"/>
    <x v="2"/>
    <n v="2"/>
    <n v="2"/>
    <x v="3"/>
    <n v="39.188206000000001"/>
    <n v="-84.365627000000003"/>
    <n v="151"/>
    <n v="10"/>
    <n v="2"/>
  </r>
  <r>
    <n v="108187"/>
    <n v="1.0682999999999999E-3"/>
    <n v="2.02"/>
    <n v="17.62"/>
    <n v="414"/>
    <n v="3"/>
    <n v="4"/>
    <x v="3"/>
    <n v="4"/>
    <n v="3"/>
    <x v="0"/>
    <n v="39.496118000000003"/>
    <n v="-84.754495000000006"/>
    <n v="697"/>
    <n v="2"/>
    <n v="2"/>
  </r>
  <r>
    <n v="108468"/>
    <n v="3.2620399999999999E-3"/>
    <n v="8.8000000000000007"/>
    <n v="34.86"/>
    <n v="824.68"/>
    <n v="3"/>
    <n v="2"/>
    <x v="2"/>
    <n v="2"/>
    <n v="2"/>
    <x v="1"/>
    <n v="38.948608999999998"/>
    <n v="-84.510279999999995"/>
    <n v="1452"/>
    <n v="41"/>
    <n v="2"/>
  </r>
  <r>
    <n v="108519"/>
    <n v="1.60038E-3"/>
    <n v="3.26"/>
    <n v="20.3"/>
    <n v="468.32"/>
    <n v="3"/>
    <n v="2"/>
    <x v="2"/>
    <n v="2"/>
    <n v="2"/>
    <x v="3"/>
    <n v="39.064855000000001"/>
    <n v="-84.528328000000002"/>
    <n v="1361"/>
    <n v="34"/>
    <n v="2"/>
  </r>
  <r>
    <n v="108604"/>
    <n v="2.6086799999999999E-3"/>
    <n v="6.12"/>
    <n v="26.33"/>
    <n v="759.38"/>
    <n v="3"/>
    <n v="1"/>
    <x v="4"/>
    <n v="0"/>
    <n v="0"/>
    <x v="1"/>
    <n v="39.432372999999998"/>
    <n v="-84.192066999999994"/>
    <n v="1048"/>
    <n v="8"/>
    <n v="2"/>
  </r>
  <r>
    <n v="109967"/>
    <n v="3.2807499999999998E-3"/>
    <n v="8.11"/>
    <n v="28.68"/>
    <n v="867.65"/>
    <n v="3"/>
    <n v="4"/>
    <x v="0"/>
    <n v="4"/>
    <n v="5"/>
    <x v="3"/>
    <n v="39.409475"/>
    <n v="-84.480434000000002"/>
    <n v="840"/>
    <n v="45"/>
    <n v="2"/>
  </r>
  <r>
    <n v="110414"/>
    <n v="1.0008899999999999E-3"/>
    <n v="2"/>
    <n v="19.62"/>
    <n v="340.5"/>
    <n v="3"/>
    <n v="1"/>
    <x v="2"/>
    <n v="1"/>
    <n v="1"/>
    <x v="1"/>
    <n v="39.420371000000003"/>
    <n v="-84.570150999999996"/>
    <n v="833"/>
    <n v="4"/>
    <n v="2"/>
  </r>
  <r>
    <n v="112449"/>
    <n v="3.5517499999999998E-3"/>
    <n v="9.32"/>
    <n v="32.07"/>
    <n v="885"/>
    <n v="3"/>
    <n v="1"/>
    <x v="2"/>
    <n v="1"/>
    <n v="1"/>
    <x v="2"/>
    <n v="39.217041999999999"/>
    <n v="-84.540090000000006"/>
    <n v="462"/>
    <n v="11"/>
    <n v="2"/>
  </r>
  <r>
    <n v="113232"/>
    <n v="4.0474500000000002E-3"/>
    <n v="10.88"/>
    <n v="34.49"/>
    <n v="1048.32"/>
    <n v="3"/>
    <n v="2"/>
    <x v="2"/>
    <n v="2"/>
    <n v="3"/>
    <x v="2"/>
    <n v="39.036239999999999"/>
    <n v="-84.715946000000002"/>
    <n v="1519"/>
    <n v="27"/>
    <n v="2"/>
  </r>
  <r>
    <n v="113750"/>
    <n v="1.46564E-3"/>
    <n v="3.41"/>
    <n v="25.96"/>
    <n v="465.41"/>
    <n v="3"/>
    <n v="1"/>
    <x v="4"/>
    <n v="1"/>
    <n v="2"/>
    <x v="2"/>
    <n v="38.953280999999997"/>
    <n v="-84.653519000000003"/>
    <n v="1507"/>
    <n v="26"/>
    <n v="2"/>
  </r>
  <r>
    <n v="115812"/>
    <n v="1.51561E-2"/>
    <n v="56.55"/>
    <n v="43.66"/>
    <n v="3263.3"/>
    <n v="3"/>
    <n v="1"/>
    <x v="2"/>
    <n v="1"/>
    <n v="1"/>
    <x v="0"/>
    <n v="39.349578999999999"/>
    <n v="-84.448001000000005"/>
    <n v="958"/>
    <n v="12"/>
    <n v="2"/>
  </r>
  <r>
    <n v="116639"/>
    <n v="1.3802199999999999E-3"/>
    <n v="2.91"/>
    <n v="21.56"/>
    <n v="384.12"/>
    <n v="3"/>
    <n v="1"/>
    <x v="4"/>
    <n v="1"/>
    <n v="1"/>
    <x v="2"/>
    <n v="39.078068999999999"/>
    <n v="-84.449085999999994"/>
    <n v="1296"/>
    <n v="18"/>
    <n v="2"/>
  </r>
  <r>
    <n v="117194"/>
    <n v="2.6968299999999999E-3"/>
    <n v="6.12"/>
    <n v="24.9"/>
    <n v="750.95"/>
    <n v="3"/>
    <n v="1"/>
    <x v="2"/>
    <n v="1"/>
    <n v="1"/>
    <x v="1"/>
    <n v="39.271003"/>
    <n v="-84.271281999999999"/>
    <n v="55"/>
    <n v="87"/>
    <n v="2"/>
  </r>
  <r>
    <n v="117358"/>
    <n v="5.44744E-4"/>
    <n v="1.17"/>
    <n v="22.37"/>
    <n v="188"/>
    <n v="3"/>
    <n v="4"/>
    <x v="3"/>
    <n v="4"/>
    <n v="3"/>
    <x v="3"/>
    <n v="38.992936999999998"/>
    <n v="-84.637665999999996"/>
    <n v="1491"/>
    <n v="1"/>
    <n v="2"/>
  </r>
  <r>
    <n v="118571"/>
    <n v="3.3056499999999998E-3"/>
    <n v="9.3000000000000007"/>
    <n v="40.1"/>
    <n v="818.5"/>
    <n v="3"/>
    <n v="2"/>
    <x v="1"/>
    <n v="2"/>
    <n v="2"/>
    <x v="3"/>
    <n v="39.092953999999999"/>
    <n v="-84.358096000000003"/>
    <n v="23"/>
    <n v="8"/>
    <n v="2"/>
  </r>
  <r>
    <n v="118737"/>
    <n v="2.2085E-3"/>
    <n v="5.27"/>
    <n v="27.05"/>
    <n v="613.82000000000005"/>
    <n v="3"/>
    <n v="4"/>
    <x v="0"/>
    <n v="4"/>
    <n v="4"/>
    <x v="3"/>
    <n v="39.534671000000003"/>
    <n v="-84.349912000000003"/>
    <n v="878"/>
    <n v="57"/>
    <n v="2"/>
  </r>
  <r>
    <n v="904693"/>
    <n v="4.2488300000000003E-3"/>
    <n v="9.24"/>
    <n v="22.93"/>
    <n v="946.1"/>
    <n v="3"/>
    <n v="1"/>
    <x v="4"/>
    <n v="1"/>
    <n v="1"/>
    <x v="1"/>
    <n v="39.503990000000002"/>
    <n v="-84.746148000000005"/>
    <n v="703"/>
    <n v="20"/>
    <n v="2"/>
  </r>
  <r>
    <n v="904746"/>
    <n v="5.8029700000000002E-4"/>
    <n v="1.06"/>
    <n v="16.34"/>
    <n v="244.56"/>
    <n v="3"/>
    <n v="1"/>
    <x v="4"/>
    <n v="1"/>
    <n v="1"/>
    <x v="1"/>
    <n v="39.500258000000002"/>
    <n v="-84.740120000000005"/>
    <n v="697"/>
    <n v="26"/>
    <n v="2"/>
  </r>
  <r>
    <n v="911481"/>
    <n v="3.4065699999999998E-3"/>
    <n v="9.0299999999999994"/>
    <n v="33.07"/>
    <n v="854.36"/>
    <n v="3"/>
    <n v="1"/>
    <x v="4"/>
    <n v="1"/>
    <n v="2"/>
    <x v="2"/>
    <n v="38.985050999999999"/>
    <n v="-84.712335999999993"/>
    <n v="1511"/>
    <n v="19"/>
    <n v="2"/>
  </r>
  <r>
    <n v="912659"/>
    <n v="5.3301300000000004E-4"/>
    <n v="0.94"/>
    <n v="15.24"/>
    <n v="237.06"/>
    <n v="3"/>
    <n v="4"/>
    <x v="2"/>
    <n v="4"/>
    <n v="4"/>
    <x v="1"/>
    <n v="39.517516000000001"/>
    <n v="-84.746049999999997"/>
    <n v="704"/>
    <n v="57"/>
    <n v="2"/>
  </r>
  <r>
    <n v="912693"/>
    <n v="2.7504299999999999E-3"/>
    <n v="6.03"/>
    <n v="23.29"/>
    <n v="586.88"/>
    <n v="3"/>
    <n v="2"/>
    <x v="2"/>
    <n v="2"/>
    <n v="0"/>
    <x v="1"/>
    <n v="39.503189999999996"/>
    <n v="-84.730924999999999"/>
    <n v="699"/>
    <n v="17"/>
    <n v="2"/>
  </r>
  <r>
    <n v="912747"/>
    <n v="2.6193100000000001E-3"/>
    <n v="5.93"/>
    <n v="24.83"/>
    <n v="534.37"/>
    <n v="3"/>
    <n v="2"/>
    <x v="4"/>
    <n v="2"/>
    <n v="0"/>
    <x v="1"/>
    <n v="39.503189999999996"/>
    <n v="-84.730924999999999"/>
    <n v="699"/>
    <n v="43"/>
    <n v="2"/>
  </r>
  <r>
    <n v="914743"/>
    <n v="5.6016499999999995E-4"/>
    <n v="1.05"/>
    <n v="17.25"/>
    <n v="201.83"/>
    <n v="3"/>
    <n v="1"/>
    <x v="4"/>
    <n v="1"/>
    <n v="1"/>
    <x v="1"/>
    <n v="39.50855"/>
    <n v="-84.745896999999999"/>
    <n v="703"/>
    <n v="13"/>
    <n v="2"/>
  </r>
  <r>
    <n v="914838"/>
    <n v="8.7222799999999996E-4"/>
    <n v="1.71"/>
    <n v="18.920000000000002"/>
    <n v="322.5"/>
    <n v="3"/>
    <n v="2"/>
    <x v="1"/>
    <n v="2"/>
    <n v="1"/>
    <x v="1"/>
    <n v="39.503571000000001"/>
    <n v="-84.733243999999999"/>
    <n v="699"/>
    <n v="4"/>
    <n v="2"/>
  </r>
  <r>
    <n v="914844"/>
    <n v="2.00482E-3"/>
    <n v="3.88"/>
    <n v="18.489999999999998"/>
    <n v="457.12"/>
    <n v="3"/>
    <n v="3"/>
    <x v="1"/>
    <n v="3"/>
    <n v="3"/>
    <x v="1"/>
    <n v="39.517513000000001"/>
    <n v="-84.745960999999994"/>
    <n v="704"/>
    <n v="45"/>
    <n v="2"/>
  </r>
  <r>
    <n v="916705"/>
    <n v="2.9843000000000001E-3"/>
    <n v="7.85"/>
    <n v="32.33"/>
    <n v="774.46"/>
    <n v="3"/>
    <n v="1"/>
    <x v="4"/>
    <n v="1"/>
    <n v="1"/>
    <x v="1"/>
    <n v="39.507171999999997"/>
    <n v="-84.741037000000006"/>
    <n v="703"/>
    <n v="24"/>
    <n v="2"/>
  </r>
  <r>
    <n v="916709"/>
    <n v="6.5407699999999998E-4"/>
    <n v="1.57"/>
    <n v="27.24"/>
    <n v="192.67"/>
    <n v="3"/>
    <n v="2"/>
    <x v="2"/>
    <n v="2"/>
    <n v="1"/>
    <x v="1"/>
    <n v="39.510353000000002"/>
    <n v="-84.727558000000002"/>
    <n v="698"/>
    <n v="8"/>
    <n v="2"/>
  </r>
  <r>
    <n v="916730"/>
    <n v="1.2393700000000001E-2"/>
    <n v="37.880000000000003"/>
    <n v="32.74"/>
    <n v="2709.9"/>
    <n v="3"/>
    <n v="1"/>
    <x v="2"/>
    <n v="1"/>
    <n v="0"/>
    <x v="1"/>
    <n v="39.510353000000002"/>
    <n v="-84.727558000000002"/>
    <n v="698"/>
    <n v="15"/>
    <n v="2"/>
  </r>
  <r>
    <n v="916790"/>
    <n v="7.96052E-4"/>
    <n v="1.58"/>
    <n v="19.23"/>
    <n v="295.12"/>
    <n v="3"/>
    <n v="2"/>
    <x v="2"/>
    <n v="2"/>
    <n v="1"/>
    <x v="1"/>
    <n v="39.500557999999998"/>
    <n v="-84.754045000000005"/>
    <n v="697"/>
    <n v="46"/>
    <n v="2"/>
  </r>
  <r>
    <n v="917789"/>
    <n v="2.25582E-3"/>
    <n v="5.01"/>
    <n v="23.87"/>
    <n v="736.67"/>
    <n v="3"/>
    <n v="1"/>
    <x v="2"/>
    <n v="1"/>
    <n v="1"/>
    <x v="2"/>
    <n v="39.229419999999998"/>
    <n v="-84.514390000000006"/>
    <n v="455"/>
    <n v="12"/>
    <n v="2"/>
  </r>
  <r>
    <n v="922631"/>
    <n v="6.8252899999999997E-4"/>
    <n v="1.1100000000000001"/>
    <n v="13.13"/>
    <n v="307.89999999999998"/>
    <n v="3"/>
    <n v="1"/>
    <x v="4"/>
    <n v="1"/>
    <n v="1"/>
    <x v="1"/>
    <n v="39.513922000000001"/>
    <n v="-84.739029000000002"/>
    <n v="701"/>
    <n v="20"/>
    <n v="2"/>
  </r>
  <r>
    <n v="924608"/>
    <n v="6.0798500000000001E-4"/>
    <n v="1.04"/>
    <n v="14.57"/>
    <n v="263.25"/>
    <n v="3"/>
    <n v="1"/>
    <x v="4"/>
    <n v="1"/>
    <n v="0"/>
    <x v="1"/>
    <n v="39.503822"/>
    <n v="-84.736063999999999"/>
    <n v="699"/>
    <n v="4"/>
    <n v="2"/>
  </r>
  <r>
    <n v="928031"/>
    <n v="9.2340300000000007E-3"/>
    <n v="25.08"/>
    <n v="35.68"/>
    <n v="1961.56"/>
    <n v="3"/>
    <n v="2"/>
    <x v="2"/>
    <n v="2"/>
    <n v="2"/>
    <x v="3"/>
    <n v="39.027560000000001"/>
    <n v="-84.724113000000003"/>
    <n v="1516"/>
    <n v="9"/>
    <n v="2"/>
  </r>
  <r>
    <n v="930570"/>
    <n v="4.9006500000000003E-4"/>
    <n v="0.72"/>
    <n v="11"/>
    <n v="236"/>
    <n v="3"/>
    <n v="2"/>
    <x v="2"/>
    <n v="2"/>
    <n v="1"/>
    <x v="1"/>
    <n v="39.502692000000003"/>
    <n v="-84.749615000000006"/>
    <n v="706"/>
    <n v="2"/>
    <n v="2"/>
  </r>
  <r>
    <n v="933155"/>
    <n v="3.8329800000000002E-3"/>
    <n v="9.15"/>
    <n v="27.11"/>
    <n v="1379.36"/>
    <n v="3"/>
    <n v="2"/>
    <x v="1"/>
    <n v="2"/>
    <n v="1"/>
    <x v="1"/>
    <n v="39.290218000000003"/>
    <n v="-84.323348999999993"/>
    <n v="73"/>
    <n v="11"/>
    <n v="2"/>
  </r>
  <r>
    <n v="934319"/>
    <n v="3.7968500000000001E-3"/>
    <n v="9.1199999999999992"/>
    <n v="27.36"/>
    <n v="961"/>
    <n v="3"/>
    <n v="2"/>
    <x v="2"/>
    <n v="2"/>
    <n v="1"/>
    <x v="2"/>
    <n v="39.503815000000003"/>
    <n v="-84.752913000000007"/>
    <n v="706"/>
    <n v="25"/>
    <n v="2"/>
  </r>
  <r>
    <n v="934389"/>
    <n v="7.3476499999999996E-4"/>
    <n v="0.92"/>
    <n v="8.6300000000000008"/>
    <n v="381.56"/>
    <n v="3"/>
    <n v="1"/>
    <x v="2"/>
    <n v="1"/>
    <n v="0"/>
    <x v="1"/>
    <n v="39.506163999999998"/>
    <n v="-84.753148999999993"/>
    <n v="706"/>
    <n v="14"/>
    <n v="2"/>
  </r>
  <r>
    <n v="934536"/>
    <n v="4.5598399999999999E-3"/>
    <n v="11.5"/>
    <n v="29.61"/>
    <n v="937.82"/>
    <n v="3"/>
    <n v="1"/>
    <x v="4"/>
    <n v="1"/>
    <n v="1"/>
    <x v="2"/>
    <n v="39.502692000000003"/>
    <n v="-84.749615000000006"/>
    <n v="706"/>
    <n v="21"/>
    <n v="2"/>
  </r>
  <r>
    <n v="940877"/>
    <n v="3.2323199999999999E-3"/>
    <n v="7.81"/>
    <n v="27.64"/>
    <n v="786.35"/>
    <n v="3"/>
    <n v="4"/>
    <x v="1"/>
    <n v="4"/>
    <n v="4"/>
    <x v="3"/>
    <n v="38.995477000000001"/>
    <n v="-84.672150999999999"/>
    <n v="1513"/>
    <n v="55"/>
    <n v="2"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  <r>
    <m/>
    <m/>
    <m/>
    <m/>
    <m/>
    <m/>
    <m/>
    <x v="5"/>
    <m/>
    <m/>
    <x v="4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8">
  <r>
    <n v="100050"/>
    <n v="1.83972E-3"/>
    <n v="4.03"/>
    <n v="23.21"/>
    <n v="659.5"/>
    <n v="3"/>
    <n v="1"/>
    <x v="0"/>
    <n v="1"/>
    <n v="1"/>
    <x v="0"/>
    <n v="39.501145000000001"/>
    <n v="-84.331704000000002"/>
    <n v="1069"/>
    <n v="5"/>
    <n v="3"/>
  </r>
  <r>
    <n v="100084"/>
    <n v="8.69497E-4"/>
    <n v="1.89"/>
    <n v="22.83"/>
    <n v="293.27"/>
    <n v="3"/>
    <n v="1"/>
    <x v="0"/>
    <n v="0"/>
    <n v="0"/>
    <x v="1"/>
    <n v="39.067352999999997"/>
    <n v="-84.711361999999994"/>
    <n v="1473"/>
    <n v="13"/>
    <n v="3"/>
  </r>
  <r>
    <n v="100087"/>
    <n v="2.48905E-3"/>
    <n v="6.33"/>
    <n v="29.99"/>
    <n v="699.65"/>
    <n v="3"/>
    <n v="2"/>
    <x v="0"/>
    <n v="2"/>
    <n v="3"/>
    <x v="2"/>
    <n v="39.011242000000003"/>
    <n v="-84.496725999999995"/>
    <n v="1414"/>
    <n v="18"/>
    <n v="3"/>
  </r>
  <r>
    <n v="100139"/>
    <n v="6.48983E-4"/>
    <n v="1.29"/>
    <n v="19.350000000000001"/>
    <n v="268.25"/>
    <n v="3"/>
    <n v="1"/>
    <x v="0"/>
    <n v="1"/>
    <n v="1"/>
    <x v="0"/>
    <n v="39.503056999999998"/>
    <n v="-84.745941999999999"/>
    <n v="703"/>
    <n v="17"/>
    <n v="3"/>
  </r>
  <r>
    <n v="100140"/>
    <n v="1.0064799999999999E-3"/>
    <n v="1.93"/>
    <n v="18.100000000000001"/>
    <n v="388.91"/>
    <n v="3"/>
    <n v="1"/>
    <x v="0"/>
    <n v="1"/>
    <n v="1"/>
    <x v="0"/>
    <n v="39.225127999999998"/>
    <n v="-84.571952999999993"/>
    <n v="627"/>
    <n v="30"/>
    <n v="3"/>
  </r>
  <r>
    <n v="100185"/>
    <n v="4.8322800000000004E-3"/>
    <n v="10.89"/>
    <n v="24.59"/>
    <n v="1291.28"/>
    <n v="3"/>
    <n v="2"/>
    <x v="0"/>
    <n v="2"/>
    <n v="2"/>
    <x v="1"/>
    <n v="39.245581000000001"/>
    <n v="-84.350027999999995"/>
    <n v="97"/>
    <n v="25"/>
    <n v="3"/>
  </r>
  <r>
    <n v="100263"/>
    <n v="2.6165099999999998E-3"/>
    <n v="5.37"/>
    <n v="20.53"/>
    <n v="848.1"/>
    <n v="3"/>
    <n v="2"/>
    <x v="0"/>
    <n v="2"/>
    <n v="2"/>
    <x v="1"/>
    <n v="39.230609000000001"/>
    <n v="-84.526809999999998"/>
    <n v="455"/>
    <n v="21"/>
    <n v="3"/>
  </r>
  <r>
    <n v="100266"/>
    <n v="2.8772099999999998E-3"/>
    <n v="5.56"/>
    <n v="18.41"/>
    <n v="619.94000000000005"/>
    <n v="3"/>
    <n v="1"/>
    <x v="0"/>
    <n v="1"/>
    <n v="1"/>
    <x v="0"/>
    <n v="39.510604999999998"/>
    <n v="-84.748902999999999"/>
    <n v="704"/>
    <n v="21"/>
    <n v="3"/>
  </r>
  <r>
    <n v="100268"/>
    <n v="2.9182100000000001E-3"/>
    <n v="5.63"/>
    <n v="18.34"/>
    <n v="1041.58"/>
    <n v="3"/>
    <n v="1"/>
    <x v="0"/>
    <n v="1"/>
    <n v="1"/>
    <x v="0"/>
    <n v="39.237050000000004"/>
    <n v="-84.562464000000006"/>
    <n v="628"/>
    <n v="13"/>
    <n v="3"/>
  </r>
  <r>
    <n v="100274"/>
    <n v="1.9041399999999999E-3"/>
    <n v="3.48"/>
    <n v="16.489999999999998"/>
    <n v="760.13"/>
    <n v="3"/>
    <n v="1"/>
    <x v="0"/>
    <n v="1"/>
    <n v="1"/>
    <x v="0"/>
    <n v="39.058506999999999"/>
    <n v="-84.270426"/>
    <n v="1203"/>
    <n v="8"/>
    <n v="3"/>
  </r>
  <r>
    <n v="100350"/>
    <n v="2.1330199999999998E-3"/>
    <n v="5.07"/>
    <n v="26.87"/>
    <n v="782.12"/>
    <n v="3"/>
    <n v="2"/>
    <x v="0"/>
    <n v="2"/>
    <n v="2"/>
    <x v="1"/>
    <n v="39.090145"/>
    <n v="-84.186066999999994"/>
    <n v="1217"/>
    <n v="31"/>
    <n v="3"/>
  </r>
  <r>
    <n v="100387"/>
    <n v="1.7929599999999999E-3"/>
    <n v="4.0599999999999996"/>
    <n v="24.75"/>
    <n v="510.73"/>
    <n v="3"/>
    <n v="1"/>
    <x v="0"/>
    <n v="1"/>
    <n v="2"/>
    <x v="1"/>
    <n v="39.268301999999998"/>
    <n v="-84.396006999999997"/>
    <n v="83"/>
    <n v="12"/>
    <n v="3"/>
  </r>
  <r>
    <n v="100505"/>
    <n v="6.8375299999999996E-3"/>
    <n v="15.68"/>
    <n v="25.44"/>
    <n v="1747.84"/>
    <n v="3"/>
    <n v="1"/>
    <x v="0"/>
    <n v="1"/>
    <n v="1"/>
    <x v="0"/>
    <n v="39.495249999999999"/>
    <n v="-84.744715999999997"/>
    <n v="697"/>
    <n v="22"/>
    <n v="3"/>
  </r>
  <r>
    <n v="100536"/>
    <n v="1.4603999999999999E-3"/>
    <n v="2.66"/>
    <n v="16.37"/>
    <n v="660.05"/>
    <n v="3"/>
    <n v="3"/>
    <x v="0"/>
    <n v="2"/>
    <n v="2"/>
    <x v="1"/>
    <n v="39.034986000000004"/>
    <n v="-84.620287000000005"/>
    <n v="1479"/>
    <n v="52"/>
    <n v="3"/>
  </r>
  <r>
    <n v="101414"/>
    <n v="2.5415199999999998E-3"/>
    <n v="5.28"/>
    <n v="21.03"/>
    <n v="960.44"/>
    <n v="3"/>
    <n v="2"/>
    <x v="0"/>
    <n v="2"/>
    <n v="2"/>
    <x v="2"/>
    <n v="39.334643"/>
    <n v="-84.370232999999999"/>
    <n v="980"/>
    <n v="32"/>
    <n v="3"/>
  </r>
  <r>
    <n v="101420"/>
    <n v="3.29219E-3"/>
    <n v="7.64"/>
    <n v="25.9"/>
    <n v="861.53"/>
    <n v="3"/>
    <n v="1"/>
    <x v="0"/>
    <n v="1"/>
    <n v="1"/>
    <x v="0"/>
    <n v="39.391395000000003"/>
    <n v="-84.643206000000006"/>
    <n v="724"/>
    <n v="18"/>
    <n v="3"/>
  </r>
  <r>
    <n v="101450"/>
    <n v="1.36253E-3"/>
    <n v="2.61"/>
    <n v="18.079999999999998"/>
    <n v="475.9"/>
    <n v="3"/>
    <n v="2"/>
    <x v="0"/>
    <n v="2"/>
    <n v="2"/>
    <x v="0"/>
    <n v="39.101748000000001"/>
    <n v="-84.293571999999998"/>
    <n v="1190"/>
    <n v="23"/>
    <n v="3"/>
  </r>
  <r>
    <n v="102260"/>
    <n v="1.19406E-3"/>
    <n v="2.31"/>
    <n v="18.38"/>
    <n v="410.94"/>
    <n v="3"/>
    <n v="1"/>
    <x v="0"/>
    <n v="1"/>
    <n v="1"/>
    <x v="0"/>
    <n v="39.506267000000001"/>
    <n v="-84.353802999999999"/>
    <n v="883"/>
    <n v="20"/>
    <n v="3"/>
  </r>
  <r>
    <n v="102403"/>
    <n v="2.2280899999999998E-3"/>
    <n v="4.53"/>
    <n v="20.23"/>
    <n v="690.96"/>
    <n v="3"/>
    <n v="2"/>
    <x v="0"/>
    <n v="2"/>
    <n v="3"/>
    <x v="3"/>
    <n v="39.506920000000001"/>
    <n v="-84.372816"/>
    <n v="885"/>
    <n v="29"/>
    <n v="3"/>
  </r>
  <r>
    <n v="102472"/>
    <n v="3.7714399999999999E-4"/>
    <n v="0.67"/>
    <n v="15.36"/>
    <n v="171.96"/>
    <n v="3"/>
    <n v="1"/>
    <x v="0"/>
    <n v="1"/>
    <n v="0"/>
    <x v="0"/>
    <n v="39.503929999999997"/>
    <n v="-84.755419000000003"/>
    <n v="706"/>
    <n v="21"/>
    <n v="3"/>
  </r>
  <r>
    <n v="102513"/>
    <n v="6.4663899999999996E-4"/>
    <n v="1.17"/>
    <n v="16.11"/>
    <n v="247.83"/>
    <n v="3"/>
    <n v="1"/>
    <x v="0"/>
    <n v="1"/>
    <n v="1"/>
    <x v="2"/>
    <n v="39.508003000000002"/>
    <n v="-84.755894999999995"/>
    <n v="705"/>
    <n v="31"/>
    <n v="3"/>
  </r>
  <r>
    <n v="102522"/>
    <n v="8.3138299999999995E-3"/>
    <n v="21.69"/>
    <n v="31.54"/>
    <n v="1519.67"/>
    <n v="3"/>
    <n v="1"/>
    <x v="0"/>
    <n v="1"/>
    <n v="1"/>
    <x v="1"/>
    <n v="39.522554"/>
    <n v="-84.758702999999997"/>
    <n v="704"/>
    <n v="14"/>
    <n v="3"/>
  </r>
  <r>
    <n v="102719"/>
    <n v="2.2576900000000001E-3"/>
    <n v="4.76"/>
    <n v="21.63"/>
    <n v="619.83000000000004"/>
    <n v="3"/>
    <n v="2"/>
    <x v="0"/>
    <n v="2"/>
    <n v="2"/>
    <x v="2"/>
    <n v="39.263770999999998"/>
    <n v="-84.309256000000005"/>
    <n v="65"/>
    <n v="26"/>
    <n v="3"/>
  </r>
  <r>
    <n v="102795"/>
    <n v="3.7993499999999999E-3"/>
    <n v="8.89"/>
    <n v="26.26"/>
    <n v="1568.45"/>
    <n v="3"/>
    <n v="2"/>
    <x v="0"/>
    <n v="2"/>
    <n v="2"/>
    <x v="2"/>
    <n v="39.494534000000002"/>
    <n v="-84.469302999999996"/>
    <n v="906"/>
    <n v="11"/>
    <n v="3"/>
  </r>
  <r>
    <n v="102830"/>
    <n v="1.6221199999999999E-3"/>
    <n v="3.55"/>
    <n v="23.22"/>
    <n v="489"/>
    <n v="3"/>
    <n v="1"/>
    <x v="0"/>
    <n v="1"/>
    <n v="1"/>
    <x v="0"/>
    <n v="39.176544"/>
    <n v="-84.265775000000005"/>
    <n v="1151"/>
    <n v="15"/>
    <n v="3"/>
  </r>
  <r>
    <n v="102838"/>
    <n v="1.73274E-3"/>
    <n v="3.39"/>
    <n v="18.86"/>
    <n v="557.07000000000005"/>
    <n v="3"/>
    <n v="2"/>
    <x v="0"/>
    <n v="2"/>
    <n v="2"/>
    <x v="3"/>
    <n v="39.031933000000002"/>
    <n v="-84.616643999999994"/>
    <n v="1383"/>
    <n v="16"/>
    <n v="3"/>
  </r>
  <r>
    <n v="102902"/>
    <n v="1.39237E-3"/>
    <n v="2.52"/>
    <n v="16.18"/>
    <n v="531.26"/>
    <n v="3"/>
    <n v="2"/>
    <x v="0"/>
    <n v="2"/>
    <n v="2"/>
    <x v="1"/>
    <n v="39.014702999999997"/>
    <n v="-84.586892000000006"/>
    <n v="1432"/>
    <n v="20"/>
    <n v="3"/>
  </r>
  <r>
    <n v="102938"/>
    <n v="1.42636E-3"/>
    <n v="2.83"/>
    <n v="19.36"/>
    <n v="416.58"/>
    <n v="3"/>
    <n v="2"/>
    <x v="0"/>
    <n v="2"/>
    <n v="2"/>
    <x v="1"/>
    <n v="39.234405000000002"/>
    <n v="-84.544747000000001"/>
    <n v="457"/>
    <n v="33"/>
    <n v="3"/>
  </r>
  <r>
    <n v="102940"/>
    <n v="1.5918799999999999E-3"/>
    <n v="3.8"/>
    <n v="27.09"/>
    <n v="504"/>
    <n v="3"/>
    <n v="1"/>
    <x v="0"/>
    <n v="1"/>
    <n v="1"/>
    <x v="0"/>
    <n v="39.417876"/>
    <n v="-84.195820999999995"/>
    <n v="1051"/>
    <n v="2"/>
    <n v="3"/>
  </r>
  <r>
    <n v="102943"/>
    <n v="1.3179000000000001E-3"/>
    <n v="2.65"/>
    <n v="19.809999999999999"/>
    <n v="441.67"/>
    <n v="3"/>
    <n v="2"/>
    <x v="0"/>
    <n v="2"/>
    <n v="2"/>
    <x v="3"/>
    <n v="39.232528000000002"/>
    <n v="-84.516665000000003"/>
    <n v="455"/>
    <n v="38"/>
    <n v="3"/>
  </r>
  <r>
    <n v="103146"/>
    <n v="1.85914E-3"/>
    <n v="3.85"/>
    <n v="20.93"/>
    <n v="577.91"/>
    <n v="3"/>
    <n v="2"/>
    <x v="0"/>
    <n v="2"/>
    <n v="2"/>
    <x v="1"/>
    <n v="39.075364"/>
    <n v="-84.707652999999993"/>
    <n v="1473"/>
    <n v="36"/>
    <n v="3"/>
  </r>
  <r>
    <n v="103246"/>
    <n v="2.02002E-3"/>
    <n v="4.12"/>
    <n v="20.27"/>
    <n v="676.04"/>
    <n v="3"/>
    <n v="2"/>
    <x v="0"/>
    <n v="2"/>
    <n v="2"/>
    <x v="3"/>
    <n v="39.303652"/>
    <n v="-84.509804000000003"/>
    <n v="427"/>
    <n v="30"/>
    <n v="3"/>
  </r>
  <r>
    <n v="103310"/>
    <n v="1.4822399999999999E-3"/>
    <n v="2.67"/>
    <n v="15.96"/>
    <n v="703.8"/>
    <n v="3"/>
    <n v="2"/>
    <x v="0"/>
    <n v="1"/>
    <n v="1"/>
    <x v="1"/>
    <n v="39.153016999999998"/>
    <n v="-84.659035000000003"/>
    <n v="548"/>
    <n v="10"/>
    <n v="3"/>
  </r>
  <r>
    <n v="103469"/>
    <n v="1.31186E-3"/>
    <n v="2.84"/>
    <n v="22.64"/>
    <n v="425.25"/>
    <n v="3"/>
    <n v="2"/>
    <x v="0"/>
    <n v="1"/>
    <n v="1"/>
    <x v="0"/>
    <n v="39.219723000000002"/>
    <n v="-84.268375000000006"/>
    <n v="1137"/>
    <n v="4"/>
    <n v="3"/>
  </r>
  <r>
    <n v="103475"/>
    <n v="2.4598699999999999E-3"/>
    <n v="6.19"/>
    <n v="29.49"/>
    <n v="761"/>
    <n v="3"/>
    <n v="2"/>
    <x v="0"/>
    <n v="2"/>
    <n v="3"/>
    <x v="1"/>
    <n v="39.382368"/>
    <n v="-84.412276000000006"/>
    <n v="965"/>
    <n v="62"/>
    <n v="3"/>
  </r>
  <r>
    <n v="103788"/>
    <n v="3.4667299999999999E-3"/>
    <n v="8.1"/>
    <n v="26.19"/>
    <n v="945.25"/>
    <n v="3"/>
    <n v="1"/>
    <x v="0"/>
    <n v="1"/>
    <n v="2"/>
    <x v="1"/>
    <n v="38.917980999999997"/>
    <n v="-84.544003000000004"/>
    <n v="1450"/>
    <n v="17"/>
    <n v="3"/>
  </r>
  <r>
    <n v="103985"/>
    <n v="1.16551E-3"/>
    <n v="2.1800000000000002"/>
    <n v="17.190000000000001"/>
    <n v="438"/>
    <n v="3"/>
    <n v="1"/>
    <x v="0"/>
    <n v="1"/>
    <n v="1"/>
    <x v="1"/>
    <n v="39.244736000000003"/>
    <n v="-84.586528000000001"/>
    <n v="619"/>
    <n v="15"/>
    <n v="3"/>
  </r>
  <r>
    <n v="104209"/>
    <n v="5.5843200000000003E-3"/>
    <n v="13.36"/>
    <n v="27.18"/>
    <n v="1481.63"/>
    <n v="3"/>
    <n v="1"/>
    <x v="0"/>
    <n v="1"/>
    <n v="1"/>
    <x v="0"/>
    <n v="39.176290999999999"/>
    <n v="-84.392779000000004"/>
    <n v="154"/>
    <n v="10"/>
    <n v="3"/>
  </r>
  <r>
    <n v="104215"/>
    <n v="3.1150399999999999E-3"/>
    <n v="7.28"/>
    <n v="26.18"/>
    <n v="890.15"/>
    <n v="3"/>
    <n v="2"/>
    <x v="0"/>
    <n v="2"/>
    <n v="2"/>
    <x v="1"/>
    <n v="39.101878999999997"/>
    <n v="-84.633566999999999"/>
    <n v="536"/>
    <n v="13"/>
    <n v="3"/>
  </r>
  <r>
    <n v="104253"/>
    <n v="2.1910599999999999E-3"/>
    <n v="5.01"/>
    <n v="25.31"/>
    <n v="688.5"/>
    <n v="3"/>
    <n v="1"/>
    <x v="0"/>
    <n v="1"/>
    <n v="1"/>
    <x v="1"/>
    <n v="39.376972000000002"/>
    <n v="-84.457282000000006"/>
    <n v="937"/>
    <n v="15"/>
    <n v="3"/>
  </r>
  <r>
    <n v="104276"/>
    <n v="1.78057E-3"/>
    <n v="3.85"/>
    <n v="22.63"/>
    <n v="523.47"/>
    <n v="3"/>
    <n v="1"/>
    <x v="0"/>
    <n v="1"/>
    <n v="1"/>
    <x v="1"/>
    <n v="39.321621"/>
    <n v="-84.323155999999997"/>
    <n v="997"/>
    <n v="17"/>
    <n v="3"/>
  </r>
  <r>
    <n v="104295"/>
    <n v="1.83706E-3"/>
    <n v="4.03"/>
    <n v="23.33"/>
    <n v="636.79"/>
    <n v="3"/>
    <n v="1"/>
    <x v="0"/>
    <n v="1"/>
    <n v="2"/>
    <x v="2"/>
    <n v="39.356305999999996"/>
    <n v="-84.287746999999996"/>
    <n v="1018"/>
    <n v="19"/>
    <n v="3"/>
  </r>
  <r>
    <n v="104607"/>
    <n v="2.2076000000000001E-3"/>
    <n v="4.83"/>
    <n v="23.18"/>
    <n v="697.17"/>
    <n v="3"/>
    <n v="2"/>
    <x v="0"/>
    <n v="2"/>
    <n v="2"/>
    <x v="2"/>
    <n v="39.212204999999997"/>
    <n v="-84.628033000000002"/>
    <n v="605"/>
    <n v="34"/>
    <n v="3"/>
  </r>
  <r>
    <n v="104726"/>
    <n v="3.5293500000000001E-3"/>
    <n v="8.56"/>
    <n v="27.8"/>
    <n v="881.88"/>
    <n v="3"/>
    <n v="2"/>
    <x v="0"/>
    <n v="2"/>
    <n v="2"/>
    <x v="2"/>
    <n v="39.098742999999999"/>
    <n v="-84.247653"/>
    <n v="1179"/>
    <n v="17"/>
    <n v="3"/>
  </r>
  <r>
    <n v="104763"/>
    <n v="3.3730000000000001E-3"/>
    <n v="7.1"/>
    <n v="21.54"/>
    <n v="951.15"/>
    <n v="3"/>
    <n v="2"/>
    <x v="0"/>
    <n v="2"/>
    <n v="2"/>
    <x v="0"/>
    <n v="39.281547000000003"/>
    <n v="-84.524181999999996"/>
    <n v="432"/>
    <n v="18"/>
    <n v="3"/>
  </r>
  <r>
    <n v="104874"/>
    <n v="4.8610399999999996E-3"/>
    <n v="12.58"/>
    <n v="30.9"/>
    <n v="1022.66"/>
    <n v="3"/>
    <n v="2"/>
    <x v="0"/>
    <n v="2"/>
    <n v="3"/>
    <x v="3"/>
    <n v="39.344332999999999"/>
    <n v="-84.369405999999998"/>
    <n v="976"/>
    <n v="43"/>
    <n v="3"/>
  </r>
  <r>
    <n v="104881"/>
    <n v="1.9446000000000001E-3"/>
    <n v="4.1399999999999997"/>
    <n v="22.01"/>
    <n v="661.63"/>
    <n v="3"/>
    <n v="1"/>
    <x v="0"/>
    <n v="1"/>
    <n v="1"/>
    <x v="0"/>
    <n v="39.539529000000002"/>
    <n v="-84.356600999999998"/>
    <n v="876"/>
    <n v="10"/>
    <n v="3"/>
  </r>
  <r>
    <n v="104996"/>
    <n v="7.4270100000000002E-4"/>
    <n v="1.41"/>
    <n v="17.670000000000002"/>
    <n v="290.22000000000003"/>
    <n v="3"/>
    <n v="2"/>
    <x v="0"/>
    <n v="2"/>
    <n v="2"/>
    <x v="1"/>
    <n v="39.232607000000002"/>
    <n v="-84.580907999999994"/>
    <n v="618"/>
    <n v="9"/>
    <n v="3"/>
  </r>
  <r>
    <n v="105377"/>
    <n v="3.9825700000000004E-3"/>
    <n v="11.54"/>
    <n v="44.86"/>
    <n v="931"/>
    <n v="3"/>
    <n v="2"/>
    <x v="0"/>
    <n v="2"/>
    <n v="1"/>
    <x v="3"/>
    <n v="39.009467000000001"/>
    <n v="-84.569336000000007"/>
    <n v="1426"/>
    <n v="2"/>
    <n v="3"/>
  </r>
  <r>
    <n v="105416"/>
    <n v="5.6127700000000004E-3"/>
    <n v="14.1"/>
    <n v="29.43"/>
    <n v="1262"/>
    <n v="3"/>
    <n v="2"/>
    <x v="0"/>
    <n v="2"/>
    <n v="2"/>
    <x v="1"/>
    <n v="39.541589000000002"/>
    <n v="-84.277906000000002"/>
    <n v="1073"/>
    <n v="3"/>
    <n v="3"/>
  </r>
  <r>
    <n v="105417"/>
    <n v="1.65383E-3"/>
    <n v="3.52"/>
    <n v="21.98"/>
    <n v="540.9"/>
    <n v="3"/>
    <n v="1"/>
    <x v="0"/>
    <n v="1"/>
    <n v="1"/>
    <x v="1"/>
    <n v="39.534861999999997"/>
    <n v="-84.371522999999996"/>
    <n v="875"/>
    <n v="23"/>
    <n v="3"/>
  </r>
  <r>
    <n v="105444"/>
    <n v="1.83293E-3"/>
    <n v="4.2300000000000004"/>
    <n v="25.69"/>
    <n v="507.83"/>
    <n v="3"/>
    <n v="1"/>
    <x v="0"/>
    <n v="1"/>
    <n v="1"/>
    <x v="1"/>
    <n v="39.062396"/>
    <n v="-84.320953000000003"/>
    <n v="2"/>
    <n v="12"/>
    <n v="3"/>
  </r>
  <r>
    <n v="105452"/>
    <n v="1.8920300000000001E-3"/>
    <n v="3.64"/>
    <n v="18.29"/>
    <n v="578.66999999999996"/>
    <n v="3"/>
    <n v="1"/>
    <x v="0"/>
    <n v="1"/>
    <n v="1"/>
    <x v="0"/>
    <n v="39.555666000000002"/>
    <n v="-84.29665"/>
    <n v="1084"/>
    <n v="5"/>
    <n v="3"/>
  </r>
  <r>
    <n v="105642"/>
    <n v="2.0197800000000001E-3"/>
    <n v="4.51"/>
    <n v="24.09"/>
    <n v="664.71"/>
    <n v="3"/>
    <n v="2"/>
    <x v="0"/>
    <n v="2"/>
    <n v="1"/>
    <x v="1"/>
    <n v="39.292288999999997"/>
    <n v="-84.353217999999998"/>
    <n v="77"/>
    <n v="14"/>
    <n v="3"/>
  </r>
  <r>
    <n v="105689"/>
    <n v="9.8830700000000007E-3"/>
    <n v="27.73"/>
    <n v="39.69"/>
    <n v="2098.67"/>
    <n v="3"/>
    <n v="1"/>
    <x v="0"/>
    <n v="1"/>
    <n v="1"/>
    <x v="2"/>
    <n v="39.510185999999997"/>
    <n v="-84.762592999999995"/>
    <n v="705"/>
    <n v="9"/>
    <n v="3"/>
  </r>
  <r>
    <n v="105976"/>
    <n v="1.1270499999999999E-2"/>
    <n v="32.1"/>
    <n v="41.82"/>
    <n v="2764"/>
    <n v="3"/>
    <n v="1"/>
    <x v="0"/>
    <n v="1"/>
    <n v="1"/>
    <x v="0"/>
    <n v="39.162717000000001"/>
    <n v="-84.342771999999997"/>
    <n v="43"/>
    <n v="2"/>
    <n v="3"/>
  </r>
  <r>
    <n v="106003"/>
    <n v="4.87032E-3"/>
    <n v="11.49"/>
    <n v="26.6"/>
    <n v="1074.1300000000001"/>
    <n v="3"/>
    <n v="2"/>
    <x v="0"/>
    <n v="2"/>
    <n v="2"/>
    <x v="2"/>
    <n v="39.419638999999997"/>
    <n v="-84.567766000000006"/>
    <n v="833"/>
    <n v="24"/>
    <n v="3"/>
  </r>
  <r>
    <n v="106146"/>
    <n v="3.42809E-3"/>
    <n v="8.5"/>
    <n v="28.82"/>
    <n v="1571.75"/>
    <n v="3"/>
    <n v="2"/>
    <x v="0"/>
    <n v="2"/>
    <n v="2"/>
    <x v="0"/>
    <n v="38.926450000000003"/>
    <n v="-84.378255999999993"/>
    <n v="1327"/>
    <n v="8"/>
    <n v="3"/>
  </r>
  <r>
    <n v="106174"/>
    <n v="2.0627900000000001E-3"/>
    <n v="4.34"/>
    <n v="21.49"/>
    <n v="609.37"/>
    <n v="3"/>
    <n v="2"/>
    <x v="0"/>
    <n v="2"/>
    <n v="2"/>
    <x v="2"/>
    <n v="39.130845999999998"/>
    <n v="-84.629110999999995"/>
    <n v="542"/>
    <n v="30"/>
    <n v="3"/>
  </r>
  <r>
    <n v="106362"/>
    <n v="1.64025E-3"/>
    <n v="3.43"/>
    <n v="21.27"/>
    <n v="595.33000000000004"/>
    <n v="3"/>
    <n v="2"/>
    <x v="0"/>
    <n v="2"/>
    <n v="1"/>
    <x v="0"/>
    <n v="38.962186000000003"/>
    <n v="-84.588489999999993"/>
    <n v="1446"/>
    <n v="3"/>
    <n v="3"/>
  </r>
  <r>
    <n v="106402"/>
    <n v="8.3202899999999997E-4"/>
    <n v="1.6"/>
    <n v="18.3"/>
    <n v="305.86"/>
    <n v="3"/>
    <n v="1"/>
    <x v="0"/>
    <n v="1"/>
    <n v="1"/>
    <x v="0"/>
    <n v="39.500441000000002"/>
    <n v="-84.754221000000001"/>
    <n v="697"/>
    <n v="7"/>
    <n v="3"/>
  </r>
  <r>
    <n v="106564"/>
    <n v="2.5735100000000002E-3"/>
    <n v="5.61"/>
    <n v="23.01"/>
    <n v="664.62"/>
    <n v="3"/>
    <n v="1"/>
    <x v="0"/>
    <n v="1"/>
    <n v="1"/>
    <x v="0"/>
    <n v="39.200091"/>
    <n v="-84.602355000000003"/>
    <n v="605"/>
    <n v="13"/>
    <n v="3"/>
  </r>
  <r>
    <n v="106699"/>
    <n v="3.75764E-3"/>
    <n v="8.0500000000000007"/>
    <n v="22.24"/>
    <n v="1196.46"/>
    <n v="3"/>
    <n v="1"/>
    <x v="0"/>
    <n v="1"/>
    <n v="1"/>
    <x v="3"/>
    <n v="39.240870999999999"/>
    <n v="-84.402415000000005"/>
    <n v="107"/>
    <n v="13"/>
    <n v="3"/>
  </r>
  <r>
    <n v="106851"/>
    <n v="3.4348400000000002E-3"/>
    <n v="8.07"/>
    <n v="26.43"/>
    <n v="956.56"/>
    <n v="3"/>
    <n v="2"/>
    <x v="0"/>
    <n v="2"/>
    <n v="2"/>
    <x v="0"/>
    <n v="39.513708999999999"/>
    <n v="-84.350959000000003"/>
    <n v="881"/>
    <n v="10"/>
    <n v="3"/>
  </r>
  <r>
    <n v="106906"/>
    <n v="1.3196900000000001E-3"/>
    <n v="3.19"/>
    <n v="27.65"/>
    <n v="432.96"/>
    <n v="3"/>
    <n v="1"/>
    <x v="0"/>
    <n v="1"/>
    <n v="1"/>
    <x v="1"/>
    <n v="39.223343999999997"/>
    <n v="-84.380195999999998"/>
    <n v="138"/>
    <n v="27"/>
    <n v="3"/>
  </r>
  <r>
    <n v="106918"/>
    <n v="1.9780599999999998E-3"/>
    <n v="4.45"/>
    <n v="24.52"/>
    <n v="584.64"/>
    <n v="3"/>
    <n v="1"/>
    <x v="0"/>
    <n v="1"/>
    <n v="1"/>
    <x v="2"/>
    <n v="39.084654"/>
    <n v="-84.310489000000004"/>
    <n v="1199"/>
    <n v="15"/>
    <n v="3"/>
  </r>
  <r>
    <n v="107074"/>
    <n v="1.01106E-3"/>
    <n v="1.92"/>
    <n v="17.77"/>
    <n v="388"/>
    <n v="3"/>
    <n v="1"/>
    <x v="0"/>
    <n v="1"/>
    <n v="1"/>
    <x v="0"/>
    <n v="39.322071000000001"/>
    <n v="-84.321657999999999"/>
    <n v="997"/>
    <n v="1"/>
    <n v="3"/>
  </r>
  <r>
    <n v="107156"/>
    <n v="2.3308199999999999E-3"/>
    <n v="5.63"/>
    <n v="27.61"/>
    <n v="713"/>
    <n v="3"/>
    <n v="1"/>
    <x v="0"/>
    <n v="1"/>
    <n v="1"/>
    <x v="0"/>
    <n v="39.362082999999998"/>
    <n v="-84.502174999999994"/>
    <n v="785"/>
    <n v="6"/>
    <n v="3"/>
  </r>
  <r>
    <n v="107200"/>
    <n v="2.89332E-3"/>
    <n v="6.12"/>
    <n v="21.74"/>
    <n v="832.92"/>
    <n v="3"/>
    <n v="2"/>
    <x v="0"/>
    <n v="2"/>
    <n v="2"/>
    <x v="1"/>
    <n v="39.333111000000002"/>
    <n v="-84.562034999999995"/>
    <n v="741"/>
    <n v="13"/>
    <n v="3"/>
  </r>
  <r>
    <n v="107215"/>
    <n v="1.7413299999999999E-3"/>
    <n v="3.51"/>
    <n v="19.850000000000001"/>
    <n v="650.89"/>
    <n v="3"/>
    <n v="1"/>
    <x v="0"/>
    <n v="1"/>
    <n v="1"/>
    <x v="1"/>
    <n v="39.068891000000001"/>
    <n v="-84.457511999999994"/>
    <n v="1295"/>
    <n v="11"/>
    <n v="3"/>
  </r>
  <r>
    <n v="107236"/>
    <n v="4.0772899999999999E-3"/>
    <n v="10.76"/>
    <n v="32.67"/>
    <n v="1067.78"/>
    <n v="3"/>
    <n v="2"/>
    <x v="0"/>
    <n v="2"/>
    <n v="2"/>
    <x v="3"/>
    <n v="39.054913999999997"/>
    <n v="-84.331097999999997"/>
    <n v="1"/>
    <n v="9"/>
    <n v="3"/>
  </r>
  <r>
    <n v="107372"/>
    <n v="3.56691E-3"/>
    <n v="8.09"/>
    <n v="24.9"/>
    <n v="761.14"/>
    <n v="3"/>
    <n v="2"/>
    <x v="0"/>
    <n v="2"/>
    <n v="2"/>
    <x v="3"/>
    <n v="39.502197000000002"/>
    <n v="-84.762227999999993"/>
    <n v="706"/>
    <n v="33"/>
    <n v="3"/>
  </r>
  <r>
    <n v="107426"/>
    <n v="2.3077599999999998E-3"/>
    <n v="4.5"/>
    <n v="18.739999999999998"/>
    <n v="778.78"/>
    <n v="3"/>
    <n v="1"/>
    <x v="0"/>
    <n v="1"/>
    <n v="1"/>
    <x v="1"/>
    <n v="39.319769999999998"/>
    <n v="-84.453158000000002"/>
    <n v="947"/>
    <n v="19"/>
    <n v="3"/>
  </r>
  <r>
    <n v="107526"/>
    <n v="1.9236399999999999E-3"/>
    <n v="4.13"/>
    <n v="22.39"/>
    <n v="679.75"/>
    <n v="3"/>
    <n v="1"/>
    <x v="0"/>
    <n v="1"/>
    <n v="1"/>
    <x v="0"/>
    <n v="39.311687999999997"/>
    <n v="-84.496476000000001"/>
    <n v="765"/>
    <n v="9"/>
    <n v="3"/>
  </r>
  <r>
    <n v="107617"/>
    <n v="3.6125599999999999E-3"/>
    <n v="9.3699999999999992"/>
    <n v="31.04"/>
    <n v="938.64"/>
    <n v="3"/>
    <n v="1"/>
    <x v="0"/>
    <n v="1"/>
    <n v="1"/>
    <x v="1"/>
    <n v="39.336182000000001"/>
    <n v="-84.299166"/>
    <n v="1004"/>
    <n v="12"/>
    <n v="3"/>
  </r>
  <r>
    <n v="107625"/>
    <n v="3.45327E-3"/>
    <n v="8.98"/>
    <n v="31.26"/>
    <n v="770.68"/>
    <n v="3"/>
    <n v="2"/>
    <x v="0"/>
    <n v="2"/>
    <n v="3"/>
    <x v="2"/>
    <n v="38.927543"/>
    <n v="-84.666713999999999"/>
    <n v="1541"/>
    <n v="23"/>
    <n v="3"/>
  </r>
  <r>
    <n v="107700"/>
    <n v="1.61112E-3"/>
    <n v="3.32"/>
    <n v="20.66"/>
    <n v="557.67999999999995"/>
    <n v="3"/>
    <n v="2"/>
    <x v="0"/>
    <n v="2"/>
    <n v="3"/>
    <x v="3"/>
    <n v="39.397418000000002"/>
    <n v="-84.599845000000002"/>
    <n v="822"/>
    <n v="28"/>
    <n v="3"/>
  </r>
  <r>
    <n v="107920"/>
    <n v="3.2023199999999998E-3"/>
    <n v="7.14"/>
    <n v="24.05"/>
    <n v="693.46"/>
    <n v="3"/>
    <n v="1"/>
    <x v="0"/>
    <n v="1"/>
    <n v="1"/>
    <x v="1"/>
    <n v="39.164157000000003"/>
    <n v="-84.598404000000002"/>
    <n v="590"/>
    <n v="13"/>
    <n v="3"/>
  </r>
  <r>
    <n v="108010"/>
    <n v="7.3439200000000005E-4"/>
    <n v="1.34"/>
    <n v="16.52"/>
    <n v="290.52999999999997"/>
    <n v="3"/>
    <n v="2"/>
    <x v="0"/>
    <n v="2"/>
    <n v="1"/>
    <x v="0"/>
    <n v="39.523220999999999"/>
    <n v="-84.762922000000003"/>
    <n v="704"/>
    <n v="17"/>
    <n v="3"/>
  </r>
  <r>
    <n v="108205"/>
    <n v="2.9879799999999999E-3"/>
    <n v="6.94"/>
    <n v="25.92"/>
    <n v="858.86"/>
    <n v="3"/>
    <n v="2"/>
    <x v="0"/>
    <n v="2"/>
    <n v="2"/>
    <x v="1"/>
    <n v="39.302705000000003"/>
    <n v="-84.240053000000003"/>
    <n v="1126"/>
    <n v="14"/>
    <n v="3"/>
  </r>
  <r>
    <n v="108242"/>
    <n v="1.52699E-3"/>
    <n v="3.04"/>
    <n v="19.440000000000001"/>
    <n v="534.14"/>
    <n v="3"/>
    <n v="1"/>
    <x v="0"/>
    <n v="1"/>
    <n v="1"/>
    <x v="0"/>
    <n v="39.357633999999997"/>
    <n v="-84.558615000000003"/>
    <n v="800"/>
    <n v="14"/>
    <n v="3"/>
  </r>
  <r>
    <n v="108251"/>
    <n v="1.3948400000000001E-3"/>
    <n v="3.07"/>
    <n v="23.5"/>
    <n v="388.78"/>
    <n v="3"/>
    <n v="2"/>
    <x v="0"/>
    <n v="2"/>
    <n v="2"/>
    <x v="3"/>
    <n v="39.415883000000001"/>
    <n v="-84.284154000000001"/>
    <n v="1063"/>
    <n v="11"/>
    <n v="3"/>
  </r>
  <r>
    <n v="108473"/>
    <n v="1.20137E-3"/>
    <n v="2.58"/>
    <n v="22.32"/>
    <n v="326.67"/>
    <n v="3"/>
    <n v="2"/>
    <x v="0"/>
    <n v="2"/>
    <n v="2"/>
    <x v="0"/>
    <n v="38.954585000000002"/>
    <n v="-84.631401999999994"/>
    <n v="1535"/>
    <n v="30"/>
    <n v="3"/>
  </r>
  <r>
    <n v="108498"/>
    <n v="3.8981300000000001E-3"/>
    <n v="9.25"/>
    <n v="26.86"/>
    <n v="1191.25"/>
    <n v="3"/>
    <n v="2"/>
    <x v="0"/>
    <n v="0"/>
    <n v="0"/>
    <x v="0"/>
    <n v="39.019694000000001"/>
    <n v="-84.199968999999996"/>
    <n v="1206"/>
    <n v="20"/>
    <n v="3"/>
  </r>
  <r>
    <n v="108517"/>
    <n v="3.4998799999999999E-3"/>
    <n v="7.79"/>
    <n v="23.97"/>
    <n v="906.25"/>
    <n v="3"/>
    <n v="2"/>
    <x v="0"/>
    <n v="2"/>
    <n v="1"/>
    <x v="1"/>
    <n v="39.421881999999997"/>
    <n v="-84.557449000000005"/>
    <n v="835"/>
    <n v="17"/>
    <n v="3"/>
  </r>
  <r>
    <n v="108528"/>
    <n v="2.9175500000000001E-3"/>
    <n v="6.57"/>
    <n v="24.57"/>
    <n v="900.81"/>
    <n v="3"/>
    <n v="2"/>
    <x v="0"/>
    <n v="2"/>
    <n v="2"/>
    <x v="1"/>
    <n v="39.460340000000002"/>
    <n v="-84.412187000000003"/>
    <n v="913"/>
    <n v="26"/>
    <n v="3"/>
  </r>
  <r>
    <n v="108585"/>
    <n v="1.64745E-3"/>
    <n v="3.17"/>
    <n v="18.23"/>
    <n v="580.73"/>
    <n v="3"/>
    <n v="2"/>
    <x v="0"/>
    <n v="2"/>
    <n v="2"/>
    <x v="2"/>
    <n v="38.963268999999997"/>
    <n v="-84.661366000000001"/>
    <n v="1507"/>
    <n v="55"/>
    <n v="3"/>
  </r>
  <r>
    <n v="108628"/>
    <n v="5.5928200000000003E-4"/>
    <n v="1.06"/>
    <n v="17.84"/>
    <n v="212.25"/>
    <n v="3"/>
    <n v="2"/>
    <x v="0"/>
    <n v="2"/>
    <n v="2"/>
    <x v="1"/>
    <n v="39.507913000000002"/>
    <n v="-84.764537000000004"/>
    <n v="706"/>
    <n v="15"/>
    <n v="3"/>
  </r>
  <r>
    <n v="108682"/>
    <n v="2.5934999999999999E-3"/>
    <n v="5.14"/>
    <n v="19.27"/>
    <n v="748"/>
    <n v="3"/>
    <n v="1"/>
    <x v="0"/>
    <n v="1"/>
    <n v="1"/>
    <x v="0"/>
    <n v="39.034528999999999"/>
    <n v="-84.451999999999998"/>
    <n v="1301"/>
    <n v="11"/>
    <n v="3"/>
  </r>
  <r>
    <n v="108689"/>
    <n v="1.92574E-3"/>
    <n v="4.24"/>
    <n v="23.51"/>
    <n v="600.1"/>
    <n v="3"/>
    <n v="1"/>
    <x v="0"/>
    <n v="1"/>
    <n v="1"/>
    <x v="0"/>
    <n v="39.512734999999999"/>
    <n v="-84.317926999999997"/>
    <n v="1071"/>
    <n v="21"/>
    <n v="3"/>
  </r>
  <r>
    <n v="108725"/>
    <n v="2.42407E-3"/>
    <n v="5.21"/>
    <n v="22.36"/>
    <n v="816.58"/>
    <n v="3"/>
    <n v="1"/>
    <x v="0"/>
    <n v="1"/>
    <n v="1"/>
    <x v="1"/>
    <n v="39.298765000000003"/>
    <n v="-84.354764000000003"/>
    <n v="992"/>
    <n v="12"/>
    <n v="3"/>
  </r>
  <r>
    <n v="108729"/>
    <n v="2.6546E-3"/>
    <n v="6.28"/>
    <n v="26.71"/>
    <n v="763.56"/>
    <n v="3"/>
    <n v="1"/>
    <x v="0"/>
    <n v="1"/>
    <n v="1"/>
    <x v="0"/>
    <n v="39.254081999999997"/>
    <n v="-84.362493999999998"/>
    <n v="96"/>
    <n v="9"/>
    <n v="3"/>
  </r>
  <r>
    <n v="108751"/>
    <n v="1.22427E-3"/>
    <n v="2.5099999999999998"/>
    <n v="20.57"/>
    <n v="480.38"/>
    <n v="3"/>
    <n v="1"/>
    <x v="0"/>
    <n v="1"/>
    <n v="1"/>
    <x v="0"/>
    <n v="39.000660000000003"/>
    <n v="-84.627362000000005"/>
    <n v="1492"/>
    <n v="16"/>
    <n v="3"/>
  </r>
  <r>
    <n v="108806"/>
    <n v="2.3708700000000002E-3"/>
    <n v="4.8899999999999997"/>
    <n v="20.72"/>
    <n v="654.78"/>
    <n v="3"/>
    <n v="2"/>
    <x v="0"/>
    <n v="2"/>
    <n v="2"/>
    <x v="2"/>
    <n v="39.173788000000002"/>
    <n v="-84.686704000000006"/>
    <n v="652"/>
    <n v="31"/>
    <n v="3"/>
  </r>
  <r>
    <n v="108921"/>
    <n v="1.8613600000000001E-3"/>
    <n v="3.71"/>
    <n v="19.52"/>
    <n v="631.42999999999995"/>
    <n v="3"/>
    <n v="2"/>
    <x v="0"/>
    <n v="2"/>
    <n v="2"/>
    <x v="1"/>
    <n v="39.077765999999997"/>
    <n v="-84.361778000000001"/>
    <n v="21"/>
    <n v="30"/>
    <n v="3"/>
  </r>
  <r>
    <n v="109017"/>
    <n v="1.3851099999999999E-3"/>
    <n v="2.88"/>
    <n v="21.03"/>
    <n v="438.13"/>
    <n v="3"/>
    <n v="2"/>
    <x v="0"/>
    <n v="2"/>
    <n v="2"/>
    <x v="3"/>
    <n v="39.068080999999999"/>
    <n v="-84.379427000000007"/>
    <n v="13"/>
    <n v="15"/>
    <n v="3"/>
  </r>
  <r>
    <n v="109128"/>
    <n v="2.65052E-3"/>
    <n v="5.5"/>
    <n v="20.97"/>
    <n v="895.73"/>
    <n v="3"/>
    <n v="1"/>
    <x v="0"/>
    <n v="1"/>
    <n v="1"/>
    <x v="2"/>
    <n v="39.270910000000001"/>
    <n v="-84.291713999999999"/>
    <n v="58"/>
    <n v="18"/>
    <n v="3"/>
  </r>
  <r>
    <n v="109131"/>
    <n v="2.39463E-3"/>
    <n v="5.38"/>
    <n v="24.38"/>
    <n v="652.33000000000004"/>
    <n v="3"/>
    <n v="1"/>
    <x v="0"/>
    <n v="1"/>
    <n v="1"/>
    <x v="1"/>
    <n v="39.345061999999999"/>
    <n v="-84.353568999999993"/>
    <n v="974"/>
    <n v="6"/>
    <n v="3"/>
  </r>
  <r>
    <n v="109162"/>
    <n v="8.3855599999999996E-4"/>
    <n v="1.61"/>
    <n v="18.09"/>
    <n v="305.36"/>
    <n v="3"/>
    <n v="1"/>
    <x v="0"/>
    <n v="1"/>
    <n v="1"/>
    <x v="1"/>
    <n v="39.088773000000003"/>
    <n v="-84.334540000000004"/>
    <n v="29"/>
    <n v="26"/>
    <n v="3"/>
  </r>
  <r>
    <n v="109744"/>
    <n v="3.1676E-3"/>
    <n v="7.29"/>
    <n v="25.57"/>
    <n v="821.54"/>
    <n v="3"/>
    <n v="1"/>
    <x v="0"/>
    <n v="1"/>
    <n v="1"/>
    <x v="2"/>
    <n v="39.020010999999997"/>
    <n v="-84.441367999999997"/>
    <n v="1306"/>
    <n v="15"/>
    <n v="3"/>
  </r>
  <r>
    <n v="110126"/>
    <n v="2.2049499999999998E-3"/>
    <n v="5.27"/>
    <n v="27.11"/>
    <n v="656"/>
    <n v="3"/>
    <n v="2"/>
    <x v="0"/>
    <n v="2"/>
    <n v="2"/>
    <x v="2"/>
    <n v="39.217435999999999"/>
    <n v="-84.527653000000001"/>
    <n v="454"/>
    <n v="10"/>
    <n v="3"/>
  </r>
  <r>
    <n v="110128"/>
    <n v="3.9412199999999996E-3"/>
    <n v="9.07"/>
    <n v="25.55"/>
    <n v="933.29"/>
    <n v="3"/>
    <n v="2"/>
    <x v="0"/>
    <n v="2"/>
    <n v="2"/>
    <x v="3"/>
    <n v="39.005360000000003"/>
    <n v="-84.571982000000006"/>
    <n v="1426"/>
    <n v="28"/>
    <n v="3"/>
  </r>
  <r>
    <n v="110337"/>
    <n v="4.4549699999999999E-3"/>
    <n v="12.03"/>
    <n v="35.049999999999997"/>
    <n v="1138.67"/>
    <n v="3"/>
    <n v="2"/>
    <x v="0"/>
    <n v="2"/>
    <n v="2"/>
    <x v="1"/>
    <n v="39.328350999999998"/>
    <n v="-84.525447999999997"/>
    <n v="758"/>
    <n v="9"/>
    <n v="3"/>
  </r>
  <r>
    <n v="110361"/>
    <n v="1.2745600000000001E-3"/>
    <n v="2.68"/>
    <n v="21.45"/>
    <n v="396.75"/>
    <n v="3"/>
    <n v="1"/>
    <x v="0"/>
    <n v="1"/>
    <n v="1"/>
    <x v="2"/>
    <n v="39.191189999999999"/>
    <n v="-84.653593000000001"/>
    <n v="584"/>
    <n v="5"/>
    <n v="3"/>
  </r>
  <r>
    <n v="110365"/>
    <n v="3.6520400000000001E-3"/>
    <n v="8.0500000000000007"/>
    <n v="23.54"/>
    <n v="1002.67"/>
    <n v="3"/>
    <n v="2"/>
    <x v="0"/>
    <n v="2"/>
    <n v="2"/>
    <x v="0"/>
    <n v="39.029269999999997"/>
    <n v="-84.601985999999997"/>
    <n v="1386"/>
    <n v="26"/>
    <n v="3"/>
  </r>
  <r>
    <n v="110401"/>
    <n v="1.19947E-3"/>
    <n v="2.29"/>
    <n v="18.03"/>
    <n v="369.38"/>
    <n v="3"/>
    <n v="1"/>
    <x v="0"/>
    <n v="1"/>
    <n v="1"/>
    <x v="1"/>
    <n v="39.507812000000001"/>
    <n v="-84.757052000000002"/>
    <n v="706"/>
    <n v="11"/>
    <n v="3"/>
  </r>
  <r>
    <n v="110543"/>
    <n v="1.76019E-3"/>
    <n v="3.74"/>
    <n v="21.95"/>
    <n v="590.16999999999996"/>
    <n v="3"/>
    <n v="1"/>
    <x v="0"/>
    <n v="1"/>
    <n v="1"/>
    <x v="0"/>
    <n v="39.063873999999998"/>
    <n v="-84.273149000000004"/>
    <n v="1204"/>
    <n v="6"/>
    <n v="3"/>
  </r>
  <r>
    <n v="110613"/>
    <n v="1.56982E-3"/>
    <n v="4.08"/>
    <n v="31.28"/>
    <n v="443"/>
    <n v="3"/>
    <n v="1"/>
    <x v="0"/>
    <n v="1"/>
    <n v="2"/>
    <x v="1"/>
    <n v="38.960475000000002"/>
    <n v="-84.368423000000007"/>
    <n v="1329"/>
    <n v="5"/>
    <n v="3"/>
  </r>
  <r>
    <n v="110936"/>
    <n v="1.6843299999999999E-3"/>
    <n v="2.97"/>
    <n v="15.39"/>
    <n v="563"/>
    <n v="3"/>
    <n v="1"/>
    <x v="0"/>
    <n v="1"/>
    <n v="1"/>
    <x v="1"/>
    <n v="39.383690999999999"/>
    <n v="-84.579980000000006"/>
    <n v="820"/>
    <n v="6"/>
    <n v="3"/>
  </r>
  <r>
    <n v="111232"/>
    <n v="1.7715100000000001E-2"/>
    <n v="53.2"/>
    <n v="55.49"/>
    <n v="3451"/>
    <n v="3"/>
    <n v="1"/>
    <x v="0"/>
    <n v="1"/>
    <n v="2"/>
    <x v="1"/>
    <n v="39.030684000000001"/>
    <n v="-84.440413000000007"/>
    <n v="1310"/>
    <n v="1"/>
    <n v="3"/>
  </r>
  <r>
    <n v="111345"/>
    <n v="4.60306E-3"/>
    <n v="11.97"/>
    <n v="31.26"/>
    <n v="1278.8599999999999"/>
    <n v="3"/>
    <n v="2"/>
    <x v="0"/>
    <n v="2"/>
    <n v="2"/>
    <x v="1"/>
    <n v="39.328713999999998"/>
    <n v="-84.298835999999994"/>
    <n v="1004"/>
    <n v="7"/>
    <n v="3"/>
  </r>
  <r>
    <n v="111497"/>
    <n v="1.9696599999999998E-3"/>
    <n v="4.5199999999999996"/>
    <n v="25.47"/>
    <n v="647.71"/>
    <n v="3"/>
    <n v="1"/>
    <x v="0"/>
    <n v="1"/>
    <n v="1"/>
    <x v="2"/>
    <n v="38.971100999999997"/>
    <n v="-84.642764"/>
    <n v="1505"/>
    <n v="15"/>
    <n v="3"/>
  </r>
  <r>
    <n v="111561"/>
    <n v="1.0983E-3"/>
    <n v="1.93"/>
    <n v="15.28"/>
    <n v="449"/>
    <n v="3"/>
    <n v="1"/>
    <x v="0"/>
    <n v="1"/>
    <n v="1"/>
    <x v="1"/>
    <n v="39.007356999999999"/>
    <n v="-84.586391000000006"/>
    <n v="1432"/>
    <n v="7"/>
    <n v="3"/>
  </r>
  <r>
    <n v="111810"/>
    <n v="8.1375000000000002E-4"/>
    <n v="1.61"/>
    <n v="19.28"/>
    <n v="304.29000000000002"/>
    <n v="3"/>
    <n v="2"/>
    <x v="0"/>
    <n v="2"/>
    <n v="2"/>
    <x v="2"/>
    <n v="39.158147999999997"/>
    <n v="-84.642840000000007"/>
    <n v="549"/>
    <n v="8"/>
    <n v="3"/>
  </r>
  <r>
    <n v="111864"/>
    <n v="9.6664099999999996E-4"/>
    <n v="2.06"/>
    <n v="22.02"/>
    <n v="357.38"/>
    <n v="3"/>
    <n v="2"/>
    <x v="0"/>
    <n v="2"/>
    <n v="1"/>
    <x v="0"/>
    <n v="39.581800000000001"/>
    <n v="-84.294719999999998"/>
    <n v="1079"/>
    <n v="14"/>
    <n v="3"/>
  </r>
  <r>
    <n v="112007"/>
    <n v="5.9177399999999999E-4"/>
    <n v="0.97"/>
    <n v="13.51"/>
    <n v="260.33"/>
    <n v="3"/>
    <n v="2"/>
    <x v="0"/>
    <n v="2"/>
    <n v="0"/>
    <x v="2"/>
    <n v="39.166856000000003"/>
    <n v="-84.633345000000006"/>
    <n v="586"/>
    <n v="6"/>
    <n v="3"/>
  </r>
  <r>
    <n v="112091"/>
    <n v="7.71917E-4"/>
    <n v="1.47"/>
    <n v="17.760000000000002"/>
    <n v="272.42"/>
    <n v="3"/>
    <n v="2"/>
    <x v="0"/>
    <n v="2"/>
    <n v="2"/>
    <x v="2"/>
    <n v="39.506301999999998"/>
    <n v="-84.762375000000006"/>
    <n v="706"/>
    <n v="58"/>
    <n v="3"/>
  </r>
  <r>
    <n v="112189"/>
    <n v="2.5351000000000002E-3"/>
    <n v="5.9"/>
    <n v="26.04"/>
    <n v="727.38"/>
    <n v="3"/>
    <n v="1"/>
    <x v="0"/>
    <n v="1"/>
    <n v="1"/>
    <x v="0"/>
    <n v="39.236856000000003"/>
    <n v="-84.770887999999999"/>
    <n v="682"/>
    <n v="8"/>
    <n v="3"/>
  </r>
  <r>
    <n v="112376"/>
    <n v="1.4495599999999999E-3"/>
    <n v="2.9"/>
    <n v="19.559999999999999"/>
    <n v="471.71"/>
    <n v="3"/>
    <n v="2"/>
    <x v="0"/>
    <n v="2"/>
    <n v="1"/>
    <x v="2"/>
    <n v="39.256858000000001"/>
    <n v="-84.541511"/>
    <n v="445"/>
    <n v="14"/>
    <n v="3"/>
  </r>
  <r>
    <n v="112446"/>
    <n v="4.0514799999999997E-3"/>
    <n v="9.43"/>
    <n v="26.02"/>
    <n v="1087"/>
    <n v="3"/>
    <n v="3"/>
    <x v="0"/>
    <n v="2"/>
    <n v="2"/>
    <x v="1"/>
    <n v="39.089775000000003"/>
    <n v="-84.360466000000002"/>
    <n v="22"/>
    <n v="14"/>
    <n v="3"/>
  </r>
  <r>
    <n v="112993"/>
    <n v="2.66037E-3"/>
    <n v="5.43"/>
    <n v="20.37"/>
    <n v="733.54"/>
    <n v="3"/>
    <n v="2"/>
    <x v="0"/>
    <n v="2"/>
    <n v="2"/>
    <x v="2"/>
    <n v="39.430660000000003"/>
    <n v="-84.564738000000006"/>
    <n v="832"/>
    <n v="13"/>
    <n v="3"/>
  </r>
  <r>
    <n v="113004"/>
    <n v="3.5601500000000002E-3"/>
    <n v="7.75"/>
    <n v="22.97"/>
    <n v="952.29"/>
    <n v="3"/>
    <n v="2"/>
    <x v="0"/>
    <n v="2"/>
    <n v="3"/>
    <x v="2"/>
    <n v="39.503317000000003"/>
    <n v="-84.763538999999994"/>
    <n v="706"/>
    <n v="7"/>
    <n v="3"/>
  </r>
  <r>
    <n v="113057"/>
    <n v="2.2055E-3"/>
    <n v="4.7699999999999996"/>
    <n v="22.7"/>
    <n v="726.33"/>
    <n v="3"/>
    <n v="1"/>
    <x v="0"/>
    <n v="1"/>
    <n v="1"/>
    <x v="2"/>
    <n v="39.295928000000004"/>
    <n v="-84.558777000000006"/>
    <n v="639"/>
    <n v="4"/>
    <n v="3"/>
  </r>
  <r>
    <n v="113099"/>
    <n v="4.4956199999999997E-3"/>
    <n v="12.12"/>
    <n v="34.799999999999997"/>
    <n v="1156.33"/>
    <n v="3"/>
    <n v="1"/>
    <x v="0"/>
    <n v="1"/>
    <n v="1"/>
    <x v="1"/>
    <n v="39.513779999999997"/>
    <n v="-84.742350999999999"/>
    <n v="701"/>
    <n v="7"/>
    <n v="3"/>
  </r>
  <r>
    <n v="113351"/>
    <n v="1.0724700000000001E-3"/>
    <n v="2"/>
    <n v="17.2"/>
    <n v="411.74"/>
    <n v="3"/>
    <n v="1"/>
    <x v="0"/>
    <n v="1"/>
    <n v="1"/>
    <x v="1"/>
    <n v="39.195624000000002"/>
    <n v="-84.226862999999994"/>
    <n v="1157"/>
    <n v="27"/>
    <n v="3"/>
  </r>
  <r>
    <n v="113572"/>
    <n v="4.8711600000000002E-3"/>
    <n v="12.57"/>
    <n v="30.77"/>
    <n v="1424.38"/>
    <n v="3"/>
    <n v="1"/>
    <x v="0"/>
    <n v="1"/>
    <n v="1"/>
    <x v="2"/>
    <n v="39.490895000000002"/>
    <n v="-84.462439000000003"/>
    <n v="906"/>
    <n v="11"/>
    <n v="3"/>
  </r>
  <r>
    <n v="113658"/>
    <n v="2.2920100000000001E-3"/>
    <n v="4.92"/>
    <n v="22.34"/>
    <n v="764.61"/>
    <n v="3"/>
    <n v="2"/>
    <x v="0"/>
    <n v="2"/>
    <n v="2"/>
    <x v="3"/>
    <n v="39.398330000000001"/>
    <n v="-84.591573999999994"/>
    <n v="821"/>
    <n v="18"/>
    <n v="3"/>
  </r>
  <r>
    <n v="113799"/>
    <n v="2.2421300000000002E-3"/>
    <n v="4.79"/>
    <n v="22.17"/>
    <n v="695"/>
    <n v="3"/>
    <n v="1"/>
    <x v="0"/>
    <n v="1"/>
    <n v="1"/>
    <x v="1"/>
    <n v="39.153416"/>
    <n v="-84.303077000000002"/>
    <n v="40"/>
    <n v="13"/>
    <n v="3"/>
  </r>
  <r>
    <n v="113815"/>
    <n v="2.2629500000000001E-3"/>
    <n v="5.49"/>
    <n v="27.8"/>
    <n v="639.41"/>
    <n v="3"/>
    <n v="2"/>
    <x v="0"/>
    <n v="2"/>
    <n v="4"/>
    <x v="3"/>
    <n v="39.181435999999998"/>
    <n v="-84.631934000000001"/>
    <n v="586"/>
    <n v="31"/>
    <n v="3"/>
  </r>
  <r>
    <n v="113870"/>
    <n v="3.8503999999999999E-3"/>
    <n v="9.41"/>
    <n v="28.12"/>
    <n v="1284.5"/>
    <n v="3"/>
    <n v="1"/>
    <x v="0"/>
    <n v="1"/>
    <n v="1"/>
    <x v="1"/>
    <n v="38.969642"/>
    <n v="-84.60539"/>
    <n v="1438"/>
    <n v="4"/>
    <n v="3"/>
  </r>
  <r>
    <n v="113917"/>
    <n v="2.6541099999999999E-3"/>
    <n v="6.44"/>
    <n v="27.81"/>
    <n v="685.21"/>
    <n v="3"/>
    <n v="1"/>
    <x v="0"/>
    <n v="1"/>
    <n v="1"/>
    <x v="3"/>
    <n v="38.955714"/>
    <n v="-84.396208999999999"/>
    <n v="1321"/>
    <n v="18"/>
    <n v="3"/>
  </r>
  <r>
    <n v="113957"/>
    <n v="2.5010900000000001E-3"/>
    <n v="5.65"/>
    <n v="24.72"/>
    <n v="684.8"/>
    <n v="3"/>
    <n v="1"/>
    <x v="0"/>
    <n v="1"/>
    <n v="2"/>
    <x v="2"/>
    <n v="39.214443000000003"/>
    <n v="-84.422605000000004"/>
    <n v="132"/>
    <n v="21"/>
    <n v="3"/>
  </r>
  <r>
    <n v="113959"/>
    <n v="3.4141800000000002E-3"/>
    <n v="8.6"/>
    <n v="29.54"/>
    <n v="1017.56"/>
    <n v="3"/>
    <n v="2"/>
    <x v="0"/>
    <n v="2"/>
    <n v="2"/>
    <x v="1"/>
    <n v="39.004657999999999"/>
    <n v="-84.419004999999999"/>
    <n v="1309"/>
    <n v="16"/>
    <n v="3"/>
  </r>
  <r>
    <n v="114085"/>
    <n v="7.93036E-4"/>
    <n v="1.33"/>
    <n v="13.91"/>
    <n v="439.7"/>
    <n v="3"/>
    <n v="1"/>
    <x v="0"/>
    <n v="1"/>
    <n v="2"/>
    <x v="0"/>
    <n v="39.081732000000002"/>
    <n v="-84.468862999999999"/>
    <n v="1283"/>
    <n v="14"/>
    <n v="3"/>
  </r>
  <r>
    <n v="114413"/>
    <n v="1.25796E-3"/>
    <n v="2.5299999999999998"/>
    <n v="19.760000000000002"/>
    <n v="426.62"/>
    <n v="3"/>
    <n v="2"/>
    <x v="0"/>
    <n v="2"/>
    <n v="2"/>
    <x v="0"/>
    <n v="39.239849999999997"/>
    <n v="-84.353802000000002"/>
    <n v="97"/>
    <n v="13"/>
    <n v="3"/>
  </r>
  <r>
    <n v="114746"/>
    <n v="4.8722499999999998E-3"/>
    <n v="13.04"/>
    <n v="34.090000000000003"/>
    <n v="1097.76"/>
    <n v="3"/>
    <n v="2"/>
    <x v="0"/>
    <n v="1"/>
    <n v="2"/>
    <x v="3"/>
    <n v="39.170879999999997"/>
    <n v="-84.259366"/>
    <n v="1152"/>
    <n v="20"/>
    <n v="3"/>
  </r>
  <r>
    <n v="114757"/>
    <n v="2.16008E-3"/>
    <n v="5.01"/>
    <n v="25.88"/>
    <n v="616.07000000000005"/>
    <n v="3"/>
    <n v="2"/>
    <x v="0"/>
    <n v="2"/>
    <n v="2"/>
    <x v="1"/>
    <n v="38.957405000000001"/>
    <n v="-84.664843000000005"/>
    <n v="1507"/>
    <n v="31"/>
    <n v="3"/>
  </r>
  <r>
    <n v="114769"/>
    <n v="2.8274900000000002E-3"/>
    <n v="7"/>
    <n v="28.73"/>
    <n v="791.33"/>
    <n v="3"/>
    <n v="2"/>
    <x v="0"/>
    <n v="2"/>
    <n v="1"/>
    <x v="1"/>
    <n v="39.291702999999998"/>
    <n v="-84.389315999999994"/>
    <n v="78"/>
    <n v="22"/>
    <n v="3"/>
  </r>
  <r>
    <n v="114924"/>
    <n v="5.10955E-3"/>
    <n v="13.51"/>
    <n v="32.82"/>
    <n v="1508.43"/>
    <n v="3"/>
    <n v="2"/>
    <x v="0"/>
    <n v="2"/>
    <n v="3"/>
    <x v="3"/>
    <n v="39.127882999999997"/>
    <n v="-84.668081999999998"/>
    <n v="545"/>
    <n v="9"/>
    <n v="3"/>
  </r>
  <r>
    <n v="114925"/>
    <n v="2.5099100000000002E-3"/>
    <n v="6.15"/>
    <n v="28.26"/>
    <n v="779.38"/>
    <n v="3"/>
    <n v="1"/>
    <x v="0"/>
    <n v="1"/>
    <n v="1"/>
    <x v="1"/>
    <n v="39.292720000000003"/>
    <n v="-84.480750999999998"/>
    <n v="420"/>
    <n v="8"/>
    <n v="3"/>
  </r>
  <r>
    <n v="115254"/>
    <n v="1.4633000000000001E-3"/>
    <n v="3.05"/>
    <n v="21.14"/>
    <n v="511.56"/>
    <n v="3"/>
    <n v="1"/>
    <x v="0"/>
    <n v="1"/>
    <n v="1"/>
    <x v="0"/>
    <n v="39.307613000000003"/>
    <n v="-84.560942999999995"/>
    <n v="641"/>
    <n v="10"/>
    <n v="3"/>
  </r>
  <r>
    <n v="115255"/>
    <n v="2.27064E-3"/>
    <n v="5.03"/>
    <n v="23.78"/>
    <n v="713.86"/>
    <n v="3"/>
    <n v="2"/>
    <x v="0"/>
    <n v="2"/>
    <n v="2"/>
    <x v="2"/>
    <n v="39.318117000000001"/>
    <n v="-84.519964000000002"/>
    <n v="773"/>
    <n v="16"/>
    <n v="3"/>
  </r>
  <r>
    <n v="115319"/>
    <n v="2.9521E-3"/>
    <n v="7.08"/>
    <n v="27.32"/>
    <n v="871.95"/>
    <n v="3"/>
    <n v="2"/>
    <x v="0"/>
    <n v="2"/>
    <n v="2"/>
    <x v="3"/>
    <n v="39.015906000000001"/>
    <n v="-84.729056"/>
    <n v="1518"/>
    <n v="23"/>
    <n v="3"/>
  </r>
  <r>
    <n v="115480"/>
    <n v="1.5557800000000001E-3"/>
    <n v="3.05"/>
    <n v="18.88"/>
    <n v="516.72"/>
    <n v="3"/>
    <n v="1"/>
    <x v="0"/>
    <n v="1"/>
    <n v="1"/>
    <x v="0"/>
    <n v="39.422888999999998"/>
    <n v="-84.206754000000004"/>
    <n v="1040"/>
    <n v="18"/>
    <n v="3"/>
  </r>
  <r>
    <n v="115488"/>
    <n v="2.94758E-3"/>
    <n v="7.59"/>
    <n v="30.63"/>
    <n v="732.64"/>
    <n v="3"/>
    <n v="2"/>
    <x v="0"/>
    <n v="2"/>
    <n v="2"/>
    <x v="0"/>
    <n v="39.028176000000002"/>
    <n v="-84.698818000000003"/>
    <n v="1476"/>
    <n v="11"/>
    <n v="3"/>
  </r>
  <r>
    <n v="115595"/>
    <n v="4.4757199999999999E-3"/>
    <n v="12.26"/>
    <n v="36.619999999999997"/>
    <n v="1047.1199999999999"/>
    <n v="3"/>
    <n v="2"/>
    <x v="0"/>
    <n v="2"/>
    <n v="2"/>
    <x v="3"/>
    <n v="38.922918000000003"/>
    <n v="-84.651628000000002"/>
    <n v="1540"/>
    <n v="29"/>
    <n v="3"/>
  </r>
  <r>
    <n v="115808"/>
    <n v="3.0749200000000001E-3"/>
    <n v="6.81"/>
    <n v="23.72"/>
    <n v="911.22"/>
    <n v="3"/>
    <n v="1"/>
    <x v="0"/>
    <n v="1"/>
    <n v="1"/>
    <x v="2"/>
    <n v="39.038961999999998"/>
    <n v="-84.217549000000005"/>
    <n v="1206"/>
    <n v="9"/>
    <n v="3"/>
  </r>
  <r>
    <n v="115872"/>
    <n v="3.6725600000000001E-3"/>
    <n v="7.46"/>
    <n v="20.149999999999999"/>
    <n v="1312.36"/>
    <n v="3"/>
    <n v="1"/>
    <x v="0"/>
    <n v="1"/>
    <n v="1"/>
    <x v="1"/>
    <n v="39.189551999999999"/>
    <n v="-84.281049999999993"/>
    <n v="1145"/>
    <n v="11"/>
    <n v="3"/>
  </r>
  <r>
    <n v="115889"/>
    <n v="1.16865E-3"/>
    <n v="2.74"/>
    <n v="26.27"/>
    <n v="360.8"/>
    <n v="3"/>
    <n v="1"/>
    <x v="0"/>
    <n v="1"/>
    <n v="1"/>
    <x v="1"/>
    <n v="39.029147999999999"/>
    <n v="-84.457429000000005"/>
    <n v="1304"/>
    <n v="6"/>
    <n v="3"/>
  </r>
  <r>
    <n v="115994"/>
    <n v="1.9297800000000001E-3"/>
    <n v="4.04"/>
    <n v="21.3"/>
    <n v="565.48"/>
    <n v="3"/>
    <n v="1"/>
    <x v="0"/>
    <n v="1"/>
    <n v="1"/>
    <x v="0"/>
    <n v="39.075121000000003"/>
    <n v="-84.453586999999999"/>
    <n v="1296"/>
    <n v="22"/>
    <n v="3"/>
  </r>
  <r>
    <n v="116173"/>
    <n v="2.5176E-3"/>
    <n v="5.24"/>
    <n v="21.12"/>
    <n v="781"/>
    <n v="3"/>
    <n v="2"/>
    <x v="0"/>
    <n v="2"/>
    <n v="2"/>
    <x v="0"/>
    <n v="39.228673999999998"/>
    <n v="-84.456868999999998"/>
    <n v="388"/>
    <n v="17"/>
    <n v="3"/>
  </r>
  <r>
    <n v="116238"/>
    <n v="7.9765399999999996E-4"/>
    <n v="1.36"/>
    <n v="14.34"/>
    <n v="325.8"/>
    <n v="3"/>
    <n v="2"/>
    <x v="0"/>
    <n v="1"/>
    <n v="1"/>
    <x v="0"/>
    <n v="39.045349999999999"/>
    <n v="-84.449271999999993"/>
    <n v="1299"/>
    <n v="5"/>
    <n v="3"/>
  </r>
  <r>
    <n v="116283"/>
    <n v="2.9887400000000001E-3"/>
    <n v="6.9"/>
    <n v="25.72"/>
    <n v="904"/>
    <n v="3"/>
    <n v="1"/>
    <x v="0"/>
    <n v="1"/>
    <n v="1"/>
    <x v="0"/>
    <n v="39.000660000000003"/>
    <n v="-84.627362000000005"/>
    <n v="1492"/>
    <n v="11"/>
    <n v="3"/>
  </r>
  <r>
    <n v="116776"/>
    <n v="1.40492E-3"/>
    <n v="3.14"/>
    <n v="24.17"/>
    <n v="467"/>
    <n v="3"/>
    <n v="1"/>
    <x v="0"/>
    <n v="1"/>
    <n v="1"/>
    <x v="0"/>
    <n v="39.507812000000001"/>
    <n v="-84.757052000000002"/>
    <n v="706"/>
    <n v="1"/>
    <n v="3"/>
  </r>
  <r>
    <n v="116945"/>
    <n v="1.53297E-3"/>
    <n v="3.25"/>
    <n v="21.87"/>
    <n v="449.44"/>
    <n v="3"/>
    <n v="2"/>
    <x v="0"/>
    <n v="2"/>
    <n v="2"/>
    <x v="3"/>
    <n v="39.187494999999998"/>
    <n v="-84.611131999999998"/>
    <n v="587"/>
    <n v="28"/>
    <n v="3"/>
  </r>
  <r>
    <n v="117108"/>
    <n v="2.5177300000000001E-3"/>
    <n v="6.21"/>
    <n v="28.58"/>
    <n v="613.89"/>
    <n v="3"/>
    <n v="1"/>
    <x v="0"/>
    <n v="1"/>
    <n v="1"/>
    <x v="3"/>
    <n v="39.055684999999997"/>
    <n v="-84.446698999999995"/>
    <n v="1297"/>
    <n v="11"/>
    <n v="3"/>
  </r>
  <r>
    <n v="117164"/>
    <n v="1.5094100000000001E-3"/>
    <n v="3.02"/>
    <n v="19.59"/>
    <n v="493.18"/>
    <n v="3"/>
    <n v="1"/>
    <x v="0"/>
    <n v="1"/>
    <n v="1"/>
    <x v="3"/>
    <n v="39.254075"/>
    <n v="-84.361138999999994"/>
    <n v="96"/>
    <n v="17"/>
    <n v="3"/>
  </r>
  <r>
    <n v="117182"/>
    <n v="1.32909E-3"/>
    <n v="2.5499999999999998"/>
    <n v="18.100000000000001"/>
    <n v="507"/>
    <n v="3"/>
    <n v="2"/>
    <x v="0"/>
    <n v="2"/>
    <n v="1"/>
    <x v="1"/>
    <n v="39.112071999999998"/>
    <n v="-84.616624000000002"/>
    <n v="540"/>
    <n v="3"/>
    <n v="3"/>
  </r>
  <r>
    <n v="117470"/>
    <n v="1.5491299999999999E-3"/>
    <n v="3.08"/>
    <n v="19.34"/>
    <n v="671.23"/>
    <n v="3"/>
    <n v="2"/>
    <x v="0"/>
    <n v="2"/>
    <n v="2"/>
    <x v="1"/>
    <n v="39.490082999999998"/>
    <n v="-84.415367000000003"/>
    <n v="904"/>
    <n v="29"/>
    <n v="3"/>
  </r>
  <r>
    <n v="117619"/>
    <n v="4.6736700000000004E-3"/>
    <n v="10.220000000000001"/>
    <n v="23.18"/>
    <n v="1242.28"/>
    <n v="3"/>
    <n v="2"/>
    <x v="0"/>
    <n v="2"/>
    <n v="3"/>
    <x v="2"/>
    <n v="39.509864999999998"/>
    <n v="-84.761897000000005"/>
    <n v="705"/>
    <n v="18"/>
    <n v="3"/>
  </r>
  <r>
    <n v="117651"/>
    <n v="6.2065999999999996E-3"/>
    <n v="16.260000000000002"/>
    <n v="31.93"/>
    <n v="1362.34"/>
    <n v="3"/>
    <n v="2"/>
    <x v="0"/>
    <n v="2"/>
    <n v="2"/>
    <x v="1"/>
    <n v="39.408299999999997"/>
    <n v="-84.199399999999997"/>
    <n v="1051"/>
    <n v="31"/>
    <n v="3"/>
  </r>
  <r>
    <n v="117762"/>
    <n v="1.47427E-3"/>
    <n v="3.12"/>
    <n v="21.74"/>
    <n v="402.87"/>
    <n v="3"/>
    <n v="1"/>
    <x v="0"/>
    <n v="1"/>
    <n v="1"/>
    <x v="1"/>
    <n v="39.191904000000001"/>
    <n v="-84.585757999999998"/>
    <n v="594"/>
    <n v="19"/>
    <n v="3"/>
  </r>
  <r>
    <n v="117768"/>
    <n v="1.82219E-3"/>
    <n v="3.9"/>
    <n v="22.26"/>
    <n v="585.87"/>
    <n v="3"/>
    <n v="2"/>
    <x v="0"/>
    <n v="2"/>
    <n v="2"/>
    <x v="3"/>
    <n v="39.354143000000001"/>
    <n v="-84.402122000000006"/>
    <n v="969"/>
    <n v="16"/>
    <n v="3"/>
  </r>
  <r>
    <n v="117783"/>
    <n v="1.07351E-3"/>
    <n v="2.0099999999999998"/>
    <n v="17.18"/>
    <n v="380.7"/>
    <n v="3"/>
    <n v="1"/>
    <x v="0"/>
    <n v="1"/>
    <n v="1"/>
    <x v="1"/>
    <n v="39.334837999999998"/>
    <n v="-84.320858999999999"/>
    <n v="996"/>
    <n v="18"/>
    <n v="3"/>
  </r>
  <r>
    <n v="117794"/>
    <n v="2.6407700000000002E-3"/>
    <n v="6.45"/>
    <n v="28.09"/>
    <n v="621.86"/>
    <n v="3"/>
    <n v="1"/>
    <x v="0"/>
    <n v="1"/>
    <n v="3"/>
    <x v="3"/>
    <n v="39.110807000000001"/>
    <n v="-84.273218999999997"/>
    <n v="1183"/>
    <n v="7"/>
    <n v="3"/>
  </r>
  <r>
    <n v="117798"/>
    <n v="6.16578E-3"/>
    <n v="16.239999999999998"/>
    <n v="32.450000000000003"/>
    <n v="1248.75"/>
    <n v="3"/>
    <n v="2"/>
    <x v="0"/>
    <n v="2"/>
    <n v="2"/>
    <x v="1"/>
    <n v="39.317889999999998"/>
    <n v="-84.398112999999995"/>
    <n v="985"/>
    <n v="20"/>
    <n v="3"/>
  </r>
  <r>
    <n v="117898"/>
    <n v="1.2246500000000001E-3"/>
    <n v="2.44"/>
    <n v="19.5"/>
    <n v="470.67"/>
    <n v="3"/>
    <n v="1"/>
    <x v="0"/>
    <n v="1"/>
    <n v="1"/>
    <x v="1"/>
    <n v="39.293255000000002"/>
    <n v="-84.471843000000007"/>
    <n v="420"/>
    <n v="9"/>
    <n v="3"/>
  </r>
  <r>
    <n v="117966"/>
    <n v="3.0574299999999999E-3"/>
    <n v="6.32"/>
    <n v="20.79"/>
    <n v="942.25"/>
    <n v="3"/>
    <n v="2"/>
    <x v="0"/>
    <n v="2"/>
    <n v="1"/>
    <x v="1"/>
    <n v="39.367185999999997"/>
    <n v="-84.430132"/>
    <n v="955"/>
    <n v="19"/>
    <n v="3"/>
  </r>
  <r>
    <n v="117986"/>
    <n v="2.0884200000000001E-3"/>
    <n v="4.5199999999999996"/>
    <n v="22.73"/>
    <n v="563.1"/>
    <n v="3"/>
    <n v="1"/>
    <x v="0"/>
    <n v="1"/>
    <n v="1"/>
    <x v="3"/>
    <n v="39.206404999999997"/>
    <n v="-84.375940999999997"/>
    <n v="144"/>
    <n v="24"/>
    <n v="3"/>
  </r>
  <r>
    <n v="118005"/>
    <n v="1.2092699999999999E-3"/>
    <n v="2.54"/>
    <n v="21.48"/>
    <n v="414.93"/>
    <n v="3"/>
    <n v="2"/>
    <x v="0"/>
    <n v="2"/>
    <n v="2"/>
    <x v="3"/>
    <n v="39.043979999999998"/>
    <n v="-84.535715999999994"/>
    <n v="1603"/>
    <n v="16"/>
    <n v="3"/>
  </r>
  <r>
    <n v="118059"/>
    <n v="3.02528E-3"/>
    <n v="7.24"/>
    <n v="27.21"/>
    <n v="725.43"/>
    <n v="3"/>
    <n v="2"/>
    <x v="0"/>
    <n v="2"/>
    <n v="3"/>
    <x v="1"/>
    <n v="39.231006000000001"/>
    <n v="-84.610924999999995"/>
    <n v="613"/>
    <n v="15"/>
    <n v="3"/>
  </r>
  <r>
    <n v="118132"/>
    <n v="2.0192700000000001E-3"/>
    <n v="4.2300000000000004"/>
    <n v="21.34"/>
    <n v="682.8"/>
    <n v="3"/>
    <n v="1"/>
    <x v="0"/>
    <n v="1"/>
    <n v="1"/>
    <x v="1"/>
    <n v="39.343558999999999"/>
    <n v="-84.288023999999993"/>
    <n v="1016"/>
    <n v="5"/>
    <n v="3"/>
  </r>
  <r>
    <n v="118153"/>
    <n v="2.61766E-3"/>
    <n v="6.04"/>
    <n v="25.67"/>
    <n v="692.5"/>
    <n v="3"/>
    <n v="1"/>
    <x v="0"/>
    <n v="1"/>
    <n v="1"/>
    <x v="2"/>
    <n v="39.023555999999999"/>
    <n v="-84.740236999999993"/>
    <n v="1518"/>
    <n v="16"/>
    <n v="3"/>
  </r>
  <r>
    <n v="118172"/>
    <n v="1.3288499999999999E-3"/>
    <n v="2.9"/>
    <n v="23.12"/>
    <n v="411.69"/>
    <n v="3"/>
    <n v="2"/>
    <x v="0"/>
    <n v="2"/>
    <n v="2"/>
    <x v="2"/>
    <n v="39.282677"/>
    <n v="-84.532049999999998"/>
    <n v="637"/>
    <n v="16"/>
    <n v="3"/>
  </r>
  <r>
    <n v="118268"/>
    <n v="1.5899600000000001E-3"/>
    <n v="3.07"/>
    <n v="18.37"/>
    <n v="410.38"/>
    <n v="3"/>
    <n v="2"/>
    <x v="0"/>
    <n v="2"/>
    <n v="1"/>
    <x v="1"/>
    <n v="39.509044000000003"/>
    <n v="-84.757538999999994"/>
    <n v="705"/>
    <n v="22"/>
    <n v="3"/>
  </r>
  <r>
    <n v="118741"/>
    <n v="1.32324E-3"/>
    <n v="2.68"/>
    <n v="20.07"/>
    <n v="409.33"/>
    <n v="3"/>
    <n v="2"/>
    <x v="0"/>
    <n v="2"/>
    <n v="2"/>
    <x v="2"/>
    <n v="39.058798000000003"/>
    <n v="-84.462411000000003"/>
    <n v="1294"/>
    <n v="12"/>
    <n v="3"/>
  </r>
  <r>
    <n v="118824"/>
    <n v="6.9038900000000002E-3"/>
    <n v="18.54"/>
    <n v="34.409999999999997"/>
    <n v="1617.5"/>
    <n v="3"/>
    <n v="1"/>
    <x v="0"/>
    <n v="1"/>
    <n v="1"/>
    <x v="1"/>
    <n v="39.198"/>
    <n v="-84.670479"/>
    <n v="610"/>
    <n v="4"/>
    <n v="3"/>
  </r>
  <r>
    <n v="119066"/>
    <n v="1.9256E-3"/>
    <n v="3.59"/>
    <n v="17.12"/>
    <n v="719.5"/>
    <n v="3"/>
    <n v="1"/>
    <x v="0"/>
    <n v="0"/>
    <n v="0"/>
    <x v="0"/>
    <n v="39.219572999999997"/>
    <n v="-84.575483000000006"/>
    <n v="602"/>
    <n v="12"/>
    <n v="3"/>
  </r>
  <r>
    <n v="119075"/>
    <n v="5.7543000000000004E-3"/>
    <n v="14.27"/>
    <n v="28.8"/>
    <n v="1269.03"/>
    <n v="3"/>
    <n v="2"/>
    <x v="0"/>
    <n v="2"/>
    <n v="2"/>
    <x v="1"/>
    <n v="39.013317000000001"/>
    <n v="-84.720671999999993"/>
    <n v="1517"/>
    <n v="31"/>
    <n v="3"/>
  </r>
  <r>
    <n v="119143"/>
    <n v="1.2076299999999999E-3"/>
    <n v="2.62"/>
    <n v="22.79"/>
    <n v="424.95"/>
    <n v="3"/>
    <n v="2"/>
    <x v="0"/>
    <n v="2"/>
    <n v="2"/>
    <x v="1"/>
    <n v="39.044263000000001"/>
    <n v="-84.255150999999998"/>
    <n v="1252"/>
    <n v="22"/>
    <n v="3"/>
  </r>
  <r>
    <n v="119241"/>
    <n v="1.89847E-3"/>
    <n v="4.3499999999999996"/>
    <n v="25.43"/>
    <n v="588.64"/>
    <n v="3"/>
    <n v="2"/>
    <x v="0"/>
    <n v="2"/>
    <n v="3"/>
    <x v="2"/>
    <n v="39.043962000000001"/>
    <n v="-84.258522999999997"/>
    <n v="1253"/>
    <n v="12"/>
    <n v="3"/>
  </r>
  <r>
    <n v="119302"/>
    <n v="1.43896E-3"/>
    <n v="2.73"/>
    <n v="17.7"/>
    <n v="562.1"/>
    <n v="3"/>
    <n v="1"/>
    <x v="0"/>
    <n v="1"/>
    <n v="1"/>
    <x v="1"/>
    <n v="38.990006999999999"/>
    <n v="-84.627386000000001"/>
    <n v="1500"/>
    <n v="11"/>
    <n v="3"/>
  </r>
  <r>
    <n v="119308"/>
    <n v="2.4667299999999999E-3"/>
    <n v="5.61"/>
    <n v="24.99"/>
    <n v="667.75"/>
    <n v="3"/>
    <n v="2"/>
    <x v="0"/>
    <n v="2"/>
    <n v="2"/>
    <x v="1"/>
    <n v="39.320238000000003"/>
    <n v="-84.384225999999998"/>
    <n v="984"/>
    <n v="16"/>
    <n v="3"/>
  </r>
  <r>
    <n v="119315"/>
    <n v="2.8316499999999998E-3"/>
    <n v="6.77"/>
    <n v="27.17"/>
    <n v="762.22"/>
    <n v="3"/>
    <n v="2"/>
    <x v="0"/>
    <n v="2"/>
    <n v="3"/>
    <x v="2"/>
    <n v="39.403371999999997"/>
    <n v="-84.254317999999998"/>
    <n v="1030"/>
    <n v="18"/>
    <n v="3"/>
  </r>
  <r>
    <n v="119494"/>
    <n v="1.87944E-3"/>
    <n v="3.92"/>
    <n v="21.14"/>
    <n v="663.75"/>
    <n v="3"/>
    <n v="1"/>
    <x v="0"/>
    <n v="1"/>
    <n v="2"/>
    <x v="1"/>
    <n v="39.000641999999999"/>
    <n v="-84.575995000000006"/>
    <n v="1427"/>
    <n v="6"/>
    <n v="3"/>
  </r>
  <r>
    <n v="119830"/>
    <n v="2.5505599999999999E-3"/>
    <n v="5.92"/>
    <n v="25.88"/>
    <n v="680"/>
    <n v="3"/>
    <n v="1"/>
    <x v="0"/>
    <n v="1"/>
    <n v="1"/>
    <x v="0"/>
    <n v="39.237958999999996"/>
    <n v="-84.353862000000007"/>
    <n v="97"/>
    <n v="4"/>
    <n v="3"/>
  </r>
  <r>
    <n v="120136"/>
    <n v="2.0027500000000002E-3"/>
    <n v="4.0599999999999996"/>
    <n v="20.079999999999998"/>
    <n v="646.28"/>
    <n v="3"/>
    <n v="3"/>
    <x v="0"/>
    <n v="2"/>
    <n v="2"/>
    <x v="0"/>
    <n v="39.248438999999998"/>
    <n v="-84.549738000000005"/>
    <n v="628"/>
    <n v="37"/>
    <n v="3"/>
  </r>
  <r>
    <n v="120149"/>
    <n v="1.9169E-3"/>
    <n v="4.29"/>
    <n v="24.29"/>
    <n v="617.03"/>
    <n v="3"/>
    <n v="2"/>
    <x v="0"/>
    <n v="2"/>
    <n v="2"/>
    <x v="2"/>
    <n v="39.446914"/>
    <n v="-84.590799000000004"/>
    <n v="720"/>
    <n v="35"/>
    <n v="3"/>
  </r>
  <r>
    <n v="120506"/>
    <n v="2.5721400000000001E-3"/>
    <n v="6.48"/>
    <n v="29.56"/>
    <n v="660.67"/>
    <n v="3"/>
    <n v="1"/>
    <x v="0"/>
    <n v="1"/>
    <n v="1"/>
    <x v="0"/>
    <n v="39.378525000000003"/>
    <n v="-84.506155000000007"/>
    <n v="784"/>
    <n v="12"/>
    <n v="3"/>
  </r>
  <r>
    <n v="120581"/>
    <n v="7.8558899999999995E-4"/>
    <n v="1.46"/>
    <n v="16.97"/>
    <n v="294.33"/>
    <n v="3"/>
    <n v="1"/>
    <x v="0"/>
    <n v="1"/>
    <n v="1"/>
    <x v="2"/>
    <n v="39.219447000000002"/>
    <n v="-84.384952999999996"/>
    <n v="138"/>
    <n v="6"/>
    <n v="3"/>
  </r>
  <r>
    <n v="120657"/>
    <n v="1.6314000000000001E-3"/>
    <n v="3.85"/>
    <n v="26.64"/>
    <n v="446.5"/>
    <n v="3"/>
    <n v="1"/>
    <x v="0"/>
    <n v="1"/>
    <n v="1"/>
    <x v="0"/>
    <n v="39.221561000000001"/>
    <n v="-84.541713999999999"/>
    <n v="462"/>
    <n v="19"/>
    <n v="3"/>
  </r>
  <r>
    <n v="120820"/>
    <n v="5.6028899999999995E-4"/>
    <n v="1"/>
    <n v="15.57"/>
    <n v="249.5"/>
    <n v="3"/>
    <n v="2"/>
    <x v="0"/>
    <n v="2"/>
    <n v="2"/>
    <x v="0"/>
    <n v="39.506315000000001"/>
    <n v="-84.760875999999996"/>
    <n v="706"/>
    <n v="4"/>
    <n v="3"/>
  </r>
  <r>
    <n v="905328"/>
    <n v="2.4412000000000001E-3"/>
    <n v="4.92"/>
    <n v="19.87"/>
    <n v="825.94"/>
    <n v="3"/>
    <n v="2"/>
    <x v="0"/>
    <n v="2"/>
    <n v="2"/>
    <x v="3"/>
    <n v="39.285060999999999"/>
    <n v="-84.535076000000004"/>
    <n v="637"/>
    <n v="102"/>
    <n v="3"/>
  </r>
  <r>
    <n v="905447"/>
    <n v="3.42844E-3"/>
    <n v="9.2100000000000009"/>
    <n v="34.4"/>
    <n v="821.68"/>
    <n v="3"/>
    <n v="2"/>
    <x v="0"/>
    <n v="2"/>
    <n v="2"/>
    <x v="3"/>
    <n v="39.418402"/>
    <n v="-84.440593000000007"/>
    <n v="932"/>
    <n v="26"/>
    <n v="3"/>
  </r>
  <r>
    <n v="913187"/>
    <n v="2.6671400000000001E-3"/>
    <n v="6.01"/>
    <n v="24.58"/>
    <n v="728.54"/>
    <n v="3"/>
    <n v="1"/>
    <x v="0"/>
    <n v="1"/>
    <n v="1"/>
    <x v="2"/>
    <n v="39.167794999999998"/>
    <n v="-84.299724999999995"/>
    <n v="40"/>
    <n v="26"/>
    <n v="3"/>
  </r>
  <r>
    <n v="913195"/>
    <n v="1.5914799999999999E-3"/>
    <n v="3.32"/>
    <n v="21.15"/>
    <n v="652.14"/>
    <n v="3"/>
    <n v="2"/>
    <x v="0"/>
    <n v="2"/>
    <n v="4"/>
    <x v="2"/>
    <n v="39.288817000000002"/>
    <n v="-84.345191999999997"/>
    <n v="75"/>
    <n v="16"/>
    <n v="3"/>
  </r>
  <r>
    <n v="913428"/>
    <n v="1.3775700000000001E-3"/>
    <n v="2.76"/>
    <n v="19.71"/>
    <n v="473.73"/>
    <n v="3"/>
    <n v="1"/>
    <x v="0"/>
    <n v="1"/>
    <n v="1"/>
    <x v="0"/>
    <n v="39.221769999999999"/>
    <n v="-84.592912999999996"/>
    <n v="617"/>
    <n v="22"/>
    <n v="3"/>
  </r>
  <r>
    <n v="913557"/>
    <n v="1.9893100000000002E-3"/>
    <n v="4.25"/>
    <n v="22.18"/>
    <n v="666.81"/>
    <n v="3"/>
    <n v="2"/>
    <x v="0"/>
    <n v="2"/>
    <n v="2"/>
    <x v="3"/>
    <n v="39.357388"/>
    <n v="-84.297597999999994"/>
    <n v="1019"/>
    <n v="16"/>
    <n v="3"/>
  </r>
  <r>
    <n v="913988"/>
    <n v="2.26692E-3"/>
    <n v="5.56"/>
    <n v="28.28"/>
    <n v="688.47"/>
    <n v="3"/>
    <n v="2"/>
    <x v="0"/>
    <n v="2"/>
    <n v="2"/>
    <x v="1"/>
    <n v="39.017308999999997"/>
    <n v="-84.614564999999999"/>
    <n v="1384"/>
    <n v="18"/>
    <n v="3"/>
  </r>
  <r>
    <n v="915483"/>
    <n v="3.3691599999999999E-3"/>
    <n v="7.93"/>
    <n v="26.47"/>
    <n v="1052.77"/>
    <n v="3"/>
    <n v="2"/>
    <x v="0"/>
    <n v="2"/>
    <n v="2"/>
    <x v="3"/>
    <n v="39.103496"/>
    <n v="-84.326991000000007"/>
    <n v="32"/>
    <n v="30"/>
    <n v="3"/>
  </r>
  <r>
    <n v="917233"/>
    <n v="1.6117900000000001E-3"/>
    <n v="3.37"/>
    <n v="21.23"/>
    <n v="530.53"/>
    <n v="3"/>
    <n v="1"/>
    <x v="0"/>
    <n v="1"/>
    <n v="1"/>
    <x v="2"/>
    <n v="39.198414999999997"/>
    <n v="-84.360833"/>
    <n v="150"/>
    <n v="19"/>
    <n v="3"/>
  </r>
  <r>
    <n v="918099"/>
    <n v="6.31315E-3"/>
    <n v="15.68"/>
    <n v="28.89"/>
    <n v="1369.87"/>
    <n v="3"/>
    <n v="2"/>
    <x v="0"/>
    <n v="2"/>
    <n v="2"/>
    <x v="1"/>
    <n v="39.561774"/>
    <n v="-84.226035999999993"/>
    <n v="1096"/>
    <n v="28"/>
    <n v="3"/>
  </r>
  <r>
    <n v="921009"/>
    <n v="3.7206000000000001E-3"/>
    <n v="8.51"/>
    <n v="25.31"/>
    <n v="941.46"/>
    <n v="3"/>
    <n v="3"/>
    <x v="0"/>
    <n v="3"/>
    <n v="2"/>
    <x v="1"/>
    <n v="39.071598000000002"/>
    <n v="-84.300628000000003"/>
    <n v="1200"/>
    <n v="15"/>
    <n v="3"/>
  </r>
  <r>
    <n v="921013"/>
    <n v="2.9287800000000002E-3"/>
    <n v="5.96"/>
    <n v="20.22"/>
    <n v="999.83"/>
    <n v="3"/>
    <n v="4"/>
    <x v="0"/>
    <n v="4"/>
    <n v="3"/>
    <x v="1"/>
    <n v="39.244613000000001"/>
    <n v="-84.535957999999994"/>
    <n v="629"/>
    <n v="38"/>
    <n v="3"/>
  </r>
  <r>
    <n v="923426"/>
    <n v="1.9857799999999999E-3"/>
    <n v="4.1399999999999997"/>
    <n v="21.18"/>
    <n v="744.11"/>
    <n v="3"/>
    <n v="1"/>
    <x v="0"/>
    <n v="1"/>
    <n v="1"/>
    <x v="0"/>
    <n v="39.279159999999997"/>
    <n v="-84.559573"/>
    <n v="636"/>
    <n v="10"/>
    <n v="3"/>
  </r>
  <r>
    <n v="927305"/>
    <n v="1.9467899999999999E-3"/>
    <n v="4.1900000000000004"/>
    <n v="22.47"/>
    <n v="566.41"/>
    <n v="3"/>
    <n v="2"/>
    <x v="0"/>
    <n v="2"/>
    <n v="2"/>
    <x v="3"/>
    <n v="39.275412000000003"/>
    <n v="-84.317876999999996"/>
    <n v="65"/>
    <n v="29"/>
    <n v="3"/>
  </r>
  <r>
    <n v="929229"/>
    <n v="9.6048399999999999E-3"/>
    <n v="26.61"/>
    <n v="38.049999999999997"/>
    <n v="1817"/>
    <n v="3"/>
    <n v="2"/>
    <x v="0"/>
    <n v="2"/>
    <n v="3"/>
    <x v="3"/>
    <n v="39.328324000000002"/>
    <n v="-84.253496999999996"/>
    <n v="1014"/>
    <n v="13"/>
    <n v="3"/>
  </r>
  <r>
    <n v="929642"/>
    <n v="1.3289E-3"/>
    <n v="2.48"/>
    <n v="17.170000000000002"/>
    <n v="498.92"/>
    <n v="3"/>
    <n v="2"/>
    <x v="0"/>
    <n v="2"/>
    <n v="2"/>
    <x v="2"/>
    <n v="39.271213000000003"/>
    <n v="-84.274032000000005"/>
    <n v="55"/>
    <n v="26"/>
    <n v="3"/>
  </r>
  <r>
    <n v="931220"/>
    <n v="2.98328E-3"/>
    <n v="7.23"/>
    <n v="27.77"/>
    <n v="914"/>
    <n v="3"/>
    <n v="2"/>
    <x v="0"/>
    <n v="1"/>
    <n v="1"/>
    <x v="1"/>
    <n v="39.188811999999999"/>
    <n v="-84.622579000000002"/>
    <n v="587"/>
    <n v="17"/>
    <n v="3"/>
  </r>
  <r>
    <n v="931452"/>
    <n v="1.1036900000000001E-3"/>
    <n v="2.39"/>
    <n v="22.81"/>
    <n v="343.42"/>
    <n v="3"/>
    <n v="2"/>
    <x v="0"/>
    <n v="2"/>
    <n v="2"/>
    <x v="2"/>
    <n v="39.580925000000001"/>
    <n v="-84.236018999999999"/>
    <n v="1093"/>
    <n v="19"/>
    <n v="3"/>
  </r>
  <r>
    <n v="954715"/>
    <n v="1.8117599999999999E-3"/>
    <n v="2.88"/>
    <n v="12.72"/>
    <n v="637.13"/>
    <n v="3"/>
    <n v="1"/>
    <x v="0"/>
    <n v="1"/>
    <n v="1"/>
    <x v="2"/>
    <n v="39.296568000000001"/>
    <n v="-84.394942"/>
    <n v="79"/>
    <n v="10"/>
    <n v="3"/>
  </r>
  <r>
    <n v="954824"/>
    <n v="2.2618099999999999E-3"/>
    <n v="4.6500000000000004"/>
    <n v="20.61"/>
    <n v="591.94000000000005"/>
    <n v="3"/>
    <n v="2"/>
    <x v="0"/>
    <n v="2"/>
    <n v="4"/>
    <x v="2"/>
    <n v="39.485726999999997"/>
    <n v="-84.279707000000002"/>
    <n v="1072"/>
    <n v="45"/>
    <n v="3"/>
  </r>
  <r>
    <n v="955313"/>
    <n v="1.6233899999999999E-3"/>
    <n v="3.49"/>
    <n v="22.44"/>
    <n v="517.52"/>
    <n v="3"/>
    <n v="3"/>
    <x v="0"/>
    <n v="3"/>
    <n v="2"/>
    <x v="1"/>
    <n v="39.055577999999997"/>
    <n v="-84.539154999999994"/>
    <n v="1399"/>
    <n v="22"/>
    <n v="3"/>
  </r>
  <r>
    <n v="955432"/>
    <n v="2.54243E-3"/>
    <n v="5.53"/>
    <n v="22.9"/>
    <n v="850.38"/>
    <n v="3"/>
    <n v="1"/>
    <x v="0"/>
    <n v="1"/>
    <n v="1"/>
    <x v="1"/>
    <n v="39.246308999999997"/>
    <n v="-84.471653000000003"/>
    <n v="1588"/>
    <n v="9"/>
    <n v="3"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  <r>
    <m/>
    <m/>
    <m/>
    <m/>
    <m/>
    <m/>
    <m/>
    <x v="1"/>
    <m/>
    <m/>
    <x v="4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2">
  <r>
    <n v="100118"/>
    <n v="2.27349E-3"/>
    <n v="5.31"/>
    <n v="26.15"/>
    <n v="665.31"/>
    <n v="3"/>
    <n v="4"/>
    <x v="0"/>
    <n v="4"/>
    <n v="3"/>
    <x v="0"/>
    <n v="39.351179000000002"/>
    <n v="-84.412987000000001"/>
    <n v="962"/>
    <n v="82"/>
    <n v="4"/>
  </r>
  <r>
    <n v="100136"/>
    <n v="2.0971399999999999E-3"/>
    <n v="5.07"/>
    <n v="27.63"/>
    <n v="583.79999999999995"/>
    <n v="3"/>
    <n v="3"/>
    <x v="1"/>
    <n v="2"/>
    <n v="2"/>
    <x v="1"/>
    <n v="39.12332"/>
    <n v="-84.261324999999999"/>
    <n v="1183"/>
    <n v="23"/>
    <n v="4"/>
  </r>
  <r>
    <n v="100177"/>
    <n v="3.3266699999999999E-3"/>
    <n v="7.7"/>
    <n v="25.82"/>
    <n v="911.68"/>
    <n v="3"/>
    <n v="4"/>
    <x v="2"/>
    <n v="2"/>
    <n v="3"/>
    <x v="0"/>
    <n v="39.171377999999997"/>
    <n v="-84.624570000000006"/>
    <n v="589"/>
    <n v="50"/>
    <n v="4"/>
  </r>
  <r>
    <n v="100205"/>
    <n v="4.4973799999999996E-3"/>
    <n v="11.93"/>
    <n v="33.14"/>
    <n v="1128.44"/>
    <n v="3"/>
    <n v="4"/>
    <x v="1"/>
    <n v="3"/>
    <n v="2"/>
    <x v="0"/>
    <n v="39.36674"/>
    <n v="-84.283590000000004"/>
    <n v="1019"/>
    <n v="32"/>
    <n v="4"/>
  </r>
  <r>
    <n v="100241"/>
    <n v="2.9971899999999998E-3"/>
    <n v="7.78"/>
    <n v="31.14"/>
    <n v="1095.25"/>
    <n v="3"/>
    <n v="4"/>
    <x v="1"/>
    <n v="3"/>
    <n v="4"/>
    <x v="0"/>
    <n v="38.997497000000003"/>
    <n v="-84.504875999999996"/>
    <n v="1604"/>
    <n v="36"/>
    <n v="4"/>
  </r>
  <r>
    <n v="100394"/>
    <n v="3.04565E-3"/>
    <n v="7.02"/>
    <n v="25.65"/>
    <n v="859.29"/>
    <n v="3"/>
    <n v="5"/>
    <x v="3"/>
    <n v="4"/>
    <n v="3"/>
    <x v="0"/>
    <n v="39.305746999999997"/>
    <n v="-84.306662000000003"/>
    <n v="1002"/>
    <n v="108"/>
    <n v="4"/>
  </r>
  <r>
    <n v="100422"/>
    <n v="4.4541900000000002E-3"/>
    <n v="11.91"/>
    <n v="33.96"/>
    <n v="1098.5999999999999"/>
    <n v="3"/>
    <n v="4"/>
    <x v="1"/>
    <n v="3"/>
    <n v="3"/>
    <x v="0"/>
    <n v="39.035145"/>
    <n v="-84.251161999999994"/>
    <n v="1251"/>
    <n v="31"/>
    <n v="4"/>
  </r>
  <r>
    <n v="100497"/>
    <n v="3.0931700000000001E-3"/>
    <n v="6.47"/>
    <n v="21.29"/>
    <n v="954.68"/>
    <n v="3"/>
    <n v="4"/>
    <x v="1"/>
    <n v="2"/>
    <n v="2"/>
    <x v="0"/>
    <n v="38.965418999999997"/>
    <n v="-84.662173999999993"/>
    <n v="1507"/>
    <n v="53"/>
    <n v="4"/>
  </r>
  <r>
    <n v="100573"/>
    <n v="3.55543E-3"/>
    <n v="7.67"/>
    <n v="22.54"/>
    <n v="1019.79"/>
    <n v="3"/>
    <n v="5"/>
    <x v="1"/>
    <n v="2"/>
    <n v="2"/>
    <x v="0"/>
    <n v="39.236012000000002"/>
    <n v="-84.419357000000005"/>
    <n v="110"/>
    <n v="89"/>
    <n v="4"/>
  </r>
  <r>
    <n v="100666"/>
    <n v="1.8099100000000001E-3"/>
    <n v="4.1399999999999997"/>
    <n v="25.32"/>
    <n v="545.6"/>
    <n v="3"/>
    <n v="3"/>
    <x v="2"/>
    <n v="2"/>
    <n v="3"/>
    <x v="2"/>
    <n v="39.301127000000001"/>
    <n v="-84.262996000000001"/>
    <n v="1012"/>
    <n v="83"/>
    <n v="4"/>
  </r>
  <r>
    <n v="100773"/>
    <n v="1.22529E-3"/>
    <n v="2.5"/>
    <n v="20.260000000000002"/>
    <n v="402"/>
    <n v="3"/>
    <n v="4"/>
    <x v="1"/>
    <n v="2"/>
    <n v="2"/>
    <x v="1"/>
    <n v="39.239021999999999"/>
    <n v="-84.607708000000002"/>
    <n v="614"/>
    <n v="22"/>
    <n v="4"/>
  </r>
  <r>
    <n v="100801"/>
    <n v="4.9731699999999998E-3"/>
    <n v="13.57"/>
    <n v="36.229999999999997"/>
    <n v="1049.4100000000001"/>
    <n v="3"/>
    <n v="4"/>
    <x v="1"/>
    <n v="2"/>
    <n v="2"/>
    <x v="0"/>
    <n v="39.169885000000001"/>
    <n v="-84.843598999999998"/>
    <n v="1567"/>
    <n v="18"/>
    <n v="4"/>
  </r>
  <r>
    <n v="100852"/>
    <n v="1.3067599999999999E-3"/>
    <n v="2.69"/>
    <n v="20.66"/>
    <n v="489.5"/>
    <n v="3"/>
    <n v="4"/>
    <x v="3"/>
    <n v="4"/>
    <n v="4"/>
    <x v="0"/>
    <n v="39.290835000000001"/>
    <n v="-84.361080000000001"/>
    <n v="77"/>
    <n v="2"/>
    <n v="4"/>
  </r>
  <r>
    <n v="100892"/>
    <n v="3.6612599999999999E-3"/>
    <n v="8.8800000000000008"/>
    <n v="27.79"/>
    <n v="1005.8"/>
    <n v="3"/>
    <n v="4"/>
    <x v="1"/>
    <n v="2"/>
    <n v="2"/>
    <x v="0"/>
    <n v="39.327660999999999"/>
    <n v="-84.329836"/>
    <n v="997"/>
    <n v="28"/>
    <n v="4"/>
  </r>
  <r>
    <n v="100894"/>
    <n v="4.8571100000000004E-3"/>
    <n v="11.71"/>
    <n v="27.51"/>
    <n v="1066.22"/>
    <n v="3"/>
    <n v="3"/>
    <x v="3"/>
    <n v="3"/>
    <n v="3"/>
    <x v="0"/>
    <n v="39.191608000000002"/>
    <n v="-84.372805999999997"/>
    <n v="151"/>
    <n v="50"/>
    <n v="4"/>
  </r>
  <r>
    <n v="100954"/>
    <n v="3.4606699999999999E-3"/>
    <n v="7.43"/>
    <n v="22.33"/>
    <n v="1061.5"/>
    <n v="3"/>
    <n v="4"/>
    <x v="2"/>
    <n v="2"/>
    <n v="2"/>
    <x v="1"/>
    <n v="39.500847999999998"/>
    <n v="-84.755538000000001"/>
    <n v="706"/>
    <n v="4"/>
    <n v="4"/>
  </r>
  <r>
    <n v="100961"/>
    <n v="3.54909E-3"/>
    <n v="6.28"/>
    <n v="15.47"/>
    <n v="1783.14"/>
    <n v="3"/>
    <n v="2"/>
    <x v="4"/>
    <n v="0"/>
    <n v="0"/>
    <x v="3"/>
    <n v="39.270491"/>
    <n v="-84.266340999999997"/>
    <n v="55"/>
    <n v="7"/>
    <n v="4"/>
  </r>
  <r>
    <n v="100967"/>
    <n v="2.5707799999999999E-3"/>
    <n v="6"/>
    <n v="26.15"/>
    <n v="697.88"/>
    <n v="3"/>
    <n v="4"/>
    <x v="1"/>
    <n v="3"/>
    <n v="3"/>
    <x v="0"/>
    <n v="39.519089999999998"/>
    <n v="-84.347305000000006"/>
    <n v="880"/>
    <n v="29"/>
    <n v="4"/>
  </r>
  <r>
    <n v="101020"/>
    <n v="1.8456499999999999E-3"/>
    <n v="4.28"/>
    <n v="25.9"/>
    <n v="588.9"/>
    <n v="3"/>
    <n v="6"/>
    <x v="2"/>
    <n v="2"/>
    <n v="2"/>
    <x v="1"/>
    <n v="39.319837999999997"/>
    <n v="-84.396552"/>
    <n v="985"/>
    <n v="10"/>
    <n v="4"/>
  </r>
  <r>
    <n v="101085"/>
    <n v="2.9644200000000002E-3"/>
    <n v="6.68"/>
    <n v="24.6"/>
    <n v="873.19"/>
    <n v="3"/>
    <n v="5"/>
    <x v="0"/>
    <n v="4"/>
    <n v="4"/>
    <x v="0"/>
    <n v="39.302689000000001"/>
    <n v="-84.379868000000002"/>
    <n v="990"/>
    <n v="66"/>
    <n v="4"/>
  </r>
  <r>
    <n v="101104"/>
    <n v="3.1945400000000001E-3"/>
    <n v="8.2200000000000006"/>
    <n v="30.62"/>
    <n v="916"/>
    <n v="3"/>
    <n v="4"/>
    <x v="1"/>
    <n v="2"/>
    <n v="2"/>
    <x v="0"/>
    <n v="38.985067000000001"/>
    <n v="-84.698414999999997"/>
    <n v="1511"/>
    <n v="11"/>
    <n v="4"/>
  </r>
  <r>
    <n v="101181"/>
    <n v="4.9633100000000003E-3"/>
    <n v="13.07"/>
    <n v="32.450000000000003"/>
    <n v="1245.08"/>
    <n v="3"/>
    <n v="3"/>
    <x v="1"/>
    <n v="2"/>
    <n v="2"/>
    <x v="1"/>
    <n v="39.509709000000001"/>
    <n v="-84.358271000000002"/>
    <n v="884"/>
    <n v="25"/>
    <n v="4"/>
  </r>
  <r>
    <n v="101190"/>
    <n v="3.09808E-3"/>
    <n v="7.23"/>
    <n v="26.13"/>
    <n v="946.71"/>
    <n v="3"/>
    <n v="4"/>
    <x v="1"/>
    <n v="2"/>
    <n v="3"/>
    <x v="0"/>
    <n v="39.236882999999999"/>
    <n v="-84.356274999999997"/>
    <n v="97"/>
    <n v="25"/>
    <n v="4"/>
  </r>
  <r>
    <n v="101213"/>
    <n v="3.7195800000000001E-3"/>
    <n v="9.16"/>
    <n v="28.49"/>
    <n v="1026.42"/>
    <n v="3"/>
    <n v="4"/>
    <x v="1"/>
    <n v="4"/>
    <n v="4"/>
    <x v="0"/>
    <n v="39.390000999999998"/>
    <n v="-84.460038999999995"/>
    <n v="935"/>
    <n v="47"/>
    <n v="4"/>
  </r>
  <r>
    <n v="101214"/>
    <n v="1.99921E-3"/>
    <n v="4.49"/>
    <n v="24.45"/>
    <n v="812.09"/>
    <n v="3"/>
    <n v="7"/>
    <x v="1"/>
    <n v="3"/>
    <n v="3"/>
    <x v="0"/>
    <n v="39.005605000000003"/>
    <n v="-84.498755000000003"/>
    <n v="1604"/>
    <n v="43"/>
    <n v="4"/>
  </r>
  <r>
    <n v="101270"/>
    <n v="2.7614800000000002E-3"/>
    <n v="5.62"/>
    <n v="20.23"/>
    <n v="951.35"/>
    <n v="3"/>
    <n v="4"/>
    <x v="3"/>
    <n v="3"/>
    <n v="2"/>
    <x v="0"/>
    <n v="39.500387000000003"/>
    <n v="-84.765620999999996"/>
    <n v="706"/>
    <n v="76"/>
    <n v="4"/>
  </r>
  <r>
    <n v="101312"/>
    <n v="2.5606299999999999E-3"/>
    <n v="5.69"/>
    <n v="23.86"/>
    <n v="809.24"/>
    <n v="3"/>
    <n v="5"/>
    <x v="0"/>
    <n v="5"/>
    <n v="4"/>
    <x v="1"/>
    <n v="38.997801000000003"/>
    <n v="-84.590637999999998"/>
    <n v="1433"/>
    <n v="71"/>
    <n v="4"/>
  </r>
  <r>
    <n v="101470"/>
    <n v="5.0863999999999998E-4"/>
    <n v="0.9"/>
    <n v="15.58"/>
    <n v="213.41"/>
    <n v="3"/>
    <n v="3"/>
    <x v="1"/>
    <n v="2"/>
    <n v="2"/>
    <x v="0"/>
    <n v="39.500520999999999"/>
    <n v="-84.752320999999995"/>
    <n v="697"/>
    <n v="24"/>
    <n v="4"/>
  </r>
  <r>
    <n v="101474"/>
    <n v="3.9888800000000002E-3"/>
    <n v="10.02"/>
    <n v="29.39"/>
    <n v="1066.23"/>
    <n v="3"/>
    <n v="4"/>
    <x v="1"/>
    <n v="2"/>
    <n v="2"/>
    <x v="0"/>
    <n v="39.390965999999999"/>
    <n v="-84.325907999999998"/>
    <n v="1028"/>
    <n v="30"/>
    <n v="4"/>
  </r>
  <r>
    <n v="101476"/>
    <n v="2.1879099999999999E-3"/>
    <n v="4.57"/>
    <n v="21.21"/>
    <n v="692.76"/>
    <n v="3"/>
    <n v="3"/>
    <x v="1"/>
    <n v="2"/>
    <n v="2"/>
    <x v="0"/>
    <n v="39.311183999999997"/>
    <n v="-84.290536000000003"/>
    <n v="1007"/>
    <n v="85"/>
    <n v="4"/>
  </r>
  <r>
    <n v="101509"/>
    <n v="5.5653300000000003E-3"/>
    <n v="14.53"/>
    <n v="31.59"/>
    <n v="1467.78"/>
    <n v="3"/>
    <n v="4"/>
    <x v="1"/>
    <n v="2"/>
    <n v="2"/>
    <x v="0"/>
    <n v="39.400734999999997"/>
    <n v="-84.392726999999994"/>
    <n v="928"/>
    <n v="23"/>
    <n v="4"/>
  </r>
  <r>
    <n v="101571"/>
    <n v="1.64628E-3"/>
    <n v="3.3"/>
    <n v="19.71"/>
    <n v="503.78"/>
    <n v="3"/>
    <n v="4"/>
    <x v="1"/>
    <n v="2"/>
    <n v="3"/>
    <x v="0"/>
    <n v="39.386923000000003"/>
    <n v="-84.300022999999996"/>
    <n v="1029"/>
    <n v="115"/>
    <n v="4"/>
  </r>
  <r>
    <n v="101632"/>
    <n v="2.62401E-3"/>
    <n v="5.57"/>
    <n v="21.85"/>
    <n v="791.83"/>
    <n v="3"/>
    <n v="5"/>
    <x v="1"/>
    <n v="2"/>
    <n v="2"/>
    <x v="2"/>
    <n v="39.260365999999998"/>
    <n v="-84.571252999999999"/>
    <n v="632"/>
    <n v="25"/>
    <n v="4"/>
  </r>
  <r>
    <n v="101696"/>
    <n v="4.1532399999999999E-3"/>
    <n v="9.92"/>
    <n v="27.14"/>
    <n v="926.29"/>
    <n v="3"/>
    <n v="4"/>
    <x v="2"/>
    <n v="2"/>
    <n v="2"/>
    <x v="2"/>
    <n v="38.957661000000002"/>
    <n v="-84.549633999999998"/>
    <n v="1444"/>
    <n v="48"/>
    <n v="4"/>
  </r>
  <r>
    <n v="101704"/>
    <n v="3.7567400000000002E-3"/>
    <n v="8.06"/>
    <n v="22.34"/>
    <n v="852.29"/>
    <n v="3"/>
    <n v="5"/>
    <x v="1"/>
    <n v="2"/>
    <n v="2"/>
    <x v="1"/>
    <n v="39.513058999999998"/>
    <n v="-84.765574000000001"/>
    <n v="705"/>
    <n v="27"/>
    <n v="4"/>
  </r>
  <r>
    <n v="101715"/>
    <n v="3.2080400000000001E-3"/>
    <n v="7.71"/>
    <n v="27.36"/>
    <n v="951.93"/>
    <n v="3"/>
    <n v="4"/>
    <x v="3"/>
    <n v="2"/>
    <n v="3"/>
    <x v="0"/>
    <n v="39.484952999999997"/>
    <n v="-84.465648999999999"/>
    <n v="906"/>
    <n v="36"/>
    <n v="4"/>
  </r>
  <r>
    <n v="101821"/>
    <n v="2.1782899999999998E-3"/>
    <n v="4.84"/>
    <n v="23.92"/>
    <n v="580.41"/>
    <n v="3"/>
    <n v="4"/>
    <x v="3"/>
    <n v="3"/>
    <n v="3"/>
    <x v="0"/>
    <n v="39.216110999999998"/>
    <n v="-84.254563000000005"/>
    <n v="1137"/>
    <n v="27"/>
    <n v="4"/>
  </r>
  <r>
    <n v="101865"/>
    <n v="3.1809E-3"/>
    <n v="6.19"/>
    <n v="18.66"/>
    <n v="756.31"/>
    <n v="3"/>
    <n v="4"/>
    <x v="2"/>
    <n v="2"/>
    <n v="1"/>
    <x v="0"/>
    <n v="39.509078000000002"/>
    <n v="-84.760964999999999"/>
    <n v="705"/>
    <n v="25"/>
    <n v="4"/>
  </r>
  <r>
    <n v="101945"/>
    <n v="1.9087399999999999E-3"/>
    <n v="4.0599999999999996"/>
    <n v="21.94"/>
    <n v="668.4"/>
    <n v="3"/>
    <n v="3"/>
    <x v="2"/>
    <n v="2"/>
    <n v="2"/>
    <x v="2"/>
    <n v="39.149293999999998"/>
    <n v="-84.522778000000002"/>
    <n v="348"/>
    <n v="30"/>
    <n v="4"/>
  </r>
  <r>
    <n v="102127"/>
    <n v="2.6655200000000002E-3"/>
    <n v="6.51"/>
    <n v="28.09"/>
    <n v="818.86"/>
    <n v="3"/>
    <n v="3"/>
    <x v="2"/>
    <n v="1"/>
    <n v="1"/>
    <x v="2"/>
    <n v="39.211424999999998"/>
    <n v="-84.183331999999993"/>
    <n v="1161"/>
    <n v="16"/>
    <n v="4"/>
  </r>
  <r>
    <n v="102153"/>
    <n v="5.8010099999999997E-3"/>
    <n v="16.010000000000002"/>
    <n v="37.56"/>
    <n v="1301.04"/>
    <n v="3"/>
    <n v="4"/>
    <x v="1"/>
    <n v="2"/>
    <n v="2"/>
    <x v="0"/>
    <n v="39.239134999999997"/>
    <n v="-84.789972000000006"/>
    <n v="684"/>
    <n v="29"/>
    <n v="4"/>
  </r>
  <r>
    <n v="102305"/>
    <n v="2.83132E-3"/>
    <n v="6.94"/>
    <n v="28.28"/>
    <n v="859.29"/>
    <n v="3"/>
    <n v="3"/>
    <x v="1"/>
    <n v="2"/>
    <n v="2"/>
    <x v="0"/>
    <n v="38.997968999999998"/>
    <n v="-84.587321000000003"/>
    <n v="1433"/>
    <n v="26"/>
    <n v="4"/>
  </r>
  <r>
    <n v="102371"/>
    <n v="2.1339499999999999E-3"/>
    <n v="4.05"/>
    <n v="17.73"/>
    <n v="758.82"/>
    <n v="3"/>
    <n v="4"/>
    <x v="1"/>
    <n v="2"/>
    <n v="2"/>
    <x v="2"/>
    <n v="39.22025"/>
    <n v="-84.515297000000004"/>
    <n v="451"/>
    <n v="18"/>
    <n v="4"/>
  </r>
  <r>
    <n v="102406"/>
    <n v="2.2527200000000002E-3"/>
    <n v="4.96"/>
    <n v="23.49"/>
    <n v="606.5"/>
    <n v="3"/>
    <n v="4"/>
    <x v="1"/>
    <n v="2"/>
    <n v="2"/>
    <x v="1"/>
    <n v="39.451267999999999"/>
    <n v="-84.204759999999993"/>
    <n v="1044"/>
    <n v="32"/>
    <n v="4"/>
  </r>
  <r>
    <n v="102505"/>
    <n v="3.9430999999999997E-3"/>
    <n v="9.17"/>
    <n v="26.02"/>
    <n v="1008.55"/>
    <n v="3"/>
    <n v="4"/>
    <x v="1"/>
    <n v="3"/>
    <n v="3"/>
    <x v="1"/>
    <n v="38.991087"/>
    <n v="-84.628196000000003"/>
    <n v="1500"/>
    <n v="53"/>
    <n v="4"/>
  </r>
  <r>
    <n v="102523"/>
    <n v="4.1863500000000001E-3"/>
    <n v="11.43"/>
    <n v="36.25"/>
    <n v="1143.74"/>
    <n v="3"/>
    <n v="4"/>
    <x v="1"/>
    <n v="2"/>
    <n v="2"/>
    <x v="0"/>
    <n v="38.955005999999997"/>
    <n v="-84.648983999999999"/>
    <n v="1506"/>
    <n v="21"/>
    <n v="4"/>
  </r>
  <r>
    <n v="102683"/>
    <n v="2.5905300000000002E-3"/>
    <n v="5.68"/>
    <n v="23.26"/>
    <n v="732.34"/>
    <n v="3"/>
    <n v="4"/>
    <x v="2"/>
    <n v="2"/>
    <n v="2"/>
    <x v="0"/>
    <n v="39.139038999999997"/>
    <n v="-84.350779000000003"/>
    <n v="41"/>
    <n v="36"/>
    <n v="4"/>
  </r>
  <r>
    <n v="102946"/>
    <n v="3.1754800000000001E-3"/>
    <n v="7.18"/>
    <n v="24.72"/>
    <n v="967.38"/>
    <n v="3"/>
    <n v="3"/>
    <x v="2"/>
    <n v="2"/>
    <n v="2"/>
    <x v="0"/>
    <n v="39.297063999999999"/>
    <n v="-84.450592999999998"/>
    <n v="413"/>
    <n v="36"/>
    <n v="4"/>
  </r>
  <r>
    <n v="103100"/>
    <n v="6.2123100000000004E-3"/>
    <n v="14.62"/>
    <n v="26.48"/>
    <n v="1213.3"/>
    <n v="3"/>
    <n v="3"/>
    <x v="1"/>
    <n v="2"/>
    <n v="2"/>
    <x v="0"/>
    <n v="39.228378999999997"/>
    <n v="-84.413369000000003"/>
    <n v="123"/>
    <n v="41"/>
    <n v="4"/>
  </r>
  <r>
    <n v="103180"/>
    <n v="4.6250299999999996E-3"/>
    <n v="11.8"/>
    <n v="30.16"/>
    <n v="1150.25"/>
    <n v="3"/>
    <n v="3"/>
    <x v="1"/>
    <n v="2"/>
    <n v="2"/>
    <x v="0"/>
    <n v="39.296416000000001"/>
    <n v="-84.394713999999993"/>
    <n v="79"/>
    <n v="25"/>
    <n v="4"/>
  </r>
  <r>
    <n v="103225"/>
    <n v="2.7159699999999998E-3"/>
    <n v="6.3"/>
    <n v="25.87"/>
    <n v="737.29"/>
    <n v="3"/>
    <n v="4"/>
    <x v="2"/>
    <n v="2"/>
    <n v="2"/>
    <x v="0"/>
    <n v="39.298831999999997"/>
    <n v="-84.290841999999998"/>
    <n v="1008"/>
    <n v="47"/>
    <n v="4"/>
  </r>
  <r>
    <n v="103270"/>
    <n v="1.6095599999999999E-3"/>
    <n v="3.16"/>
    <n v="18.93"/>
    <n v="521.75"/>
    <n v="3"/>
    <n v="3"/>
    <x v="1"/>
    <n v="2"/>
    <n v="2"/>
    <x v="3"/>
    <n v="39.224257999999999"/>
    <n v="-84.521179000000004"/>
    <n v="455"/>
    <n v="13"/>
    <n v="4"/>
  </r>
  <r>
    <n v="103272"/>
    <n v="2.8894099999999998E-3"/>
    <n v="6.94"/>
    <n v="27.38"/>
    <n v="842.29"/>
    <n v="3"/>
    <n v="4"/>
    <x v="3"/>
    <n v="3"/>
    <n v="3"/>
    <x v="0"/>
    <n v="39.350850000000001"/>
    <n v="-84.419912999999994"/>
    <n v="956"/>
    <n v="16"/>
    <n v="4"/>
  </r>
  <r>
    <n v="103308"/>
    <n v="2.3120300000000001E-3"/>
    <n v="4.92"/>
    <n v="21.98"/>
    <n v="665.95"/>
    <n v="3"/>
    <n v="4"/>
    <x v="1"/>
    <n v="2"/>
    <n v="2"/>
    <x v="0"/>
    <n v="39.189475999999999"/>
    <n v="-84.378815000000003"/>
    <n v="151"/>
    <n v="48"/>
    <n v="4"/>
  </r>
  <r>
    <n v="103331"/>
    <n v="8.4074699999999998E-4"/>
    <n v="1.47"/>
    <n v="15.11"/>
    <n v="335.67"/>
    <n v="3"/>
    <n v="4"/>
    <x v="2"/>
    <n v="2"/>
    <n v="2"/>
    <x v="2"/>
    <n v="39.501429000000002"/>
    <n v="-84.751395000000002"/>
    <n v="706"/>
    <n v="74"/>
    <n v="4"/>
  </r>
  <r>
    <n v="103381"/>
    <n v="2.1840499999999999E-3"/>
    <n v="5.13"/>
    <n v="26.43"/>
    <n v="614.57000000000005"/>
    <n v="3"/>
    <n v="5"/>
    <x v="2"/>
    <n v="4"/>
    <n v="3"/>
    <x v="2"/>
    <n v="38.905177999999999"/>
    <n v="-84.613922000000002"/>
    <n v="1538"/>
    <n v="112"/>
    <n v="4"/>
  </r>
  <r>
    <n v="103490"/>
    <n v="1.75476E-3"/>
    <n v="3.9"/>
    <n v="23.86"/>
    <n v="491.56"/>
    <n v="3"/>
    <n v="4"/>
    <x v="1"/>
    <n v="2"/>
    <n v="3"/>
    <x v="1"/>
    <n v="39.068361000000003"/>
    <n v="-84.534081999999998"/>
    <n v="1362"/>
    <n v="36"/>
    <n v="4"/>
  </r>
  <r>
    <n v="103534"/>
    <n v="1.96188E-3"/>
    <n v="4.2699999999999996"/>
    <n v="22.91"/>
    <n v="658.65"/>
    <n v="3"/>
    <n v="2"/>
    <x v="2"/>
    <n v="2"/>
    <n v="2"/>
    <x v="2"/>
    <n v="38.960259999999998"/>
    <n v="-84.587693999999999"/>
    <n v="1446"/>
    <n v="17"/>
    <n v="4"/>
  </r>
  <r>
    <n v="103544"/>
    <n v="2.7552700000000002E-3"/>
    <n v="6.18"/>
    <n v="24.35"/>
    <n v="750.05"/>
    <n v="3"/>
    <n v="4"/>
    <x v="1"/>
    <n v="3"/>
    <n v="2"/>
    <x v="0"/>
    <n v="38.940624999999997"/>
    <n v="-84.654400999999993"/>
    <n v="1533"/>
    <n v="76"/>
    <n v="4"/>
  </r>
  <r>
    <n v="103664"/>
    <n v="2.9784899999999999E-3"/>
    <n v="6.36"/>
    <n v="22.15"/>
    <n v="941.18"/>
    <n v="3"/>
    <n v="5"/>
    <x v="1"/>
    <n v="2"/>
    <n v="2"/>
    <x v="3"/>
    <n v="39.303817000000002"/>
    <n v="-84.297520000000006"/>
    <n v="1008"/>
    <n v="38"/>
    <n v="4"/>
  </r>
  <r>
    <n v="103666"/>
    <n v="1.4892E-3"/>
    <n v="3.39"/>
    <n v="25.01"/>
    <n v="530.41999999999996"/>
    <n v="3"/>
    <n v="5"/>
    <x v="1"/>
    <n v="3"/>
    <n v="3"/>
    <x v="0"/>
    <n v="39.392037999999999"/>
    <n v="-84.406630000000007"/>
    <n v="927"/>
    <n v="40"/>
    <n v="4"/>
  </r>
  <r>
    <n v="103677"/>
    <n v="4.53689E-3"/>
    <n v="9.76"/>
    <n v="22.44"/>
    <n v="848.53"/>
    <n v="3"/>
    <n v="4"/>
    <x v="1"/>
    <n v="2"/>
    <n v="2"/>
    <x v="0"/>
    <n v="39.513849999999998"/>
    <n v="-84.747681"/>
    <n v="704"/>
    <n v="39"/>
    <n v="4"/>
  </r>
  <r>
    <n v="103680"/>
    <n v="1.6314299999999999E-3"/>
    <n v="3.98"/>
    <n v="28.07"/>
    <n v="445"/>
    <n v="3"/>
    <n v="5"/>
    <x v="2"/>
    <n v="2"/>
    <n v="2"/>
    <x v="0"/>
    <n v="39.090490000000003"/>
    <n v="-84.347932"/>
    <n v="24"/>
    <n v="10"/>
    <n v="4"/>
  </r>
  <r>
    <n v="103683"/>
    <n v="2.4736900000000002E-3"/>
    <n v="5.6"/>
    <n v="24.75"/>
    <n v="637.32000000000005"/>
    <n v="3"/>
    <n v="5"/>
    <x v="2"/>
    <n v="2"/>
    <n v="3"/>
    <x v="0"/>
    <n v="39.193686999999997"/>
    <n v="-84.376948999999996"/>
    <n v="148"/>
    <n v="25"/>
    <n v="4"/>
  </r>
  <r>
    <n v="103819"/>
    <n v="2.3142599999999998E-3"/>
    <n v="5.19"/>
    <n v="24.29"/>
    <n v="703.65"/>
    <n v="3"/>
    <n v="3"/>
    <x v="1"/>
    <n v="2"/>
    <n v="2"/>
    <x v="0"/>
    <n v="39.315530000000003"/>
    <n v="-84.344010999999995"/>
    <n v="994"/>
    <n v="44"/>
    <n v="4"/>
  </r>
  <r>
    <n v="103832"/>
    <n v="4.2408200000000002E-3"/>
    <n v="9.91"/>
    <n v="26.18"/>
    <n v="1002.4"/>
    <n v="3"/>
    <n v="4"/>
    <x v="1"/>
    <n v="2"/>
    <n v="2"/>
    <x v="0"/>
    <n v="39.175347000000002"/>
    <n v="-84.382484000000005"/>
    <n v="153"/>
    <n v="58"/>
    <n v="4"/>
  </r>
  <r>
    <n v="103837"/>
    <n v="5.4940400000000004E-3"/>
    <n v="11.49"/>
    <n v="21.27"/>
    <n v="1122.83"/>
    <n v="3"/>
    <n v="4"/>
    <x v="4"/>
    <n v="2"/>
    <n v="1"/>
    <x v="3"/>
    <n v="39.50423"/>
    <n v="-84.747882000000004"/>
    <n v="703"/>
    <n v="22"/>
    <n v="4"/>
  </r>
  <r>
    <n v="103869"/>
    <n v="3.0621300000000001E-3"/>
    <n v="7.08"/>
    <n v="25.76"/>
    <n v="952.47"/>
    <n v="3"/>
    <n v="5"/>
    <x v="1"/>
    <n v="2"/>
    <n v="2"/>
    <x v="0"/>
    <n v="39.211154000000001"/>
    <n v="-84.365835000000004"/>
    <n v="145"/>
    <n v="56"/>
    <n v="4"/>
  </r>
  <r>
    <n v="103916"/>
    <n v="1.4721999999999999E-3"/>
    <n v="2.91"/>
    <n v="19.149999999999999"/>
    <n v="467.06"/>
    <n v="3"/>
    <n v="2"/>
    <x v="2"/>
    <n v="1"/>
    <n v="1"/>
    <x v="2"/>
    <n v="39.502395999999997"/>
    <n v="-84.753325000000004"/>
    <n v="706"/>
    <n v="17"/>
    <n v="4"/>
  </r>
  <r>
    <n v="103974"/>
    <n v="4.2695800000000002E-3"/>
    <n v="10.6"/>
    <n v="28.84"/>
    <n v="1606.78"/>
    <n v="3"/>
    <n v="4"/>
    <x v="2"/>
    <n v="2"/>
    <n v="2"/>
    <x v="2"/>
    <n v="39.274456999999998"/>
    <n v="-84.567482999999996"/>
    <n v="634"/>
    <n v="35"/>
    <n v="4"/>
  </r>
  <r>
    <n v="104060"/>
    <n v="3.00899E-3"/>
    <n v="7.34"/>
    <n v="28.03"/>
    <n v="916.85"/>
    <n v="3"/>
    <n v="7"/>
    <x v="1"/>
    <n v="3"/>
    <n v="3"/>
    <x v="1"/>
    <n v="39.413466"/>
    <n v="-84.361113000000003"/>
    <n v="922"/>
    <n v="45"/>
    <n v="4"/>
  </r>
  <r>
    <n v="104125"/>
    <n v="9.1564999999999997E-3"/>
    <n v="24.68"/>
    <n v="34.81"/>
    <n v="1887.29"/>
    <n v="3"/>
    <n v="3"/>
    <x v="1"/>
    <n v="3"/>
    <n v="2"/>
    <x v="1"/>
    <n v="38.998182999999997"/>
    <n v="-84.495827000000006"/>
    <n v="1604"/>
    <n v="78"/>
    <n v="4"/>
  </r>
  <r>
    <n v="104195"/>
    <n v="9.6951800000000005E-4"/>
    <n v="1.84"/>
    <n v="17.71"/>
    <n v="367.38"/>
    <n v="3"/>
    <n v="5"/>
    <x v="2"/>
    <n v="2"/>
    <n v="2"/>
    <x v="0"/>
    <n v="39.157246000000001"/>
    <n v="-84.657720999999995"/>
    <n v="580"/>
    <n v="19"/>
    <n v="4"/>
  </r>
  <r>
    <n v="104271"/>
    <n v="2.3773399999999999E-3"/>
    <n v="5.4"/>
    <n v="24.99"/>
    <n v="669.31"/>
    <n v="3"/>
    <n v="4"/>
    <x v="1"/>
    <n v="3"/>
    <n v="3"/>
    <x v="0"/>
    <n v="39.377606999999998"/>
    <n v="-84.420806999999996"/>
    <n v="964"/>
    <n v="58"/>
    <n v="4"/>
  </r>
  <r>
    <n v="104364"/>
    <n v="2.0376499999999998E-3"/>
    <n v="4.41"/>
    <n v="22.66"/>
    <n v="633.73"/>
    <n v="3"/>
    <n v="4"/>
    <x v="1"/>
    <n v="2"/>
    <n v="2"/>
    <x v="0"/>
    <n v="39.372585000000001"/>
    <n v="-84.411850000000001"/>
    <n v="964"/>
    <n v="49"/>
    <n v="4"/>
  </r>
  <r>
    <n v="104368"/>
    <n v="1.3212E-3"/>
    <n v="2.5499999999999998"/>
    <n v="18.399999999999999"/>
    <n v="510.94"/>
    <n v="3"/>
    <n v="4"/>
    <x v="2"/>
    <n v="2"/>
    <n v="2"/>
    <x v="3"/>
    <n v="39.275410999999998"/>
    <n v="-84.497928000000002"/>
    <n v="442"/>
    <n v="32"/>
    <n v="4"/>
  </r>
  <r>
    <n v="104398"/>
    <n v="1.9780000000000002E-3"/>
    <n v="4.3099999999999996"/>
    <n v="23.01"/>
    <n v="626.39"/>
    <n v="3"/>
    <n v="3"/>
    <x v="1"/>
    <n v="2"/>
    <n v="2"/>
    <x v="0"/>
    <n v="39.370023000000003"/>
    <n v="-84.486611999999994"/>
    <n v="787"/>
    <n v="89"/>
    <n v="4"/>
  </r>
  <r>
    <n v="104404"/>
    <n v="2.6392999999999998E-3"/>
    <n v="6.26"/>
    <n v="26.84"/>
    <n v="684.98"/>
    <n v="3"/>
    <n v="4"/>
    <x v="1"/>
    <n v="3"/>
    <n v="3"/>
    <x v="0"/>
    <n v="39.350012999999997"/>
    <n v="-84.411119999999997"/>
    <n v="962"/>
    <n v="46"/>
    <n v="4"/>
  </r>
  <r>
    <n v="104412"/>
    <n v="2.9618600000000002E-3"/>
    <n v="7.18"/>
    <n v="27.78"/>
    <n v="691.17"/>
    <n v="3"/>
    <n v="5"/>
    <x v="1"/>
    <n v="2"/>
    <n v="2"/>
    <x v="0"/>
    <n v="39.066640999999997"/>
    <n v="-84.276375000000002"/>
    <n v="1204"/>
    <n v="9"/>
    <n v="4"/>
  </r>
  <r>
    <n v="104512"/>
    <n v="2.7122600000000002E-3"/>
    <n v="6.17"/>
    <n v="25"/>
    <n v="733.83"/>
    <n v="3"/>
    <n v="4"/>
    <x v="1"/>
    <n v="2"/>
    <n v="2"/>
    <x v="0"/>
    <n v="39.002133999999998"/>
    <n v="-84.661872000000002"/>
    <n v="1513"/>
    <n v="63"/>
    <n v="4"/>
  </r>
  <r>
    <n v="104536"/>
    <n v="5.1698200000000003E-3"/>
    <n v="12.59"/>
    <n v="27.98"/>
    <n v="1142.83"/>
    <n v="3"/>
    <n v="5"/>
    <x v="2"/>
    <n v="2"/>
    <n v="2"/>
    <x v="0"/>
    <n v="39.519666000000001"/>
    <n v="-84.750667000000007"/>
    <n v="704"/>
    <n v="28"/>
    <n v="4"/>
  </r>
  <r>
    <n v="104594"/>
    <n v="2.0737199999999998E-3"/>
    <n v="4.37"/>
    <n v="21.6"/>
    <n v="693.53"/>
    <n v="3"/>
    <n v="4"/>
    <x v="3"/>
    <n v="3"/>
    <n v="2"/>
    <x v="1"/>
    <n v="39.259931999999999"/>
    <n v="-84.398050999999995"/>
    <n v="84"/>
    <n v="70"/>
    <n v="4"/>
  </r>
  <r>
    <n v="104657"/>
    <n v="1.72295E-3"/>
    <n v="4.0599999999999996"/>
    <n v="26.55"/>
    <n v="458.5"/>
    <n v="3"/>
    <n v="5"/>
    <x v="1"/>
    <n v="2"/>
    <n v="2"/>
    <x v="0"/>
    <n v="38.917175"/>
    <n v="-84.549357999999998"/>
    <n v="1450"/>
    <n v="28"/>
    <n v="4"/>
  </r>
  <r>
    <n v="104909"/>
    <n v="2.8486700000000002E-3"/>
    <n v="6.25"/>
    <n v="23.33"/>
    <n v="710.02"/>
    <n v="3"/>
    <n v="4"/>
    <x v="1"/>
    <n v="3"/>
    <n v="3"/>
    <x v="0"/>
    <n v="39.500633000000001"/>
    <n v="-84.762056000000001"/>
    <n v="706"/>
    <n v="54"/>
    <n v="4"/>
  </r>
  <r>
    <n v="105008"/>
    <n v="2.0256200000000001E-3"/>
    <n v="4.3600000000000003"/>
    <n v="22.43"/>
    <n v="659.45"/>
    <n v="3"/>
    <n v="2"/>
    <x v="4"/>
    <n v="1"/>
    <n v="1"/>
    <x v="3"/>
    <n v="39.299343"/>
    <n v="-84.353179999999995"/>
    <n v="992"/>
    <n v="14"/>
    <n v="4"/>
  </r>
  <r>
    <n v="105024"/>
    <n v="8.8793099999999996E-3"/>
    <n v="23.67"/>
    <n v="33.67"/>
    <n v="1779.58"/>
    <n v="3"/>
    <n v="3"/>
    <x v="1"/>
    <n v="2"/>
    <n v="2"/>
    <x v="0"/>
    <n v="39.347771000000002"/>
    <n v="-84.409458999999998"/>
    <n v="962"/>
    <n v="41"/>
    <n v="4"/>
  </r>
  <r>
    <n v="105030"/>
    <n v="3.08239E-3"/>
    <n v="6.94"/>
    <n v="24.52"/>
    <n v="989.35"/>
    <n v="3"/>
    <n v="4"/>
    <x v="1"/>
    <n v="2"/>
    <n v="2"/>
    <x v="1"/>
    <n v="39.214308000000003"/>
    <n v="-84.226174999999998"/>
    <n v="1139"/>
    <n v="17"/>
    <n v="4"/>
  </r>
  <r>
    <n v="105043"/>
    <n v="4.0691599999999996E-3"/>
    <n v="9.5399999999999991"/>
    <n v="26.31"/>
    <n v="1099.3499999999999"/>
    <n v="3"/>
    <n v="4"/>
    <x v="1"/>
    <n v="2"/>
    <n v="2"/>
    <x v="0"/>
    <n v="39.353349000000001"/>
    <n v="-84.440725"/>
    <n v="957"/>
    <n v="37"/>
    <n v="4"/>
  </r>
  <r>
    <n v="105046"/>
    <n v="2.8502800000000002E-3"/>
    <n v="7.01"/>
    <n v="28.43"/>
    <n v="734.62"/>
    <n v="3"/>
    <n v="4"/>
    <x v="1"/>
    <n v="3"/>
    <n v="3"/>
    <x v="1"/>
    <n v="39.539715999999999"/>
    <n v="-84.084180000000003"/>
    <n v="1108"/>
    <n v="41"/>
    <n v="4"/>
  </r>
  <r>
    <n v="105048"/>
    <n v="3.70901E-3"/>
    <n v="9.58"/>
    <n v="30.8"/>
    <n v="927.17"/>
    <n v="3"/>
    <n v="3"/>
    <x v="1"/>
    <n v="2"/>
    <n v="2"/>
    <x v="0"/>
    <n v="39.563907"/>
    <n v="-84.233598000000001"/>
    <n v="1093"/>
    <n v="13"/>
    <n v="4"/>
  </r>
  <r>
    <n v="105148"/>
    <n v="2.5884599999999999E-3"/>
    <n v="6.24"/>
    <n v="27.53"/>
    <n v="764.17"/>
    <n v="3"/>
    <n v="5"/>
    <x v="3"/>
    <n v="3"/>
    <n v="3"/>
    <x v="1"/>
    <n v="39.136676999999999"/>
    <n v="-84.287510999999995"/>
    <n v="1186"/>
    <n v="76"/>
    <n v="4"/>
  </r>
  <r>
    <n v="105335"/>
    <n v="2.08888E-3"/>
    <n v="4.32"/>
    <n v="20.8"/>
    <n v="692.64"/>
    <n v="3"/>
    <n v="4"/>
    <x v="1"/>
    <n v="3"/>
    <n v="4"/>
    <x v="1"/>
    <n v="39.223999999999997"/>
    <n v="-84.462738999999999"/>
    <n v="386"/>
    <n v="79"/>
    <n v="4"/>
  </r>
  <r>
    <n v="105426"/>
    <n v="1.4127300000000001E-3"/>
    <n v="3.19"/>
    <n v="24.63"/>
    <n v="453.93"/>
    <n v="3"/>
    <n v="4"/>
    <x v="1"/>
    <n v="2"/>
    <n v="2"/>
    <x v="0"/>
    <n v="39.343567999999998"/>
    <n v="-84.349734999999995"/>
    <n v="974"/>
    <n v="30"/>
    <n v="4"/>
  </r>
  <r>
    <n v="105482"/>
    <n v="2.2321900000000002E-3"/>
    <n v="5.0199999999999996"/>
    <n v="24.43"/>
    <n v="642.75"/>
    <n v="3"/>
    <n v="4"/>
    <x v="2"/>
    <n v="2"/>
    <n v="1"/>
    <x v="2"/>
    <n v="39.490695000000002"/>
    <n v="-84.291611000000003"/>
    <n v="1072"/>
    <n v="58"/>
    <n v="4"/>
  </r>
  <r>
    <n v="105492"/>
    <n v="1.5910500000000001E-3"/>
    <n v="3.04"/>
    <n v="18"/>
    <n v="556.08000000000004"/>
    <n v="3"/>
    <n v="3"/>
    <x v="1"/>
    <n v="2"/>
    <n v="2"/>
    <x v="0"/>
    <n v="39.197372000000001"/>
    <n v="-84.357071000000005"/>
    <n v="150"/>
    <n v="15"/>
    <n v="4"/>
  </r>
  <r>
    <n v="105577"/>
    <n v="1.2993900000000001E-3"/>
    <n v="2.58"/>
    <n v="19.32"/>
    <n v="438.82"/>
    <n v="3"/>
    <n v="3"/>
    <x v="1"/>
    <n v="3"/>
    <n v="2"/>
    <x v="0"/>
    <n v="39.225520000000003"/>
    <n v="-84.504017000000005"/>
    <n v="451"/>
    <n v="69"/>
    <n v="4"/>
  </r>
  <r>
    <n v="105607"/>
    <n v="2.4033100000000001E-3"/>
    <n v="5.75"/>
    <n v="27.2"/>
    <n v="691.66"/>
    <n v="3"/>
    <n v="3"/>
    <x v="4"/>
    <n v="2"/>
    <n v="2"/>
    <x v="0"/>
    <n v="39.535300999999997"/>
    <n v="-84.228391999999999"/>
    <n v="1099"/>
    <n v="38"/>
    <n v="4"/>
  </r>
  <r>
    <n v="105608"/>
    <n v="4.0024700000000002E-3"/>
    <n v="11.03"/>
    <n v="37.36"/>
    <n v="849.71"/>
    <n v="3"/>
    <n v="5"/>
    <x v="2"/>
    <n v="2"/>
    <n v="3"/>
    <x v="1"/>
    <n v="39.395422000000003"/>
    <n v="-84.512279000000007"/>
    <n v="839"/>
    <n v="21"/>
    <n v="4"/>
  </r>
  <r>
    <n v="105668"/>
    <n v="2.47416E-3"/>
    <n v="5.5"/>
    <n v="23.94"/>
    <n v="709.18"/>
    <n v="3"/>
    <n v="4"/>
    <x v="2"/>
    <n v="2"/>
    <n v="2"/>
    <x v="0"/>
    <n v="39.315032000000002"/>
    <n v="-84.547465000000003"/>
    <n v="743"/>
    <n v="25"/>
    <n v="4"/>
  </r>
  <r>
    <n v="105690"/>
    <n v="1.74653E-3"/>
    <n v="3.88"/>
    <n v="23.92"/>
    <n v="530.83000000000004"/>
    <n v="3"/>
    <n v="4"/>
    <x v="2"/>
    <n v="2"/>
    <n v="2"/>
    <x v="1"/>
    <n v="39.225557999999999"/>
    <n v="-84.412165999999999"/>
    <n v="123"/>
    <n v="23"/>
    <n v="4"/>
  </r>
  <r>
    <n v="105778"/>
    <n v="4.9893400000000001E-3"/>
    <n v="13.16"/>
    <n v="32.6"/>
    <n v="1272.78"/>
    <n v="3"/>
    <n v="3"/>
    <x v="1"/>
    <n v="2"/>
    <n v="2"/>
    <x v="2"/>
    <n v="38.964601000000002"/>
    <n v="-84.512107"/>
    <n v="1452"/>
    <n v="38"/>
    <n v="4"/>
  </r>
  <r>
    <n v="105801"/>
    <n v="6.3017999999999998E-3"/>
    <n v="17.14"/>
    <n v="35.83"/>
    <n v="1414.4"/>
    <n v="3"/>
    <n v="4"/>
    <x v="1"/>
    <n v="2"/>
    <n v="3"/>
    <x v="0"/>
    <n v="39.225340000000003"/>
    <n v="-84.240027999999995"/>
    <n v="1138"/>
    <n v="27"/>
    <n v="4"/>
  </r>
  <r>
    <n v="105820"/>
    <n v="1.64919E-3"/>
    <n v="3.67"/>
    <n v="24.02"/>
    <n v="517.11"/>
    <n v="3"/>
    <n v="3"/>
    <x v="2"/>
    <n v="2"/>
    <n v="3"/>
    <x v="1"/>
    <n v="39.351854000000003"/>
    <n v="-84.420759000000004"/>
    <n v="956"/>
    <n v="23"/>
    <n v="4"/>
  </r>
  <r>
    <n v="105855"/>
    <n v="1.26914E-2"/>
    <n v="34.909999999999997"/>
    <n v="37.15"/>
    <n v="2127.84"/>
    <n v="3"/>
    <n v="3"/>
    <x v="2"/>
    <n v="3"/>
    <n v="3"/>
    <x v="0"/>
    <n v="39.495102000000003"/>
    <n v="-84.753563"/>
    <n v="697"/>
    <n v="22"/>
    <n v="4"/>
  </r>
  <r>
    <n v="105929"/>
    <n v="2.3287400000000002E-3"/>
    <n v="5.41"/>
    <n v="25.98"/>
    <n v="531.84"/>
    <n v="3"/>
    <n v="4"/>
    <x v="1"/>
    <n v="2"/>
    <n v="2"/>
    <x v="0"/>
    <n v="39.291682999999999"/>
    <n v="-84.569837000000007"/>
    <n v="641"/>
    <n v="41"/>
    <n v="4"/>
  </r>
  <r>
    <n v="106014"/>
    <n v="2.0782499999999998E-3"/>
    <n v="4.58"/>
    <n v="23.54"/>
    <n v="627.36"/>
    <n v="3"/>
    <n v="4"/>
    <x v="1"/>
    <n v="2"/>
    <n v="2"/>
    <x v="0"/>
    <n v="39.222715999999998"/>
    <n v="-84.577838"/>
    <n v="602"/>
    <n v="44"/>
    <n v="4"/>
  </r>
  <r>
    <n v="106029"/>
    <n v="3.3707400000000001E-3"/>
    <n v="8.9700000000000006"/>
    <n v="33.42"/>
    <n v="901.69"/>
    <n v="3"/>
    <n v="4"/>
    <x v="1"/>
    <n v="2"/>
    <n v="3"/>
    <x v="0"/>
    <n v="39.063257"/>
    <n v="-84.206526999999994"/>
    <n v="1209"/>
    <n v="32"/>
    <n v="4"/>
  </r>
  <r>
    <n v="106035"/>
    <n v="3.8089E-3"/>
    <n v="10"/>
    <n v="32.18"/>
    <n v="910.81"/>
    <n v="3"/>
    <n v="3"/>
    <x v="2"/>
    <n v="2"/>
    <n v="3"/>
    <x v="0"/>
    <n v="39.175353999999999"/>
    <n v="-84.596727000000001"/>
    <n v="590"/>
    <n v="28"/>
    <n v="4"/>
  </r>
  <r>
    <n v="106264"/>
    <n v="2.5488899999999998E-3"/>
    <n v="6.47"/>
    <n v="29.89"/>
    <n v="693.22"/>
    <n v="3"/>
    <n v="3"/>
    <x v="2"/>
    <n v="3"/>
    <n v="4"/>
    <x v="0"/>
    <n v="39.552270999999998"/>
    <n v="-84.196068999999994"/>
    <n v="1095"/>
    <n v="37"/>
    <n v="4"/>
  </r>
  <r>
    <n v="106275"/>
    <n v="2.43327E-3"/>
    <n v="5.75"/>
    <n v="26.63"/>
    <n v="628.70000000000005"/>
    <n v="3"/>
    <n v="5"/>
    <x v="1"/>
    <n v="2"/>
    <n v="3"/>
    <x v="0"/>
    <n v="39.069921999999998"/>
    <n v="-84.318954000000005"/>
    <n v="3"/>
    <n v="32"/>
    <n v="4"/>
  </r>
  <r>
    <n v="106314"/>
    <n v="2.8994899999999998E-3"/>
    <n v="7.14"/>
    <n v="28.45"/>
    <n v="830.54"/>
    <n v="3"/>
    <n v="5"/>
    <x v="3"/>
    <n v="3"/>
    <n v="5"/>
    <x v="1"/>
    <n v="39.378745000000002"/>
    <n v="-84.476613"/>
    <n v="109"/>
    <n v="72"/>
    <n v="4"/>
  </r>
  <r>
    <n v="106335"/>
    <n v="1.4804200000000001E-3"/>
    <n v="2.71"/>
    <n v="16.47"/>
    <n v="403.02"/>
    <n v="3"/>
    <n v="5"/>
    <x v="2"/>
    <n v="2"/>
    <n v="2"/>
    <x v="2"/>
    <n v="39.501949000000003"/>
    <n v="-84.740955999999997"/>
    <n v="703"/>
    <n v="47"/>
    <n v="4"/>
  </r>
  <r>
    <n v="106369"/>
    <n v="1.6087600000000001E-3"/>
    <n v="3.73"/>
    <n v="25.88"/>
    <n v="422.55"/>
    <n v="3"/>
    <n v="2"/>
    <x v="4"/>
    <n v="1"/>
    <n v="3"/>
    <x v="0"/>
    <n v="38.919010999999998"/>
    <n v="-84.649321"/>
    <n v="1540"/>
    <n v="16"/>
    <n v="4"/>
  </r>
  <r>
    <n v="106503"/>
    <n v="2.8897300000000001E-3"/>
    <n v="7.44"/>
    <n v="30.66"/>
    <n v="771.14"/>
    <n v="3"/>
    <n v="6"/>
    <x v="3"/>
    <n v="3"/>
    <n v="4"/>
    <x v="0"/>
    <n v="39.210194000000001"/>
    <n v="-84.186453"/>
    <n v="1161"/>
    <n v="45"/>
    <n v="4"/>
  </r>
  <r>
    <n v="106587"/>
    <n v="6.6779600000000001E-3"/>
    <n v="17.22"/>
    <n v="30.7"/>
    <n v="1497.05"/>
    <n v="3"/>
    <n v="3"/>
    <x v="2"/>
    <n v="2"/>
    <n v="2"/>
    <x v="0"/>
    <n v="39.226996"/>
    <n v="-84.247686999999999"/>
    <n v="1138"/>
    <n v="29"/>
    <n v="4"/>
  </r>
  <r>
    <n v="106623"/>
    <n v="1.779E-3"/>
    <n v="3.7"/>
    <n v="21.1"/>
    <n v="397.11"/>
    <n v="3"/>
    <n v="4"/>
    <x v="3"/>
    <n v="4"/>
    <n v="4"/>
    <x v="1"/>
    <n v="39.568179999999998"/>
    <n v="-84.282959000000005"/>
    <n v="1086"/>
    <n v="40"/>
    <n v="4"/>
  </r>
  <r>
    <n v="106714"/>
    <n v="3.8582899999999999E-3"/>
    <n v="9.59"/>
    <n v="28.9"/>
    <n v="1040.96"/>
    <n v="3"/>
    <n v="5"/>
    <x v="1"/>
    <n v="2"/>
    <n v="2"/>
    <x v="0"/>
    <n v="39.222991"/>
    <n v="-84.252180999999993"/>
    <n v="1137"/>
    <n v="53"/>
    <n v="4"/>
  </r>
  <r>
    <n v="106737"/>
    <n v="3.3348900000000001E-3"/>
    <n v="7.54"/>
    <n v="24.72"/>
    <n v="990.68"/>
    <n v="3"/>
    <n v="5"/>
    <x v="1"/>
    <n v="3"/>
    <n v="2"/>
    <x v="1"/>
    <n v="39.116118999999998"/>
    <n v="-84.670285000000007"/>
    <n v="538"/>
    <n v="57"/>
    <n v="4"/>
  </r>
  <r>
    <n v="106798"/>
    <n v="3.2916299999999998E-3"/>
    <n v="7.54"/>
    <n v="25.38"/>
    <n v="984.69"/>
    <n v="3"/>
    <n v="4"/>
    <x v="1"/>
    <n v="2"/>
    <n v="3"/>
    <x v="2"/>
    <n v="39.113166999999997"/>
    <n v="-84.255472999999995"/>
    <n v="1184"/>
    <n v="60"/>
    <n v="4"/>
  </r>
  <r>
    <n v="106815"/>
    <n v="3.7033399999999998E-3"/>
    <n v="9.6"/>
    <n v="31"/>
    <n v="924.55"/>
    <n v="3"/>
    <n v="5"/>
    <x v="1"/>
    <n v="2"/>
    <n v="2"/>
    <x v="0"/>
    <n v="39.257168999999998"/>
    <n v="-84.270033999999995"/>
    <n v="1131"/>
    <n v="24"/>
    <n v="4"/>
  </r>
  <r>
    <n v="106836"/>
    <n v="2.96342E-3"/>
    <n v="7.61"/>
    <n v="30.49"/>
    <n v="752.81"/>
    <n v="3"/>
    <n v="4"/>
    <x v="1"/>
    <n v="2"/>
    <n v="2"/>
    <x v="2"/>
    <n v="39.090451999999999"/>
    <n v="-84.449077000000003"/>
    <n v="1280"/>
    <n v="31"/>
    <n v="4"/>
  </r>
  <r>
    <n v="106853"/>
    <n v="4.45175E-3"/>
    <n v="10.72"/>
    <n v="27.47"/>
    <n v="1124.82"/>
    <n v="3"/>
    <n v="4"/>
    <x v="1"/>
    <n v="2"/>
    <n v="4"/>
    <x v="0"/>
    <n v="39.267718000000002"/>
    <n v="-84.300832999999997"/>
    <n v="66"/>
    <n v="34"/>
    <n v="4"/>
  </r>
  <r>
    <n v="106892"/>
    <n v="3.21471E-3"/>
    <n v="7.76"/>
    <n v="27.6"/>
    <n v="909.03"/>
    <n v="3"/>
    <n v="4"/>
    <x v="1"/>
    <n v="2"/>
    <n v="2"/>
    <x v="0"/>
    <n v="39.113956000000002"/>
    <n v="-84.351682999999994"/>
    <n v="33"/>
    <n v="43"/>
    <n v="4"/>
  </r>
  <r>
    <n v="106895"/>
    <n v="3.7567199999999999E-3"/>
    <n v="8.6199999999999992"/>
    <n v="25.44"/>
    <n v="878.76"/>
    <n v="3"/>
    <n v="5"/>
    <x v="3"/>
    <n v="3"/>
    <n v="4"/>
    <x v="0"/>
    <n v="39.102474000000001"/>
    <n v="-84.229147999999995"/>
    <n v="1178"/>
    <n v="63"/>
    <n v="4"/>
  </r>
  <r>
    <n v="106913"/>
    <n v="1.80386E-3"/>
    <n v="4.0199999999999996"/>
    <n v="23.99"/>
    <n v="533.69000000000005"/>
    <n v="3"/>
    <n v="4"/>
    <x v="1"/>
    <n v="2"/>
    <n v="2"/>
    <x v="2"/>
    <n v="39.053790999999997"/>
    <n v="-84.450581999999997"/>
    <n v="1294"/>
    <n v="42"/>
    <n v="4"/>
  </r>
  <r>
    <n v="106914"/>
    <n v="1.74792E-3"/>
    <n v="3.93"/>
    <n v="24.4"/>
    <n v="557.70000000000005"/>
    <n v="3"/>
    <n v="4"/>
    <x v="2"/>
    <n v="2"/>
    <n v="2"/>
    <x v="0"/>
    <n v="39.408048999999998"/>
    <n v="-84.404593000000006"/>
    <n v="928"/>
    <n v="59"/>
    <n v="4"/>
  </r>
  <r>
    <n v="106927"/>
    <n v="2.4255800000000001E-3"/>
    <n v="5.27"/>
    <n v="22.85"/>
    <n v="642.04"/>
    <n v="3"/>
    <n v="3"/>
    <x v="1"/>
    <n v="2"/>
    <n v="2"/>
    <x v="1"/>
    <n v="39.538331999999997"/>
    <n v="-84.096312999999995"/>
    <n v="1108"/>
    <n v="55"/>
    <n v="4"/>
  </r>
  <r>
    <n v="106959"/>
    <n v="2.5104799999999998E-3"/>
    <n v="5.73"/>
    <n v="25.24"/>
    <n v="721.56"/>
    <n v="3"/>
    <n v="4"/>
    <x v="1"/>
    <n v="3"/>
    <n v="2"/>
    <x v="2"/>
    <n v="39.348899000000003"/>
    <n v="-84.430356000000003"/>
    <n v="957"/>
    <n v="27"/>
    <n v="4"/>
  </r>
  <r>
    <n v="106990"/>
    <n v="6.1707899999999998E-3"/>
    <n v="15.27"/>
    <n v="28.69"/>
    <n v="1354.58"/>
    <n v="3"/>
    <n v="3"/>
    <x v="2"/>
    <n v="2"/>
    <n v="3"/>
    <x v="0"/>
    <n v="39.325575000000001"/>
    <n v="-84.591521"/>
    <n v="747"/>
    <n v="28"/>
    <n v="4"/>
  </r>
  <r>
    <n v="107033"/>
    <n v="2.7238900000000001E-3"/>
    <n v="6.5"/>
    <n v="27.05"/>
    <n v="764.26"/>
    <n v="3"/>
    <n v="4"/>
    <x v="1"/>
    <n v="2"/>
    <n v="2"/>
    <x v="0"/>
    <n v="39.318789000000002"/>
    <n v="-84.239506000000006"/>
    <n v="1126"/>
    <n v="35"/>
    <n v="4"/>
  </r>
  <r>
    <n v="107056"/>
    <n v="1.9550700000000002E-3"/>
    <n v="4.1399999999999997"/>
    <n v="21.8"/>
    <n v="580.6"/>
    <n v="3"/>
    <n v="4"/>
    <x v="1"/>
    <n v="2"/>
    <n v="2"/>
    <x v="0"/>
    <n v="39.260466000000001"/>
    <n v="-84.323376999999994"/>
    <n v="67"/>
    <n v="17"/>
    <n v="4"/>
  </r>
  <r>
    <n v="107072"/>
    <n v="3.1092699999999999E-3"/>
    <n v="8.31"/>
    <n v="33.92"/>
    <n v="855.43"/>
    <n v="3"/>
    <n v="3"/>
    <x v="1"/>
    <n v="2"/>
    <n v="2"/>
    <x v="0"/>
    <n v="38.981755"/>
    <n v="-84.526493000000002"/>
    <n v="1455"/>
    <n v="7"/>
    <n v="4"/>
  </r>
  <r>
    <n v="107228"/>
    <n v="2.7860699999999999E-3"/>
    <n v="6.38"/>
    <n v="25.36"/>
    <n v="792.85"/>
    <n v="3"/>
    <n v="5"/>
    <x v="1"/>
    <n v="2"/>
    <n v="2"/>
    <x v="0"/>
    <n v="39.354897999999999"/>
    <n v="-84.411600000000007"/>
    <n v="962"/>
    <n v="57"/>
    <n v="4"/>
  </r>
  <r>
    <n v="107240"/>
    <n v="1.78819E-3"/>
    <n v="3.92"/>
    <n v="23.27"/>
    <n v="540.4"/>
    <n v="3"/>
    <n v="3"/>
    <x v="1"/>
    <n v="2"/>
    <n v="2"/>
    <x v="0"/>
    <n v="39.084963000000002"/>
    <n v="-84.554210999999995"/>
    <n v="1367"/>
    <n v="32"/>
    <n v="4"/>
  </r>
  <r>
    <n v="107299"/>
    <n v="1.62571E-3"/>
    <n v="3.27"/>
    <n v="19.86"/>
    <n v="499.23"/>
    <n v="3"/>
    <n v="3"/>
    <x v="1"/>
    <n v="2"/>
    <n v="3"/>
    <x v="0"/>
    <n v="39.516758000000003"/>
    <n v="-84.769271000000003"/>
    <n v="705"/>
    <n v="53"/>
    <n v="4"/>
  </r>
  <r>
    <n v="107309"/>
    <n v="2.91486E-3"/>
    <n v="7.05"/>
    <n v="27.64"/>
    <n v="862.26"/>
    <n v="3"/>
    <n v="4"/>
    <x v="1"/>
    <n v="2"/>
    <n v="3"/>
    <x v="0"/>
    <n v="39.211056999999997"/>
    <n v="-84.649456000000001"/>
    <n v="609"/>
    <n v="33"/>
    <n v="4"/>
  </r>
  <r>
    <n v="107623"/>
    <n v="1.81416E-3"/>
    <n v="4.26"/>
    <n v="26.37"/>
    <n v="549.75"/>
    <n v="3"/>
    <n v="7"/>
    <x v="2"/>
    <n v="2"/>
    <n v="2"/>
    <x v="0"/>
    <n v="39.229204000000003"/>
    <n v="-84.298040999999998"/>
    <n v="1136"/>
    <n v="24"/>
    <n v="4"/>
  </r>
  <r>
    <n v="107714"/>
    <n v="1.43191E-3"/>
    <n v="3.09"/>
    <n v="22.57"/>
    <n v="537"/>
    <n v="3"/>
    <n v="4"/>
    <x v="4"/>
    <n v="1"/>
    <n v="1"/>
    <x v="3"/>
    <n v="39.401254999999999"/>
    <n v="-84.602738000000002"/>
    <n v="822"/>
    <n v="7"/>
    <n v="4"/>
  </r>
  <r>
    <n v="107801"/>
    <n v="1.9159100000000001E-3"/>
    <n v="4.22"/>
    <n v="23.45"/>
    <n v="679.84"/>
    <n v="3"/>
    <n v="5"/>
    <x v="1"/>
    <n v="2"/>
    <n v="3"/>
    <x v="0"/>
    <n v="39.251648000000003"/>
    <n v="-84.253980999999996"/>
    <n v="1131"/>
    <n v="52"/>
    <n v="4"/>
  </r>
  <r>
    <n v="107867"/>
    <n v="4.2799300000000004E-3"/>
    <n v="11.1"/>
    <n v="31.05"/>
    <n v="1227.55"/>
    <n v="3"/>
    <n v="5"/>
    <x v="1"/>
    <n v="2"/>
    <n v="2"/>
    <x v="0"/>
    <n v="39.231478000000003"/>
    <n v="-84.348876000000004"/>
    <n v="99"/>
    <n v="20"/>
    <n v="4"/>
  </r>
  <r>
    <n v="107876"/>
    <n v="4.7617600000000003E-3"/>
    <n v="11.56"/>
    <n v="27.82"/>
    <n v="1084.71"/>
    <n v="3"/>
    <n v="4"/>
    <x v="2"/>
    <n v="2"/>
    <n v="3"/>
    <x v="0"/>
    <n v="39.206218999999997"/>
    <n v="-84.415394000000006"/>
    <n v="131"/>
    <n v="65"/>
    <n v="4"/>
  </r>
  <r>
    <n v="107897"/>
    <n v="3.7589699999999999E-3"/>
    <n v="8.7100000000000009"/>
    <n v="25.82"/>
    <n v="908.72"/>
    <n v="3"/>
    <n v="3"/>
    <x v="2"/>
    <n v="2"/>
    <n v="2"/>
    <x v="1"/>
    <n v="39.503214"/>
    <n v="-84.763869"/>
    <n v="706"/>
    <n v="76"/>
    <n v="4"/>
  </r>
  <r>
    <n v="107923"/>
    <n v="3.14029E-3"/>
    <n v="7.61"/>
    <n v="27.74"/>
    <n v="848.15"/>
    <n v="3"/>
    <n v="4"/>
    <x v="1"/>
    <n v="3"/>
    <n v="3"/>
    <x v="0"/>
    <n v="39.068781000000001"/>
    <n v="-84.204228000000001"/>
    <n v="1211"/>
    <n v="59"/>
    <n v="4"/>
  </r>
  <r>
    <n v="107968"/>
    <n v="2.7477700000000001E-3"/>
    <n v="6.54"/>
    <n v="26.98"/>
    <n v="688.24"/>
    <n v="3"/>
    <n v="3"/>
    <x v="2"/>
    <n v="2"/>
    <n v="2"/>
    <x v="3"/>
    <n v="39.293320999999999"/>
    <n v="-84.501904999999994"/>
    <n v="424"/>
    <n v="17"/>
    <n v="4"/>
  </r>
  <r>
    <n v="107977"/>
    <n v="1.8606E-3"/>
    <n v="3.94"/>
    <n v="21.74"/>
    <n v="506.17"/>
    <n v="3"/>
    <n v="4"/>
    <x v="3"/>
    <n v="2"/>
    <n v="2"/>
    <x v="0"/>
    <n v="39.506256"/>
    <n v="-84.761050999999995"/>
    <n v="706"/>
    <n v="76"/>
    <n v="4"/>
  </r>
  <r>
    <n v="107996"/>
    <n v="3.4773099999999999E-3"/>
    <n v="8.4"/>
    <n v="27.61"/>
    <n v="997.3"/>
    <n v="3"/>
    <n v="3"/>
    <x v="1"/>
    <n v="3"/>
    <n v="3"/>
    <x v="0"/>
    <n v="39.260080000000002"/>
    <n v="-84.319760000000002"/>
    <n v="67"/>
    <n v="47"/>
    <n v="4"/>
  </r>
  <r>
    <n v="107998"/>
    <n v="2.2173499999999999E-3"/>
    <n v="4.37"/>
    <n v="19.079999999999998"/>
    <n v="792.64"/>
    <n v="3"/>
    <n v="4"/>
    <x v="2"/>
    <n v="2"/>
    <n v="2"/>
    <x v="0"/>
    <n v="39.243679"/>
    <n v="-84.473438999999999"/>
    <n v="396"/>
    <n v="52"/>
    <n v="4"/>
  </r>
  <r>
    <n v="108081"/>
    <n v="3.6138099999999999E-3"/>
    <n v="9"/>
    <n v="29"/>
    <n v="853.93"/>
    <n v="3"/>
    <n v="3"/>
    <x v="3"/>
    <n v="3"/>
    <n v="3"/>
    <x v="0"/>
    <n v="39.104900000000001"/>
    <n v="-84.236881999999994"/>
    <n v="1179"/>
    <n v="43"/>
    <n v="4"/>
  </r>
  <r>
    <n v="108150"/>
    <n v="2.34161E-3"/>
    <n v="5.01"/>
    <n v="22.22"/>
    <n v="693.61"/>
    <n v="3"/>
    <n v="4"/>
    <x v="1"/>
    <n v="3"/>
    <n v="2"/>
    <x v="3"/>
    <n v="39.337269999999997"/>
    <n v="-84.544004999999999"/>
    <n v="752"/>
    <n v="69"/>
    <n v="4"/>
  </r>
  <r>
    <n v="108360"/>
    <n v="2.2329400000000001E-3"/>
    <n v="4.4800000000000004"/>
    <n v="19.73"/>
    <n v="714.12"/>
    <n v="3"/>
    <n v="4"/>
    <x v="1"/>
    <n v="2"/>
    <n v="2"/>
    <x v="0"/>
    <n v="39.083450999999997"/>
    <n v="-84.361238999999998"/>
    <n v="21"/>
    <n v="41"/>
    <n v="4"/>
  </r>
  <r>
    <n v="108502"/>
    <n v="2.3297299999999999E-3"/>
    <n v="5.37"/>
    <n v="25.61"/>
    <n v="658.9"/>
    <n v="3"/>
    <n v="4"/>
    <x v="2"/>
    <n v="3"/>
    <n v="3"/>
    <x v="0"/>
    <n v="39.296357999999998"/>
    <n v="-84.273488999999998"/>
    <n v="1011"/>
    <n v="72"/>
    <n v="4"/>
  </r>
  <r>
    <n v="108556"/>
    <n v="3.2821299999999999E-3"/>
    <n v="8.01"/>
    <n v="28.08"/>
    <n v="913.03"/>
    <n v="3"/>
    <n v="4"/>
    <x v="3"/>
    <n v="3"/>
    <n v="3"/>
    <x v="0"/>
    <n v="39.112209999999997"/>
    <n v="-84.678352000000004"/>
    <n v="538"/>
    <n v="29"/>
    <n v="4"/>
  </r>
  <r>
    <n v="108584"/>
    <n v="2.5827900000000002E-3"/>
    <n v="5.84"/>
    <n v="24.76"/>
    <n v="619.96"/>
    <n v="3"/>
    <n v="5"/>
    <x v="1"/>
    <n v="2"/>
    <n v="2"/>
    <x v="1"/>
    <n v="39.500529"/>
    <n v="-84.74933"/>
    <n v="697"/>
    <n v="31"/>
    <n v="4"/>
  </r>
  <r>
    <n v="108587"/>
    <n v="2.4426999999999999E-3"/>
    <n v="5.91"/>
    <n v="27.69"/>
    <n v="636.05999999999995"/>
    <n v="3"/>
    <n v="4"/>
    <x v="1"/>
    <n v="2"/>
    <n v="2"/>
    <x v="0"/>
    <n v="39.577444"/>
    <n v="-84.245076999999995"/>
    <n v="1092"/>
    <n v="94"/>
    <n v="4"/>
  </r>
  <r>
    <n v="108605"/>
    <n v="3.05697E-3"/>
    <n v="7.52"/>
    <n v="28.4"/>
    <n v="781.68"/>
    <n v="3"/>
    <n v="4"/>
    <x v="1"/>
    <n v="2"/>
    <n v="3"/>
    <x v="0"/>
    <n v="39.395642000000002"/>
    <n v="-84.344909000000001"/>
    <n v="1595"/>
    <n v="50"/>
    <n v="4"/>
  </r>
  <r>
    <n v="108759"/>
    <n v="3.1578399999999999E-3"/>
    <n v="7.54"/>
    <n v="27.11"/>
    <n v="828.73"/>
    <n v="3"/>
    <n v="4"/>
    <x v="2"/>
    <n v="2"/>
    <n v="3"/>
    <x v="0"/>
    <n v="39.160635999999997"/>
    <n v="-84.709913"/>
    <n v="655"/>
    <n v="39"/>
    <n v="4"/>
  </r>
  <r>
    <n v="108907"/>
    <n v="3.9456099999999996E-3"/>
    <n v="10.32"/>
    <n v="31.83"/>
    <n v="1038.83"/>
    <n v="3"/>
    <n v="3"/>
    <x v="1"/>
    <n v="2"/>
    <n v="2"/>
    <x v="0"/>
    <n v="39.023823"/>
    <n v="-84.576547000000005"/>
    <n v="1429"/>
    <n v="47"/>
    <n v="4"/>
  </r>
  <r>
    <n v="109053"/>
    <n v="1.2278199999999999E-3"/>
    <n v="2.2999999999999998"/>
    <n v="17.25"/>
    <n v="475.5"/>
    <n v="3"/>
    <n v="3"/>
    <x v="2"/>
    <n v="2"/>
    <n v="1"/>
    <x v="3"/>
    <n v="39.481549000000001"/>
    <n v="-84.340371000000005"/>
    <n v="900"/>
    <n v="12"/>
    <n v="4"/>
  </r>
  <r>
    <n v="109105"/>
    <n v="1.59337E-3"/>
    <n v="3.16"/>
    <n v="19.3"/>
    <n v="436.98"/>
    <n v="3"/>
    <n v="3"/>
    <x v="2"/>
    <n v="1"/>
    <n v="1"/>
    <x v="0"/>
    <n v="39.501434000000003"/>
    <n v="-84.753900000000002"/>
    <n v="706"/>
    <n v="53"/>
    <n v="4"/>
  </r>
  <r>
    <n v="109133"/>
    <n v="2.6720099999999998E-3"/>
    <n v="5.79"/>
    <n v="22.76"/>
    <n v="729.97"/>
    <n v="3"/>
    <n v="4"/>
    <x v="3"/>
    <n v="2"/>
    <n v="3"/>
    <x v="0"/>
    <n v="39.099496000000002"/>
    <n v="-84.620495000000005"/>
    <n v="535"/>
    <n v="38"/>
    <n v="4"/>
  </r>
  <r>
    <n v="109181"/>
    <n v="2.3057400000000001E-3"/>
    <n v="5.18"/>
    <n v="24.43"/>
    <n v="746.76"/>
    <n v="3"/>
    <n v="6"/>
    <x v="1"/>
    <n v="2"/>
    <n v="3"/>
    <x v="0"/>
    <n v="39.307706000000003"/>
    <n v="-84.357399000000001"/>
    <n v="983"/>
    <n v="43"/>
    <n v="4"/>
  </r>
  <r>
    <n v="109506"/>
    <n v="1.3613E-3"/>
    <n v="2.9"/>
    <n v="22.04"/>
    <n v="432.29"/>
    <n v="3"/>
    <n v="5"/>
    <x v="1"/>
    <n v="2"/>
    <n v="2"/>
    <x v="2"/>
    <n v="39.022554999999997"/>
    <n v="-84.600357000000002"/>
    <n v="1387"/>
    <n v="35"/>
    <n v="4"/>
  </r>
  <r>
    <n v="109515"/>
    <n v="1.7506399999999999E-3"/>
    <n v="3.88"/>
    <n v="23.83"/>
    <n v="523.02"/>
    <n v="3"/>
    <n v="4"/>
    <x v="1"/>
    <n v="2"/>
    <n v="2"/>
    <x v="1"/>
    <n v="39.046542000000002"/>
    <n v="-84.597166999999999"/>
    <n v="1379"/>
    <n v="53"/>
    <n v="4"/>
  </r>
  <r>
    <n v="109523"/>
    <n v="4.6922700000000001E-3"/>
    <n v="11.84"/>
    <n v="29.62"/>
    <n v="985.88"/>
    <n v="3"/>
    <n v="4"/>
    <x v="1"/>
    <n v="2"/>
    <n v="3"/>
    <x v="0"/>
    <n v="39.338135999999999"/>
    <n v="-84.300720999999996"/>
    <n v="1017"/>
    <n v="18"/>
    <n v="4"/>
  </r>
  <r>
    <n v="109559"/>
    <n v="2.2441100000000001E-3"/>
    <n v="5.53"/>
    <n v="28.52"/>
    <n v="708.63"/>
    <n v="3"/>
    <n v="4"/>
    <x v="1"/>
    <n v="2"/>
    <n v="2"/>
    <x v="0"/>
    <n v="39.385542000000001"/>
    <n v="-84.446670999999995"/>
    <n v="954"/>
    <n v="44"/>
    <n v="4"/>
  </r>
  <r>
    <n v="109720"/>
    <n v="2.35126E-3"/>
    <n v="5.27"/>
    <n v="24.3"/>
    <n v="749.9"/>
    <n v="3"/>
    <n v="5"/>
    <x v="3"/>
    <n v="3"/>
    <n v="3"/>
    <x v="0"/>
    <n v="39.110858"/>
    <n v="-84.359138999999999"/>
    <n v="33"/>
    <n v="46"/>
    <n v="4"/>
  </r>
  <r>
    <n v="109818"/>
    <n v="2.20017E-3"/>
    <n v="4.88"/>
    <n v="23.85"/>
    <n v="730.4"/>
    <n v="3"/>
    <n v="4"/>
    <x v="1"/>
    <n v="2"/>
    <n v="2"/>
    <x v="0"/>
    <n v="39.269007999999999"/>
    <n v="-84.542147999999997"/>
    <n v="445"/>
    <n v="19"/>
    <n v="4"/>
  </r>
  <r>
    <n v="109828"/>
    <n v="7.8998499999999999E-3"/>
    <n v="20.86"/>
    <n v="32.700000000000003"/>
    <n v="1642.21"/>
    <n v="3"/>
    <n v="5"/>
    <x v="1"/>
    <n v="3"/>
    <n v="3"/>
    <x v="0"/>
    <n v="39.259349"/>
    <n v="-84.283321000000001"/>
    <n v="53"/>
    <n v="75"/>
    <n v="4"/>
  </r>
  <r>
    <n v="109979"/>
    <n v="1.7116799999999999E-3"/>
    <n v="3.75"/>
    <n v="23.21"/>
    <n v="479.54"/>
    <n v="3"/>
    <n v="3"/>
    <x v="1"/>
    <n v="2"/>
    <n v="2"/>
    <x v="0"/>
    <n v="39.334620999999999"/>
    <n v="-84.415212999999994"/>
    <n v="958"/>
    <n v="25"/>
    <n v="4"/>
  </r>
  <r>
    <n v="109985"/>
    <n v="2.28144E-3"/>
    <n v="4.82"/>
    <n v="21.68"/>
    <n v="716.69"/>
    <n v="3"/>
    <n v="3"/>
    <x v="2"/>
    <n v="2"/>
    <n v="2"/>
    <x v="0"/>
    <n v="39.232019999999999"/>
    <n v="-84.393466000000004"/>
    <n v="104"/>
    <n v="14"/>
    <n v="4"/>
  </r>
  <r>
    <n v="110014"/>
    <n v="2.89435E-3"/>
    <n v="7.2"/>
    <n v="28.93"/>
    <n v="794.03"/>
    <n v="3"/>
    <n v="4"/>
    <x v="1"/>
    <n v="2"/>
    <n v="2"/>
    <x v="0"/>
    <n v="39.224395000000001"/>
    <n v="-84.634141999999997"/>
    <n v="611"/>
    <n v="38"/>
    <n v="4"/>
  </r>
  <r>
    <n v="110039"/>
    <n v="2.4425499999999999E-3"/>
    <n v="5.92"/>
    <n v="27.74"/>
    <n v="694.4"/>
    <n v="3"/>
    <n v="4"/>
    <x v="1"/>
    <n v="2"/>
    <n v="2"/>
    <x v="1"/>
    <n v="39.207816000000001"/>
    <n v="-84.225463000000005"/>
    <n v="1139"/>
    <n v="26"/>
    <n v="4"/>
  </r>
  <r>
    <n v="110123"/>
    <n v="1.9244799999999999E-3"/>
    <n v="4.12"/>
    <n v="22.25"/>
    <n v="580.54999999999995"/>
    <n v="3"/>
    <n v="4"/>
    <x v="1"/>
    <n v="2"/>
    <n v="2"/>
    <x v="0"/>
    <n v="39.243107999999999"/>
    <n v="-84.358998999999997"/>
    <n v="97"/>
    <n v="78"/>
    <n v="4"/>
  </r>
  <r>
    <n v="110151"/>
    <n v="1.58347E-3"/>
    <n v="3.33"/>
    <n v="21.52"/>
    <n v="671.73"/>
    <n v="3"/>
    <n v="5"/>
    <x v="2"/>
    <n v="2"/>
    <n v="2"/>
    <x v="0"/>
    <n v="39.377397999999999"/>
    <n v="-84.451599000000002"/>
    <n v="953"/>
    <n v="67"/>
    <n v="4"/>
  </r>
  <r>
    <n v="110265"/>
    <n v="2.6373999999999998E-3"/>
    <n v="6.06"/>
    <n v="25.53"/>
    <n v="850.78"/>
    <n v="3"/>
    <n v="5"/>
    <x v="0"/>
    <n v="4"/>
    <n v="4"/>
    <x v="1"/>
    <n v="39.232959999999999"/>
    <n v="-84.407028999999994"/>
    <n v="108"/>
    <n v="9"/>
    <n v="4"/>
  </r>
  <r>
    <n v="110294"/>
    <n v="2.4047600000000001E-3"/>
    <n v="4.9800000000000004"/>
    <n v="20.86"/>
    <n v="676.78"/>
    <n v="3"/>
    <n v="4"/>
    <x v="4"/>
    <n v="2"/>
    <n v="3"/>
    <x v="0"/>
    <n v="39.493963000000001"/>
    <n v="-84.762499000000005"/>
    <n v="697"/>
    <n v="50"/>
    <n v="4"/>
  </r>
  <r>
    <n v="110298"/>
    <n v="5.8678699999999999E-3"/>
    <n v="15.91"/>
    <n v="35.47"/>
    <n v="1566.73"/>
    <n v="3"/>
    <n v="5"/>
    <x v="2"/>
    <n v="2"/>
    <n v="2"/>
    <x v="2"/>
    <n v="39.032336999999998"/>
    <n v="-84.715584000000007"/>
    <n v="1519"/>
    <n v="11"/>
    <n v="4"/>
  </r>
  <r>
    <n v="110335"/>
    <n v="6.8819299999999996E-3"/>
    <n v="19.59"/>
    <n v="41.76"/>
    <n v="1537.67"/>
    <n v="3"/>
    <n v="3"/>
    <x v="2"/>
    <n v="2"/>
    <n v="1"/>
    <x v="1"/>
    <n v="38.987969999999997"/>
    <n v="-84.599926999999994"/>
    <n v="1437"/>
    <n v="4"/>
    <n v="4"/>
  </r>
  <r>
    <n v="110367"/>
    <n v="2.9340299999999998E-3"/>
    <n v="7.7"/>
    <n v="32.1"/>
    <n v="732.98"/>
    <n v="3"/>
    <n v="7"/>
    <x v="0"/>
    <n v="5"/>
    <n v="5"/>
    <x v="1"/>
    <n v="39.161157000000003"/>
    <n v="-84.225674999999995"/>
    <n v="1154"/>
    <n v="48"/>
    <n v="4"/>
  </r>
  <r>
    <n v="110376"/>
    <n v="5.6300400000000002E-3"/>
    <n v="13.77"/>
    <n v="28.16"/>
    <n v="1275.96"/>
    <n v="3"/>
    <n v="3"/>
    <x v="2"/>
    <n v="2"/>
    <n v="2"/>
    <x v="0"/>
    <n v="39.510779999999997"/>
    <n v="-84.754777000000004"/>
    <n v="705"/>
    <n v="26"/>
    <n v="4"/>
  </r>
  <r>
    <n v="110379"/>
    <n v="3.1155100000000002E-3"/>
    <n v="7.96"/>
    <n v="30.23"/>
    <n v="791.59"/>
    <n v="3"/>
    <n v="3"/>
    <x v="1"/>
    <n v="2"/>
    <n v="2"/>
    <x v="0"/>
    <n v="38.952787000000001"/>
    <n v="-84.509496999999996"/>
    <n v="1452"/>
    <n v="28"/>
    <n v="4"/>
  </r>
  <r>
    <n v="110429"/>
    <n v="2.4130200000000001E-3"/>
    <n v="6.1"/>
    <n v="29.75"/>
    <n v="592.14"/>
    <n v="3"/>
    <n v="5"/>
    <x v="2"/>
    <n v="2"/>
    <n v="2"/>
    <x v="0"/>
    <n v="39.344738999999997"/>
    <n v="-84.3536"/>
    <n v="974"/>
    <n v="24"/>
    <n v="4"/>
  </r>
  <r>
    <n v="110430"/>
    <n v="3.0432900000000001E-3"/>
    <n v="7.32"/>
    <n v="27.45"/>
    <n v="894.22"/>
    <n v="3"/>
    <n v="8"/>
    <x v="1"/>
    <n v="5"/>
    <n v="5"/>
    <x v="0"/>
    <n v="39.403162000000002"/>
    <n v="-84.445161999999996"/>
    <n v="931"/>
    <n v="64"/>
    <n v="4"/>
  </r>
  <r>
    <n v="110456"/>
    <n v="1.6056099999999999E-3"/>
    <n v="3.65"/>
    <n v="25.02"/>
    <n v="445.5"/>
    <n v="3"/>
    <n v="3"/>
    <x v="1"/>
    <n v="2"/>
    <n v="1"/>
    <x v="1"/>
    <n v="39.021791999999998"/>
    <n v="-84.691996000000003"/>
    <n v="1476"/>
    <n v="27"/>
    <n v="4"/>
  </r>
  <r>
    <n v="110518"/>
    <n v="5.2026599999999996E-3"/>
    <n v="13.72"/>
    <n v="32.6"/>
    <n v="1108.43"/>
    <n v="3"/>
    <n v="4"/>
    <x v="1"/>
    <n v="2"/>
    <n v="2"/>
    <x v="0"/>
    <n v="39.502308999999997"/>
    <n v="-84.768432000000004"/>
    <n v="706"/>
    <n v="62"/>
    <n v="4"/>
  </r>
  <r>
    <n v="110522"/>
    <n v="2.3972400000000001E-3"/>
    <n v="5.58"/>
    <n v="26.02"/>
    <n v="637.23"/>
    <n v="3"/>
    <n v="4"/>
    <x v="3"/>
    <n v="3"/>
    <n v="3"/>
    <x v="0"/>
    <n v="39.225633999999999"/>
    <n v="-84.628151000000003"/>
    <n v="611"/>
    <n v="40"/>
    <n v="4"/>
  </r>
  <r>
    <n v="110561"/>
    <n v="1.37162E-3"/>
    <n v="2.91"/>
    <n v="21.92"/>
    <n v="486.35"/>
    <n v="3"/>
    <n v="4"/>
    <x v="3"/>
    <n v="3"/>
    <n v="3"/>
    <x v="0"/>
    <n v="39.269969000000003"/>
    <n v="-84.393476000000007"/>
    <n v="83"/>
    <n v="40"/>
    <n v="4"/>
  </r>
  <r>
    <n v="110854"/>
    <n v="4.2596700000000001E-3"/>
    <n v="11.18"/>
    <n v="32.119999999999997"/>
    <n v="996.06"/>
    <n v="3"/>
    <n v="6"/>
    <x v="0"/>
    <n v="4"/>
    <n v="4"/>
    <x v="0"/>
    <n v="39.070560999999998"/>
    <n v="-84.446939999999998"/>
    <n v="1281"/>
    <n v="18"/>
    <n v="4"/>
  </r>
  <r>
    <n v="110865"/>
    <n v="3.5828700000000002E-3"/>
    <n v="9.43"/>
    <n v="32.42"/>
    <n v="948.05"/>
    <n v="3"/>
    <n v="4"/>
    <x v="1"/>
    <n v="2"/>
    <n v="2"/>
    <x v="0"/>
    <n v="38.959508"/>
    <n v="-84.387995000000004"/>
    <n v="1328"/>
    <n v="39"/>
    <n v="4"/>
  </r>
  <r>
    <n v="110869"/>
    <n v="4.8274900000000003E-3"/>
    <n v="12.83"/>
    <n v="33.35"/>
    <n v="1219.21"/>
    <n v="3"/>
    <n v="3"/>
    <x v="1"/>
    <n v="2"/>
    <n v="3"/>
    <x v="2"/>
    <n v="38.990031000000002"/>
    <n v="-84.521488000000005"/>
    <n v="1418"/>
    <n v="35"/>
    <n v="4"/>
  </r>
  <r>
    <n v="110991"/>
    <n v="1.6551300000000001E-3"/>
    <n v="3.47"/>
    <n v="21.38"/>
    <n v="479.33"/>
    <n v="3"/>
    <n v="4"/>
    <x v="3"/>
    <n v="3"/>
    <n v="3"/>
    <x v="0"/>
    <n v="39.507447999999997"/>
    <n v="-84.767531000000005"/>
    <n v="706"/>
    <n v="57"/>
    <n v="4"/>
  </r>
  <r>
    <n v="110996"/>
    <n v="1.7579900000000001E-3"/>
    <n v="3.69"/>
    <n v="21.47"/>
    <n v="586.26"/>
    <n v="3"/>
    <n v="8"/>
    <x v="2"/>
    <n v="4"/>
    <n v="2"/>
    <x v="3"/>
    <n v="39.247892"/>
    <n v="-84.455984000000001"/>
    <n v="390"/>
    <n v="59"/>
    <n v="4"/>
  </r>
  <r>
    <n v="111033"/>
    <n v="3.8492800000000001E-3"/>
    <n v="8.9499999999999993"/>
    <n v="26"/>
    <n v="1074.19"/>
    <n v="3"/>
    <n v="5"/>
    <x v="1"/>
    <n v="2"/>
    <n v="3"/>
    <x v="0"/>
    <n v="39.330378000000003"/>
    <n v="-84.573547000000005"/>
    <n v="741"/>
    <n v="28"/>
    <n v="4"/>
  </r>
  <r>
    <n v="111140"/>
    <n v="2.58005E-3"/>
    <n v="5.74"/>
    <n v="23.94"/>
    <n v="777.06"/>
    <n v="3"/>
    <n v="3"/>
    <x v="1"/>
    <n v="2"/>
    <n v="2"/>
    <x v="0"/>
    <n v="39.207833000000001"/>
    <n v="-84.250597999999997"/>
    <n v="1140"/>
    <n v="18"/>
    <n v="4"/>
  </r>
  <r>
    <n v="111263"/>
    <n v="4.0633900000000001E-3"/>
    <n v="8.8000000000000007"/>
    <n v="22.71"/>
    <n v="940"/>
    <n v="3"/>
    <n v="3"/>
    <x v="1"/>
    <n v="2"/>
    <n v="1"/>
    <x v="1"/>
    <n v="39.495131999999998"/>
    <n v="-84.752527999999998"/>
    <n v="697"/>
    <n v="17"/>
    <n v="4"/>
  </r>
  <r>
    <n v="111273"/>
    <n v="2.1497399999999998E-3"/>
    <n v="4.76"/>
    <n v="23.72"/>
    <n v="607.16"/>
    <n v="3"/>
    <n v="5"/>
    <x v="1"/>
    <n v="3"/>
    <n v="4"/>
    <x v="0"/>
    <n v="39.136516"/>
    <n v="-84.689207999999994"/>
    <n v="546"/>
    <n v="47"/>
    <n v="4"/>
  </r>
  <r>
    <n v="111328"/>
    <n v="2.7890300000000001E-3"/>
    <n v="6.53"/>
    <n v="26.29"/>
    <n v="710.15"/>
    <n v="3"/>
    <n v="3"/>
    <x v="2"/>
    <n v="2"/>
    <n v="2"/>
    <x v="0"/>
    <n v="39.167375"/>
    <n v="-84.700216999999995"/>
    <n v="655"/>
    <n v="45"/>
    <n v="4"/>
  </r>
  <r>
    <n v="111421"/>
    <n v="2.2888399999999999E-3"/>
    <n v="4.95"/>
    <n v="22.68"/>
    <n v="780.29"/>
    <n v="3"/>
    <n v="5"/>
    <x v="3"/>
    <n v="3"/>
    <n v="3"/>
    <x v="1"/>
    <n v="39.388123999999998"/>
    <n v="-84.308394000000007"/>
    <n v="1028"/>
    <n v="128"/>
    <n v="4"/>
  </r>
  <r>
    <n v="111536"/>
    <n v="1.1066400000000001E-3"/>
    <n v="2.2200000000000002"/>
    <n v="19.7"/>
    <n v="337.97"/>
    <n v="3"/>
    <n v="3"/>
    <x v="1"/>
    <n v="2"/>
    <n v="3"/>
    <x v="0"/>
    <n v="39.060890000000001"/>
    <n v="-84.297211000000004"/>
    <n v="1202"/>
    <n v="41"/>
    <n v="4"/>
  </r>
  <r>
    <n v="111574"/>
    <n v="4.7847799999999998E-3"/>
    <n v="12.67"/>
    <n v="32.96"/>
    <n v="1097.97"/>
    <n v="3"/>
    <n v="4"/>
    <x v="2"/>
    <n v="2"/>
    <n v="2"/>
    <x v="0"/>
    <n v="39.414810000000003"/>
    <n v="-84.384242999999998"/>
    <n v="928"/>
    <n v="35"/>
    <n v="4"/>
  </r>
  <r>
    <n v="111577"/>
    <n v="6.1006799999999998E-3"/>
    <n v="14.42"/>
    <n v="26.66"/>
    <n v="1381.46"/>
    <n v="3"/>
    <n v="5"/>
    <x v="3"/>
    <n v="5"/>
    <n v="3"/>
    <x v="0"/>
    <n v="39.363366999999997"/>
    <n v="-84.290676000000005"/>
    <n v="1019"/>
    <n v="53"/>
    <n v="4"/>
  </r>
  <r>
    <n v="111609"/>
    <n v="2.1729700000000002E-3"/>
    <n v="4.71"/>
    <n v="22.74"/>
    <n v="662.88"/>
    <n v="3"/>
    <n v="3"/>
    <x v="1"/>
    <n v="2"/>
    <n v="2"/>
    <x v="1"/>
    <n v="39.220495999999997"/>
    <n v="-84.513581000000002"/>
    <n v="451"/>
    <n v="32"/>
    <n v="4"/>
  </r>
  <r>
    <n v="111630"/>
    <n v="2.8172200000000001E-3"/>
    <n v="7.18"/>
    <n v="30.1"/>
    <n v="688.79"/>
    <n v="3"/>
    <n v="4"/>
    <x v="1"/>
    <n v="2"/>
    <n v="2"/>
    <x v="0"/>
    <n v="39.383149000000003"/>
    <n v="-84.456620999999998"/>
    <n v="936"/>
    <n v="54"/>
    <n v="4"/>
  </r>
  <r>
    <n v="111659"/>
    <n v="2.1973299999999999E-3"/>
    <n v="4.9800000000000004"/>
    <n v="24.89"/>
    <n v="677"/>
    <n v="3"/>
    <n v="2"/>
    <x v="2"/>
    <n v="2"/>
    <n v="2"/>
    <x v="1"/>
    <n v="39.148802000000003"/>
    <n v="-84.676390999999995"/>
    <n v="547"/>
    <n v="5"/>
    <n v="4"/>
  </r>
  <r>
    <n v="111715"/>
    <n v="2.1972699999999999E-3"/>
    <n v="5.59"/>
    <n v="30.05"/>
    <n v="643.80999999999995"/>
    <n v="3"/>
    <n v="3"/>
    <x v="4"/>
    <n v="3"/>
    <n v="4"/>
    <x v="2"/>
    <n v="38.913721000000002"/>
    <n v="-84.648719999999997"/>
    <n v="1540"/>
    <n v="17"/>
    <n v="4"/>
  </r>
  <r>
    <n v="111725"/>
    <n v="7.1264500000000003E-4"/>
    <n v="1.2"/>
    <n v="14.16"/>
    <n v="298.13"/>
    <n v="3"/>
    <n v="2"/>
    <x v="2"/>
    <n v="1"/>
    <n v="1"/>
    <x v="2"/>
    <n v="39.504815999999998"/>
    <n v="-84.751332000000005"/>
    <n v="706"/>
    <n v="17"/>
    <n v="4"/>
  </r>
  <r>
    <n v="111738"/>
    <n v="2.4730300000000002E-3"/>
    <n v="6.03"/>
    <n v="28.04"/>
    <n v="667.69"/>
    <n v="3"/>
    <n v="4"/>
    <x v="3"/>
    <n v="3"/>
    <n v="3"/>
    <x v="1"/>
    <n v="39.069412"/>
    <n v="-84.264638000000005"/>
    <n v="1204"/>
    <n v="62"/>
    <n v="4"/>
  </r>
  <r>
    <n v="111850"/>
    <n v="1.9952799999999999E-3"/>
    <n v="4.37"/>
    <n v="23.18"/>
    <n v="598.11"/>
    <n v="3"/>
    <n v="3"/>
    <x v="1"/>
    <n v="2"/>
    <n v="2"/>
    <x v="3"/>
    <n v="38.998441"/>
    <n v="-84.661689999999993"/>
    <n v="1513"/>
    <n v="29"/>
    <n v="4"/>
  </r>
  <r>
    <n v="111951"/>
    <n v="2.2412700000000001E-3"/>
    <n v="5.0199999999999996"/>
    <n v="24.28"/>
    <n v="640.95000000000005"/>
    <n v="3"/>
    <n v="3"/>
    <x v="1"/>
    <n v="3"/>
    <n v="2"/>
    <x v="0"/>
    <n v="39.174138999999997"/>
    <n v="-84.291661000000005"/>
    <n v="1148"/>
    <n v="53"/>
    <n v="4"/>
  </r>
  <r>
    <n v="112201"/>
    <n v="1.6931699999999999E-3"/>
    <n v="3.25"/>
    <n v="18.21"/>
    <n v="657.15"/>
    <n v="3"/>
    <n v="4"/>
    <x v="3"/>
    <n v="3"/>
    <n v="3"/>
    <x v="0"/>
    <n v="39.319795999999997"/>
    <n v="-84.384397000000007"/>
    <n v="984"/>
    <n v="136"/>
    <n v="4"/>
  </r>
  <r>
    <n v="112224"/>
    <n v="4.4806400000000001E-3"/>
    <n v="10.88"/>
    <n v="27.86"/>
    <n v="1380.1"/>
    <n v="3"/>
    <n v="4"/>
    <x v="1"/>
    <n v="2"/>
    <n v="2"/>
    <x v="0"/>
    <n v="39.093635999999996"/>
    <n v="-84.331759000000005"/>
    <n v="29"/>
    <n v="13"/>
    <n v="4"/>
  </r>
  <r>
    <n v="112270"/>
    <n v="2.2865400000000001E-3"/>
    <n v="5.23"/>
    <n v="25.33"/>
    <n v="608.92999999999995"/>
    <n v="3"/>
    <n v="4"/>
    <x v="2"/>
    <n v="2"/>
    <n v="2"/>
    <x v="2"/>
    <n v="39.280628999999998"/>
    <n v="-84.283097999999995"/>
    <n v="56"/>
    <n v="28"/>
    <n v="4"/>
  </r>
  <r>
    <n v="112305"/>
    <n v="2.7059300000000001E-3"/>
    <n v="6.49"/>
    <n v="27.28"/>
    <n v="798"/>
    <n v="3"/>
    <n v="3"/>
    <x v="2"/>
    <n v="2"/>
    <n v="2"/>
    <x v="2"/>
    <n v="39.33137"/>
    <n v="-84.420412999999996"/>
    <n v="958"/>
    <n v="21"/>
    <n v="4"/>
  </r>
  <r>
    <n v="112355"/>
    <n v="4.5687599999999998E-3"/>
    <n v="11.01"/>
    <n v="27.5"/>
    <n v="1196.6300000000001"/>
    <n v="3"/>
    <n v="4"/>
    <x v="1"/>
    <n v="2"/>
    <n v="2"/>
    <x v="0"/>
    <n v="39.207442"/>
    <n v="-84.249044999999995"/>
    <n v="1140"/>
    <n v="13"/>
    <n v="4"/>
  </r>
  <r>
    <n v="112405"/>
    <n v="2.5672E-3"/>
    <n v="6.5"/>
    <n v="29.82"/>
    <n v="754.42"/>
    <n v="3"/>
    <n v="3"/>
    <x v="1"/>
    <n v="2"/>
    <n v="2"/>
    <x v="0"/>
    <n v="39.364137999999997"/>
    <n v="-84.337644999999995"/>
    <n v="1025"/>
    <n v="49"/>
    <n v="4"/>
  </r>
  <r>
    <n v="112569"/>
    <n v="2.82154E-3"/>
    <n v="6.58"/>
    <n v="26.1"/>
    <n v="909.7"/>
    <n v="3"/>
    <n v="5"/>
    <x v="2"/>
    <n v="2"/>
    <n v="2"/>
    <x v="0"/>
    <n v="39.301600000000001"/>
    <n v="-84.291267000000005"/>
    <n v="1008"/>
    <n v="10"/>
    <n v="4"/>
  </r>
  <r>
    <n v="112802"/>
    <n v="2.4943399999999998E-3"/>
    <n v="5.94"/>
    <n v="27"/>
    <n v="774.07"/>
    <n v="3"/>
    <n v="4"/>
    <x v="1"/>
    <n v="2"/>
    <n v="3"/>
    <x v="0"/>
    <n v="38.971120999999997"/>
    <n v="-84.373684999999995"/>
    <n v="1328"/>
    <n v="15"/>
    <n v="4"/>
  </r>
  <r>
    <n v="112965"/>
    <n v="5.4778800000000001E-3"/>
    <n v="14.38"/>
    <n v="32.130000000000003"/>
    <n v="1267.92"/>
    <n v="3"/>
    <n v="5"/>
    <x v="4"/>
    <n v="2"/>
    <n v="2"/>
    <x v="0"/>
    <n v="38.951345000000003"/>
    <n v="-84.505463000000006"/>
    <n v="1452"/>
    <n v="12"/>
    <n v="4"/>
  </r>
  <r>
    <n v="113032"/>
    <n v="1.9836799999999998E-3"/>
    <n v="4.4400000000000004"/>
    <n v="24.27"/>
    <n v="648.47"/>
    <n v="3"/>
    <n v="4"/>
    <x v="1"/>
    <n v="2"/>
    <n v="2"/>
    <x v="0"/>
    <n v="39.322589000000001"/>
    <n v="-84.598218000000003"/>
    <n v="740"/>
    <n v="43"/>
    <n v="4"/>
  </r>
  <r>
    <n v="113226"/>
    <n v="1.8310900000000001E-3"/>
    <n v="3.65"/>
    <n v="19.53"/>
    <n v="614.94000000000005"/>
    <n v="3"/>
    <n v="4"/>
    <x v="1"/>
    <n v="2"/>
    <n v="2"/>
    <x v="0"/>
    <n v="39.238616999999998"/>
    <n v="-84.394437999999994"/>
    <n v="106"/>
    <n v="35"/>
    <n v="4"/>
  </r>
  <r>
    <n v="113243"/>
    <n v="2.63832E-3"/>
    <n v="6.25"/>
    <n v="26.74"/>
    <n v="798.57"/>
    <n v="3"/>
    <n v="4"/>
    <x v="2"/>
    <n v="3"/>
    <n v="4"/>
    <x v="0"/>
    <n v="39.264664000000003"/>
    <n v="-84.509540999999999"/>
    <n v="443"/>
    <n v="23"/>
    <n v="4"/>
  </r>
  <r>
    <n v="113254"/>
    <n v="2.1068300000000001E-3"/>
    <n v="4.96"/>
    <n v="26.5"/>
    <n v="609.79"/>
    <n v="3"/>
    <n v="4"/>
    <x v="4"/>
    <n v="1"/>
    <n v="1"/>
    <x v="2"/>
    <n v="39.212708999999997"/>
    <n v="-84.368613999999994"/>
    <n v="145"/>
    <n v="37"/>
    <n v="4"/>
  </r>
  <r>
    <n v="113278"/>
    <n v="5.1277199999999997E-3"/>
    <n v="13.67"/>
    <n v="33.68"/>
    <n v="1320.86"/>
    <n v="3"/>
    <n v="5"/>
    <x v="1"/>
    <n v="2"/>
    <n v="2"/>
    <x v="0"/>
    <n v="39.246462999999999"/>
    <n v="-84.908158999999998"/>
    <n v="615"/>
    <n v="72"/>
    <n v="4"/>
  </r>
  <r>
    <n v="113303"/>
    <n v="3.5263299999999998E-3"/>
    <n v="7.75"/>
    <n v="23.39"/>
    <n v="1016.96"/>
    <n v="3"/>
    <n v="3"/>
    <x v="2"/>
    <n v="2"/>
    <n v="3"/>
    <x v="0"/>
    <n v="39.301676999999998"/>
    <n v="-84.296480000000003"/>
    <n v="1008"/>
    <n v="47"/>
    <n v="4"/>
  </r>
  <r>
    <n v="113304"/>
    <n v="4.6118699999999997E-3"/>
    <n v="12.11"/>
    <n v="32.17"/>
    <n v="972.68"/>
    <n v="3"/>
    <n v="4"/>
    <x v="1"/>
    <n v="2"/>
    <n v="2"/>
    <x v="1"/>
    <n v="39.288716999999998"/>
    <n v="-84.513052000000002"/>
    <n v="438"/>
    <n v="29"/>
    <n v="4"/>
  </r>
  <r>
    <n v="113322"/>
    <n v="2.6632700000000001E-3"/>
    <n v="6.03"/>
    <n v="24.8"/>
    <n v="731.65"/>
    <n v="3"/>
    <n v="5"/>
    <x v="1"/>
    <n v="3"/>
    <n v="3"/>
    <x v="1"/>
    <n v="39.257947999999999"/>
    <n v="-84.351736000000002"/>
    <n v="96"/>
    <n v="28"/>
    <n v="4"/>
  </r>
  <r>
    <n v="113332"/>
    <n v="2.5689100000000002E-3"/>
    <n v="5.85"/>
    <n v="25.07"/>
    <n v="689.04"/>
    <n v="3"/>
    <n v="5"/>
    <x v="1"/>
    <n v="4"/>
    <n v="4"/>
    <x v="0"/>
    <n v="39.345928000000001"/>
    <n v="-84.300419000000005"/>
    <n v="1018"/>
    <n v="55"/>
    <n v="4"/>
  </r>
  <r>
    <n v="113401"/>
    <n v="1.9942100000000002E-3"/>
    <n v="4.55"/>
    <n v="25.14"/>
    <n v="622.96"/>
    <n v="3"/>
    <n v="4"/>
    <x v="1"/>
    <n v="2"/>
    <n v="4"/>
    <x v="0"/>
    <n v="39.210205999999999"/>
    <n v="-84.636447000000004"/>
    <n v="609"/>
    <n v="25"/>
    <n v="4"/>
  </r>
  <r>
    <n v="113433"/>
    <n v="1.81851E-3"/>
    <n v="3.98"/>
    <n v="23.18"/>
    <n v="601.91"/>
    <n v="3"/>
    <n v="5"/>
    <x v="2"/>
    <n v="2"/>
    <n v="2"/>
    <x v="1"/>
    <n v="39.572721999999999"/>
    <n v="-84.334868"/>
    <n v="1080"/>
    <n v="58"/>
    <n v="4"/>
  </r>
  <r>
    <n v="113450"/>
    <n v="2.6156399999999998E-3"/>
    <n v="6.35"/>
    <n v="27.84"/>
    <n v="686.53"/>
    <n v="3"/>
    <n v="4"/>
    <x v="3"/>
    <n v="4"/>
    <n v="4"/>
    <x v="0"/>
    <n v="39.245997000000003"/>
    <n v="-84.360710999999995"/>
    <n v="97"/>
    <n v="19"/>
    <n v="4"/>
  </r>
  <r>
    <n v="113539"/>
    <n v="5.6330699999999996E-3"/>
    <n v="12.99"/>
    <n v="25.65"/>
    <n v="1135.33"/>
    <n v="3"/>
    <n v="6"/>
    <x v="1"/>
    <n v="3"/>
    <n v="3"/>
    <x v="0"/>
    <n v="39.229019999999998"/>
    <n v="-84.263076999999996"/>
    <n v="1134"/>
    <n v="61"/>
    <n v="4"/>
  </r>
  <r>
    <n v="113616"/>
    <n v="2.2727699999999999E-3"/>
    <n v="5.0599999999999996"/>
    <n v="23.97"/>
    <n v="717.61"/>
    <n v="3"/>
    <n v="4"/>
    <x v="1"/>
    <n v="2"/>
    <n v="2"/>
    <x v="1"/>
    <n v="39.311540000000001"/>
    <n v="-84.293053"/>
    <n v="1007"/>
    <n v="35"/>
    <n v="4"/>
  </r>
  <r>
    <n v="113639"/>
    <n v="2.64058E-3"/>
    <n v="6.09"/>
    <n v="25.63"/>
    <n v="780.5"/>
    <n v="3"/>
    <n v="3"/>
    <x v="1"/>
    <n v="2"/>
    <n v="2"/>
    <x v="0"/>
    <n v="39.325417999999999"/>
    <n v="-84.302035000000004"/>
    <n v="1004"/>
    <n v="31"/>
    <n v="4"/>
  </r>
  <r>
    <n v="113746"/>
    <n v="3.4477499999999999E-3"/>
    <n v="7.59"/>
    <n v="23.49"/>
    <n v="926.56"/>
    <n v="3"/>
    <n v="4"/>
    <x v="1"/>
    <n v="2"/>
    <n v="2"/>
    <x v="1"/>
    <n v="39.078012999999999"/>
    <n v="-84.391471999999993"/>
    <n v="13"/>
    <n v="13"/>
    <n v="4"/>
  </r>
  <r>
    <n v="113880"/>
    <n v="1.7597800000000001E-3"/>
    <n v="3.87"/>
    <n v="23.43"/>
    <n v="566.32000000000005"/>
    <n v="3"/>
    <n v="3"/>
    <x v="1"/>
    <n v="2"/>
    <n v="2"/>
    <x v="0"/>
    <n v="39.38279"/>
    <n v="-84.294488999999999"/>
    <n v="1029"/>
    <n v="29"/>
    <n v="4"/>
  </r>
  <r>
    <n v="113964"/>
    <n v="1.1306199999999999E-3"/>
    <n v="2.4900000000000002"/>
    <n v="23.44"/>
    <n v="366.18"/>
    <n v="3"/>
    <n v="4"/>
    <x v="2"/>
    <n v="2"/>
    <n v="2"/>
    <x v="0"/>
    <n v="39.328130000000002"/>
    <n v="-84.374465999999998"/>
    <n v="980"/>
    <n v="43"/>
    <n v="4"/>
  </r>
  <r>
    <n v="114388"/>
    <n v="2.7307999999999998E-3"/>
    <n v="6.29"/>
    <n v="25.59"/>
    <n v="700.15"/>
    <n v="3"/>
    <n v="5"/>
    <x v="2"/>
    <n v="3"/>
    <n v="3"/>
    <x v="1"/>
    <n v="39.447142999999997"/>
    <n v="-84.377881000000002"/>
    <n v="917"/>
    <n v="115"/>
    <n v="4"/>
  </r>
  <r>
    <n v="114411"/>
    <n v="2.93041E-3"/>
    <n v="6.63"/>
    <n v="24.79"/>
    <n v="877"/>
    <n v="3"/>
    <n v="3"/>
    <x v="1"/>
    <n v="2"/>
    <n v="3"/>
    <x v="0"/>
    <n v="39.269568"/>
    <n v="-84.387043000000006"/>
    <n v="85"/>
    <n v="20"/>
    <n v="4"/>
  </r>
  <r>
    <n v="114480"/>
    <n v="2.2509499999999998E-3"/>
    <n v="5.21"/>
    <n v="25.78"/>
    <n v="656.67"/>
    <n v="3"/>
    <n v="4"/>
    <x v="1"/>
    <n v="2"/>
    <n v="2"/>
    <x v="1"/>
    <n v="39.032947"/>
    <n v="-84.448772000000005"/>
    <n v="1301"/>
    <n v="43"/>
    <n v="4"/>
  </r>
  <r>
    <n v="114510"/>
    <n v="4.3247800000000003E-3"/>
    <n v="11.68"/>
    <n v="35.04"/>
    <n v="1179.67"/>
    <n v="3"/>
    <n v="3"/>
    <x v="1"/>
    <n v="2"/>
    <n v="2"/>
    <x v="2"/>
    <n v="38.954324999999997"/>
    <n v="-84.544655000000006"/>
    <n v="1444"/>
    <n v="12"/>
    <n v="4"/>
  </r>
  <r>
    <n v="114623"/>
    <n v="3.5561600000000001E-3"/>
    <n v="9.4600000000000009"/>
    <n v="33.479999999999997"/>
    <n v="917.14"/>
    <n v="3"/>
    <n v="5"/>
    <x v="0"/>
    <n v="4"/>
    <n v="4"/>
    <x v="0"/>
    <n v="39.078553999999997"/>
    <n v="-84.274119999999996"/>
    <n v="1197"/>
    <n v="60"/>
    <n v="4"/>
  </r>
  <r>
    <n v="114772"/>
    <n v="3.0351599999999999E-3"/>
    <n v="7.95"/>
    <n v="31.87"/>
    <n v="854.95"/>
    <n v="3"/>
    <n v="4"/>
    <x v="3"/>
    <n v="2"/>
    <n v="2"/>
    <x v="0"/>
    <n v="39.054276000000002"/>
    <n v="-84.618498000000002"/>
    <n v="1377"/>
    <n v="48"/>
    <n v="4"/>
  </r>
  <r>
    <n v="114778"/>
    <n v="6.9180300000000004E-3"/>
    <n v="16.89"/>
    <n v="28.09"/>
    <n v="1355.62"/>
    <n v="3"/>
    <n v="4"/>
    <x v="2"/>
    <n v="2"/>
    <n v="2"/>
    <x v="0"/>
    <n v="39.099803999999999"/>
    <n v="-84.355688000000001"/>
    <n v="34"/>
    <n v="28"/>
    <n v="4"/>
  </r>
  <r>
    <n v="114791"/>
    <n v="7.6554900000000003E-4"/>
    <n v="1.27"/>
    <n v="13.63"/>
    <n v="314.3"/>
    <n v="3"/>
    <n v="2"/>
    <x v="4"/>
    <n v="1"/>
    <n v="1"/>
    <x v="3"/>
    <n v="39.012801000000003"/>
    <n v="-84.601372999999995"/>
    <n v="1434"/>
    <n v="26"/>
    <n v="4"/>
  </r>
  <r>
    <n v="114820"/>
    <n v="2.4299600000000001E-3"/>
    <n v="5.98"/>
    <n v="28.41"/>
    <n v="674.73"/>
    <n v="3"/>
    <n v="3"/>
    <x v="1"/>
    <n v="2"/>
    <n v="2"/>
    <x v="1"/>
    <n v="38.953476000000002"/>
    <n v="-84.380213999999995"/>
    <n v="1327"/>
    <n v="50"/>
    <n v="4"/>
  </r>
  <r>
    <n v="114838"/>
    <n v="2.7477700000000001E-3"/>
    <n v="6.22"/>
    <n v="24.81"/>
    <n v="690.03"/>
    <n v="3"/>
    <n v="5"/>
    <x v="3"/>
    <n v="3"/>
    <n v="3"/>
    <x v="0"/>
    <n v="39.088188000000002"/>
    <n v="-84.365156999999996"/>
    <n v="22"/>
    <n v="61"/>
    <n v="4"/>
  </r>
  <r>
    <n v="114847"/>
    <n v="3.2301500000000002E-3"/>
    <n v="8.4"/>
    <n v="31.26"/>
    <n v="783.6"/>
    <n v="3"/>
    <n v="5"/>
    <x v="1"/>
    <n v="2"/>
    <n v="2"/>
    <x v="0"/>
    <n v="39.410611000000003"/>
    <n v="-84.399917000000002"/>
    <n v="928"/>
    <n v="47"/>
    <n v="4"/>
  </r>
  <r>
    <n v="114898"/>
    <n v="3.6389500000000002E-3"/>
    <n v="8.94"/>
    <n v="28.35"/>
    <n v="978.26"/>
    <n v="3"/>
    <n v="3"/>
    <x v="2"/>
    <n v="2"/>
    <n v="2"/>
    <x v="2"/>
    <n v="39.079345000000004"/>
    <n v="-84.323832999999993"/>
    <n v="30"/>
    <n v="31"/>
    <n v="4"/>
  </r>
  <r>
    <n v="114919"/>
    <n v="1.35329E-3"/>
    <n v="2.9"/>
    <n v="22.21"/>
    <n v="457.25"/>
    <n v="3"/>
    <n v="3"/>
    <x v="1"/>
    <n v="2"/>
    <n v="2"/>
    <x v="1"/>
    <n v="39.2898"/>
    <n v="-84.349868000000001"/>
    <n v="75"/>
    <n v="20"/>
    <n v="4"/>
  </r>
  <r>
    <n v="114981"/>
    <n v="2.7479700000000002E-3"/>
    <n v="6.99"/>
    <n v="30.05"/>
    <n v="894.53"/>
    <n v="3"/>
    <n v="4"/>
    <x v="2"/>
    <n v="4"/>
    <n v="4"/>
    <x v="0"/>
    <n v="39.174616999999998"/>
    <n v="-84.666713999999999"/>
    <n v="581"/>
    <n v="17"/>
    <n v="4"/>
  </r>
  <r>
    <n v="115146"/>
    <n v="3.2871799999999998E-3"/>
    <n v="8.4600000000000009"/>
    <n v="30.65"/>
    <n v="853.45"/>
    <n v="3"/>
    <n v="3"/>
    <x v="3"/>
    <n v="2"/>
    <n v="2"/>
    <x v="1"/>
    <n v="39.454414999999997"/>
    <n v="-84.209147000000002"/>
    <n v="1044"/>
    <n v="45"/>
    <n v="4"/>
  </r>
  <r>
    <n v="115161"/>
    <n v="2.1036100000000001E-3"/>
    <n v="4.67"/>
    <n v="23.86"/>
    <n v="655.92"/>
    <n v="3"/>
    <n v="5"/>
    <x v="2"/>
    <n v="2"/>
    <n v="2"/>
    <x v="1"/>
    <n v="39.119624000000002"/>
    <n v="-84.357393999999999"/>
    <n v="36"/>
    <n v="65"/>
    <n v="4"/>
  </r>
  <r>
    <n v="115245"/>
    <n v="2.6002400000000002E-3"/>
    <n v="5.87"/>
    <n v="24.7"/>
    <n v="783.5"/>
    <n v="3"/>
    <n v="3"/>
    <x v="1"/>
    <n v="3"/>
    <n v="3"/>
    <x v="1"/>
    <n v="39.159191999999997"/>
    <n v="-84.621772000000007"/>
    <n v="577"/>
    <n v="36"/>
    <n v="4"/>
  </r>
  <r>
    <n v="115257"/>
    <n v="2.3742500000000001E-3"/>
    <n v="5.27"/>
    <n v="23.87"/>
    <n v="696.19"/>
    <n v="3"/>
    <n v="4"/>
    <x v="1"/>
    <n v="2"/>
    <n v="2"/>
    <x v="0"/>
    <n v="39.071035999999999"/>
    <n v="-84.355861000000004"/>
    <n v="7"/>
    <n v="43"/>
    <n v="4"/>
  </r>
  <r>
    <n v="115351"/>
    <n v="2.32131E-3"/>
    <n v="5.08"/>
    <n v="23.18"/>
    <n v="661.5"/>
    <n v="3"/>
    <n v="3"/>
    <x v="2"/>
    <n v="2"/>
    <n v="3"/>
    <x v="2"/>
    <n v="39.242125000000001"/>
    <n v="-84.580654999999993"/>
    <n v="624"/>
    <n v="12"/>
    <n v="4"/>
  </r>
  <r>
    <n v="115576"/>
    <n v="2.0964999999999998E-3"/>
    <n v="4.7699999999999996"/>
    <n v="25.04"/>
    <n v="473.68"/>
    <n v="3"/>
    <n v="5"/>
    <x v="1"/>
    <n v="2"/>
    <n v="2"/>
    <x v="2"/>
    <n v="39.066150999999998"/>
    <n v="-84.699860999999999"/>
    <n v="1474"/>
    <n v="28"/>
    <n v="4"/>
  </r>
  <r>
    <n v="115652"/>
    <n v="3.0209299999999998E-3"/>
    <n v="7.8"/>
    <n v="30.78"/>
    <n v="787.48"/>
    <n v="3"/>
    <n v="3"/>
    <x v="1"/>
    <n v="2"/>
    <n v="2"/>
    <x v="0"/>
    <n v="39.311213000000002"/>
    <n v="-84.402024999999995"/>
    <n v="988"/>
    <n v="31"/>
    <n v="4"/>
  </r>
  <r>
    <n v="115655"/>
    <n v="2.3942400000000002E-3"/>
    <n v="5.61"/>
    <n v="26.28"/>
    <n v="711.97"/>
    <n v="3"/>
    <n v="4"/>
    <x v="2"/>
    <n v="2"/>
    <n v="2"/>
    <x v="0"/>
    <n v="39.233331"/>
    <n v="-84.311948000000001"/>
    <n v="49"/>
    <n v="41"/>
    <n v="4"/>
  </r>
  <r>
    <n v="115667"/>
    <n v="5.7135299999999997E-3"/>
    <n v="13.65"/>
    <n v="27.12"/>
    <n v="1168.06"/>
    <n v="3"/>
    <n v="4"/>
    <x v="1"/>
    <n v="2"/>
    <n v="2"/>
    <x v="0"/>
    <n v="39.422812999999998"/>
    <n v="-84.221564999999998"/>
    <n v="1040"/>
    <n v="20"/>
    <n v="4"/>
  </r>
  <r>
    <n v="115693"/>
    <n v="3.94306E-3"/>
    <n v="10.25"/>
    <n v="31.18"/>
    <n v="960.59"/>
    <n v="3"/>
    <n v="5"/>
    <x v="2"/>
    <n v="2"/>
    <n v="2"/>
    <x v="0"/>
    <n v="39.393996000000001"/>
    <n v="-84.318291000000002"/>
    <n v="1028"/>
    <n v="32"/>
    <n v="4"/>
  </r>
  <r>
    <n v="115791"/>
    <n v="5.8454199999999996E-3"/>
    <n v="13.98"/>
    <n v="27.16"/>
    <n v="1108.3499999999999"/>
    <n v="3"/>
    <n v="3"/>
    <x v="1"/>
    <n v="3"/>
    <n v="3"/>
    <x v="0"/>
    <n v="39.049216000000001"/>
    <n v="-84.565742"/>
    <n v="1395"/>
    <n v="75"/>
    <n v="4"/>
  </r>
  <r>
    <n v="115803"/>
    <n v="5.3553799999999999E-3"/>
    <n v="12.85"/>
    <n v="27.33"/>
    <n v="1007.38"/>
    <n v="3"/>
    <n v="4"/>
    <x v="2"/>
    <n v="2"/>
    <n v="3"/>
    <x v="0"/>
    <n v="39.350866000000003"/>
    <n v="-84.216520000000003"/>
    <n v="1119"/>
    <n v="37"/>
    <n v="4"/>
  </r>
  <r>
    <n v="115843"/>
    <n v="1.5376999999999999E-3"/>
    <n v="3.46"/>
    <n v="24.48"/>
    <n v="496.2"/>
    <n v="3"/>
    <n v="4"/>
    <x v="3"/>
    <n v="3"/>
    <n v="4"/>
    <x v="0"/>
    <n v="39.325777000000002"/>
    <n v="-84.281295"/>
    <n v="1005"/>
    <n v="26"/>
    <n v="4"/>
  </r>
  <r>
    <n v="115862"/>
    <n v="3.9940499999999999E-3"/>
    <n v="10.57"/>
    <n v="32.880000000000003"/>
    <n v="1016.62"/>
    <n v="3"/>
    <n v="5"/>
    <x v="1"/>
    <n v="2"/>
    <n v="2"/>
    <x v="2"/>
    <n v="38.941752000000001"/>
    <n v="-84.640417999999997"/>
    <n v="1534"/>
    <n v="45"/>
    <n v="4"/>
  </r>
  <r>
    <n v="115894"/>
    <n v="4.0659199999999998E-3"/>
    <n v="9.1"/>
    <n v="24.21"/>
    <n v="1035.48"/>
    <n v="3"/>
    <n v="5"/>
    <x v="3"/>
    <n v="4"/>
    <n v="4"/>
    <x v="0"/>
    <n v="39.210321999999998"/>
    <n v="-84.405164999999997"/>
    <n v="134"/>
    <n v="30"/>
    <n v="4"/>
  </r>
  <r>
    <n v="115895"/>
    <n v="3.9550100000000001E-3"/>
    <n v="9.74"/>
    <n v="28.48"/>
    <n v="926.36"/>
    <n v="3"/>
    <n v="3"/>
    <x v="1"/>
    <n v="2"/>
    <n v="2"/>
    <x v="1"/>
    <n v="39.052422"/>
    <n v="-84.243136000000007"/>
    <n v="1207"/>
    <n v="22"/>
    <n v="4"/>
  </r>
  <r>
    <n v="116032"/>
    <n v="3.0224700000000002E-3"/>
    <n v="7.16"/>
    <n v="26.77"/>
    <n v="730.02"/>
    <n v="3"/>
    <n v="4"/>
    <x v="1"/>
    <n v="2"/>
    <n v="3"/>
    <x v="0"/>
    <n v="39.050091000000002"/>
    <n v="-84.562635999999998"/>
    <n v="1396"/>
    <n v="63"/>
    <n v="4"/>
  </r>
  <r>
    <n v="116045"/>
    <n v="2.1556499999999998E-3"/>
    <n v="5.25"/>
    <n v="27.99"/>
    <n v="598.27"/>
    <n v="3"/>
    <n v="5"/>
    <x v="1"/>
    <n v="2"/>
    <n v="3"/>
    <x v="1"/>
    <n v="39.168157999999998"/>
    <n v="-84.746189000000001"/>
    <n v="663"/>
    <n v="55"/>
    <n v="4"/>
  </r>
  <r>
    <n v="116152"/>
    <n v="1.9012199999999999E-3"/>
    <n v="4.17"/>
    <n v="23.3"/>
    <n v="623.71"/>
    <n v="3"/>
    <n v="5"/>
    <x v="1"/>
    <n v="2"/>
    <n v="2"/>
    <x v="1"/>
    <n v="38.990820999999997"/>
    <n v="-84.693191999999996"/>
    <n v="1512"/>
    <n v="33"/>
    <n v="4"/>
  </r>
  <r>
    <n v="116345"/>
    <n v="2.2334899999999999E-3"/>
    <n v="5.38"/>
    <n v="27.5"/>
    <n v="682.59"/>
    <n v="3"/>
    <n v="5"/>
    <x v="1"/>
    <n v="2"/>
    <n v="2"/>
    <x v="0"/>
    <n v="39.224086999999997"/>
    <n v="-84.653412000000003"/>
    <n v="610"/>
    <n v="20"/>
    <n v="4"/>
  </r>
  <r>
    <n v="116418"/>
    <n v="3.1674199999999998E-3"/>
    <n v="7.73"/>
    <n v="28.07"/>
    <n v="878.57"/>
    <n v="3"/>
    <n v="4"/>
    <x v="1"/>
    <n v="4"/>
    <n v="4"/>
    <x v="0"/>
    <n v="39.093998999999997"/>
    <n v="-84.319889000000003"/>
    <n v="31"/>
    <n v="52"/>
    <n v="4"/>
  </r>
  <r>
    <n v="116437"/>
    <n v="3.1777900000000002E-3"/>
    <n v="7.76"/>
    <n v="28.11"/>
    <n v="775.57"/>
    <n v="3"/>
    <n v="4"/>
    <x v="1"/>
    <n v="2"/>
    <n v="3"/>
    <x v="0"/>
    <n v="39.042693"/>
    <n v="-84.30838"/>
    <n v="1254"/>
    <n v="52"/>
    <n v="4"/>
  </r>
  <r>
    <n v="116471"/>
    <n v="2.8501199999999998E-3"/>
    <n v="6.7"/>
    <n v="26.43"/>
    <n v="834.7"/>
    <n v="3"/>
    <n v="4"/>
    <x v="1"/>
    <n v="2"/>
    <n v="3"/>
    <x v="0"/>
    <n v="39.141232000000002"/>
    <n v="-84.279134999999997"/>
    <n v="1186"/>
    <n v="50"/>
    <n v="4"/>
  </r>
  <r>
    <n v="116488"/>
    <n v="2.23552E-3"/>
    <n v="5.39"/>
    <n v="27.52"/>
    <n v="620.42999999999995"/>
    <n v="3"/>
    <n v="4"/>
    <x v="1"/>
    <n v="4"/>
    <n v="4"/>
    <x v="0"/>
    <n v="39.10821"/>
    <n v="-84.372422999999998"/>
    <n v="35"/>
    <n v="63"/>
    <n v="4"/>
  </r>
  <r>
    <n v="116581"/>
    <n v="2.3139900000000001E-3"/>
    <n v="5.1100000000000003"/>
    <n v="23.64"/>
    <n v="683.5"/>
    <n v="3"/>
    <n v="3"/>
    <x v="2"/>
    <n v="2"/>
    <n v="2"/>
    <x v="0"/>
    <n v="39.308796999999998"/>
    <n v="-84.292355000000001"/>
    <n v="1007"/>
    <n v="25"/>
    <n v="4"/>
  </r>
  <r>
    <n v="116593"/>
    <n v="2.09099E-3"/>
    <n v="4.92"/>
    <n v="26.51"/>
    <n v="648.96"/>
    <n v="3"/>
    <n v="3"/>
    <x v="2"/>
    <n v="3"/>
    <n v="2"/>
    <x v="0"/>
    <n v="39.246530999999997"/>
    <n v="-84.275137999999998"/>
    <n v="1131"/>
    <n v="32"/>
    <n v="4"/>
  </r>
  <r>
    <n v="116728"/>
    <n v="2.04229E-3"/>
    <n v="4.68"/>
    <n v="25.36"/>
    <n v="545.54"/>
    <n v="3"/>
    <n v="3"/>
    <x v="1"/>
    <n v="2"/>
    <n v="2"/>
    <x v="0"/>
    <n v="39.301524000000001"/>
    <n v="-84.507982999999996"/>
    <n v="427"/>
    <n v="41"/>
    <n v="4"/>
  </r>
  <r>
    <n v="116826"/>
    <n v="1.1791E-3"/>
    <n v="2.35"/>
    <n v="19.43"/>
    <n v="406.27"/>
    <n v="3"/>
    <n v="4"/>
    <x v="1"/>
    <n v="2"/>
    <n v="2"/>
    <x v="0"/>
    <n v="39.285843999999997"/>
    <n v="-84.295991999999998"/>
    <n v="57"/>
    <n v="32"/>
    <n v="4"/>
  </r>
  <r>
    <n v="116847"/>
    <n v="2.87959E-3"/>
    <n v="6.37"/>
    <n v="23.7"/>
    <n v="898.8"/>
    <n v="3"/>
    <n v="4"/>
    <x v="3"/>
    <n v="4"/>
    <n v="3"/>
    <x v="0"/>
    <n v="39.290542000000002"/>
    <n v="-84.275953000000001"/>
    <n v="1011"/>
    <n v="44"/>
    <n v="4"/>
  </r>
  <r>
    <n v="116986"/>
    <n v="2.5843799999999998E-3"/>
    <n v="5.54"/>
    <n v="22.31"/>
    <n v="736.33"/>
    <n v="3"/>
    <n v="6"/>
    <x v="1"/>
    <n v="4"/>
    <n v="4"/>
    <x v="1"/>
    <n v="39.089399"/>
    <n v="-84.554169000000002"/>
    <n v="1367"/>
    <n v="33"/>
    <n v="4"/>
  </r>
  <r>
    <n v="117037"/>
    <n v="1.54645E-3"/>
    <n v="3.14"/>
    <n v="20.11"/>
    <n v="551.71"/>
    <n v="3"/>
    <n v="5"/>
    <x v="1"/>
    <n v="2"/>
    <n v="2"/>
    <x v="0"/>
    <n v="39.097921999999997"/>
    <n v="-84.463251"/>
    <n v="1279"/>
    <n v="8"/>
    <n v="4"/>
  </r>
  <r>
    <n v="117173"/>
    <n v="2.5450799999999999E-3"/>
    <n v="5.69"/>
    <n v="24.22"/>
    <n v="727.52"/>
    <n v="3"/>
    <n v="6"/>
    <x v="2"/>
    <n v="2"/>
    <n v="2"/>
    <x v="0"/>
    <n v="39.009396000000002"/>
    <n v="-84.553478999999996"/>
    <n v="1420"/>
    <n v="64"/>
    <n v="4"/>
  </r>
  <r>
    <n v="117394"/>
    <n v="1.6151E-3"/>
    <n v="3.63"/>
    <n v="24.42"/>
    <n v="478.5"/>
    <n v="3"/>
    <n v="4"/>
    <x v="1"/>
    <n v="2"/>
    <n v="2"/>
    <x v="0"/>
    <n v="39.077891000000001"/>
    <n v="-84.355565999999996"/>
    <n v="21"/>
    <n v="61"/>
    <n v="4"/>
  </r>
  <r>
    <n v="117546"/>
    <n v="2.5059599999999998E-3"/>
    <n v="6.55"/>
    <n v="31.66"/>
    <n v="735.75"/>
    <n v="3"/>
    <n v="4"/>
    <x v="1"/>
    <n v="3"/>
    <n v="3"/>
    <x v="0"/>
    <n v="38.947257"/>
    <n v="-84.650897000000001"/>
    <n v="1533"/>
    <n v="22"/>
    <n v="4"/>
  </r>
  <r>
    <n v="117555"/>
    <n v="3.4613000000000001E-3"/>
    <n v="7.96"/>
    <n v="25.56"/>
    <n v="1049.8800000000001"/>
    <n v="3"/>
    <n v="4"/>
    <x v="1"/>
    <n v="2"/>
    <n v="3"/>
    <x v="0"/>
    <n v="39.079050000000002"/>
    <n v="-84.337633999999994"/>
    <n v="28"/>
    <n v="16"/>
    <n v="4"/>
  </r>
  <r>
    <n v="117567"/>
    <n v="9.02522E-4"/>
    <n v="1.55"/>
    <n v="14.69"/>
    <n v="364.11"/>
    <n v="3"/>
    <n v="3"/>
    <x v="4"/>
    <n v="2"/>
    <n v="1"/>
    <x v="0"/>
    <n v="39.006701"/>
    <n v="-84.671180000000007"/>
    <n v="1514"/>
    <n v="9"/>
    <n v="4"/>
  </r>
  <r>
    <n v="117605"/>
    <n v="2.3875699999999999E-3"/>
    <n v="4.75"/>
    <n v="19.41"/>
    <n v="728.18"/>
    <n v="3"/>
    <n v="3"/>
    <x v="1"/>
    <n v="2"/>
    <n v="2"/>
    <x v="1"/>
    <n v="39.177045999999997"/>
    <n v="-84.701490000000007"/>
    <n v="652"/>
    <n v="78"/>
    <n v="4"/>
  </r>
  <r>
    <n v="117623"/>
    <n v="1.78477E-3"/>
    <n v="3.87"/>
    <n v="22.75"/>
    <n v="588.75"/>
    <n v="3"/>
    <n v="2"/>
    <x v="2"/>
    <n v="1"/>
    <n v="3"/>
    <x v="2"/>
    <n v="39.574294999999999"/>
    <n v="-84.246977999999999"/>
    <n v="1092"/>
    <n v="37"/>
    <n v="4"/>
  </r>
  <r>
    <n v="117628"/>
    <n v="2.2123099999999999E-3"/>
    <n v="4.74"/>
    <n v="22.23"/>
    <n v="498.61"/>
    <n v="3"/>
    <n v="4"/>
    <x v="1"/>
    <n v="2"/>
    <n v="2"/>
    <x v="0"/>
    <n v="39.510185999999997"/>
    <n v="-84.755965000000003"/>
    <n v="705"/>
    <n v="32"/>
    <n v="4"/>
  </r>
  <r>
    <n v="117677"/>
    <n v="1.39119E-3"/>
    <n v="2.95"/>
    <n v="21.79"/>
    <n v="369.76"/>
    <n v="3"/>
    <n v="3"/>
    <x v="3"/>
    <n v="3"/>
    <n v="3"/>
    <x v="0"/>
    <n v="39.511220999999999"/>
    <n v="-84.756189000000006"/>
    <n v="705"/>
    <n v="24"/>
    <n v="4"/>
  </r>
  <r>
    <n v="117862"/>
    <n v="1.9661100000000001E-3"/>
    <n v="4.75"/>
    <n v="27.58"/>
    <n v="611.04"/>
    <n v="3"/>
    <n v="3"/>
    <x v="4"/>
    <n v="2"/>
    <n v="3"/>
    <x v="3"/>
    <n v="39.21"/>
    <n v="-84.3"/>
    <n v="1136"/>
    <n v="58"/>
    <n v="4"/>
  </r>
  <r>
    <n v="117890"/>
    <n v="3.4319900000000002E-3"/>
    <n v="8.0399999999999991"/>
    <n v="26.31"/>
    <n v="988.88"/>
    <n v="3"/>
    <n v="3"/>
    <x v="2"/>
    <n v="1"/>
    <n v="1"/>
    <x v="1"/>
    <n v="39.263899000000002"/>
    <n v="-84.473434999999995"/>
    <n v="397"/>
    <n v="100"/>
    <n v="4"/>
  </r>
  <r>
    <n v="117903"/>
    <n v="2.2561700000000001E-3"/>
    <n v="4.72"/>
    <n v="21.25"/>
    <n v="742"/>
    <n v="3"/>
    <n v="2"/>
    <x v="2"/>
    <n v="1"/>
    <n v="1"/>
    <x v="2"/>
    <n v="39.169826"/>
    <n v="-84.291809000000001"/>
    <n v="1148"/>
    <n v="26"/>
    <n v="4"/>
  </r>
  <r>
    <n v="117918"/>
    <n v="3.01623E-3"/>
    <n v="7.3"/>
    <n v="27.68"/>
    <n v="849.34"/>
    <n v="3"/>
    <n v="5"/>
    <x v="3"/>
    <n v="2"/>
    <n v="3"/>
    <x v="0"/>
    <n v="39.446897"/>
    <n v="-84.607324000000006"/>
    <n v="720"/>
    <n v="70"/>
    <n v="4"/>
  </r>
  <r>
    <n v="117982"/>
    <n v="5.6399299999999996E-3"/>
    <n v="15.82"/>
    <n v="39.64"/>
    <n v="1376.41"/>
    <n v="3"/>
    <n v="3"/>
    <x v="1"/>
    <n v="3"/>
    <n v="3"/>
    <x v="0"/>
    <n v="39.552878999999997"/>
    <n v="-84.199202"/>
    <n v="1095"/>
    <n v="31"/>
    <n v="4"/>
  </r>
  <r>
    <n v="118028"/>
    <n v="3.9492099999999999E-3"/>
    <n v="9.8800000000000008"/>
    <n v="29.22"/>
    <n v="1259.0899999999999"/>
    <n v="3"/>
    <n v="5"/>
    <x v="1"/>
    <n v="2"/>
    <n v="2"/>
    <x v="1"/>
    <n v="38.978879999999997"/>
    <n v="-84.650711999999999"/>
    <n v="1505"/>
    <n v="13"/>
    <n v="4"/>
  </r>
  <r>
    <n v="118032"/>
    <n v="2.7531500000000002E-3"/>
    <n v="6.15"/>
    <n v="24.14"/>
    <n v="697.89"/>
    <n v="3"/>
    <n v="3"/>
    <x v="1"/>
    <n v="2"/>
    <n v="2"/>
    <x v="0"/>
    <n v="39.515081000000002"/>
    <n v="-84.769014999999996"/>
    <n v="705"/>
    <n v="38"/>
    <n v="4"/>
  </r>
  <r>
    <n v="118049"/>
    <n v="1.7664600000000001E-3"/>
    <n v="3.73"/>
    <n v="21.69"/>
    <n v="628.36"/>
    <n v="3"/>
    <n v="6"/>
    <x v="3"/>
    <n v="2"/>
    <n v="2"/>
    <x v="1"/>
    <n v="39.195391000000001"/>
    <n v="-84.603429000000006"/>
    <n v="606"/>
    <n v="47"/>
    <n v="4"/>
  </r>
  <r>
    <n v="118083"/>
    <n v="4.7187499999999999E-3"/>
    <n v="12.65"/>
    <n v="34.25"/>
    <n v="1163.1300000000001"/>
    <n v="3"/>
    <n v="5"/>
    <x v="0"/>
    <n v="4"/>
    <n v="4"/>
    <x v="0"/>
    <n v="39.304761999999997"/>
    <n v="-84.541560000000004"/>
    <n v="430"/>
    <n v="25"/>
    <n v="4"/>
  </r>
  <r>
    <n v="118147"/>
    <n v="3.3616499999999999E-3"/>
    <n v="8.06"/>
    <n v="27.29"/>
    <n v="1046.07"/>
    <n v="3"/>
    <n v="4"/>
    <x v="1"/>
    <n v="2"/>
    <n v="3"/>
    <x v="0"/>
    <n v="39.388185"/>
    <n v="-84.480588999999995"/>
    <n v="789"/>
    <n v="15"/>
    <n v="4"/>
  </r>
  <r>
    <n v="118215"/>
    <n v="2.0154299999999999E-3"/>
    <n v="4.9000000000000004"/>
    <n v="27.93"/>
    <n v="566.1"/>
    <n v="3"/>
    <n v="4"/>
    <x v="2"/>
    <n v="1"/>
    <n v="1"/>
    <x v="2"/>
    <n v="39.452976999999997"/>
    <n v="-84.201210000000003"/>
    <n v="1045"/>
    <n v="29"/>
    <n v="4"/>
  </r>
  <r>
    <n v="118300"/>
    <n v="3.1164500000000002E-3"/>
    <n v="7.2"/>
    <n v="25.71"/>
    <n v="765.95"/>
    <n v="3"/>
    <n v="5"/>
    <x v="1"/>
    <n v="3"/>
    <n v="3"/>
    <x v="0"/>
    <n v="39.500183999999997"/>
    <n v="-84.765753000000004"/>
    <n v="706"/>
    <n v="96"/>
    <n v="4"/>
  </r>
  <r>
    <n v="118426"/>
    <n v="6.8232400000000004E-3"/>
    <n v="17.239999999999998"/>
    <n v="29.7"/>
    <n v="1483.18"/>
    <n v="3"/>
    <n v="3"/>
    <x v="1"/>
    <n v="2"/>
    <n v="2"/>
    <x v="0"/>
    <n v="39.184212000000002"/>
    <n v="-84.242806999999999"/>
    <n v="1151"/>
    <n v="52"/>
    <n v="4"/>
  </r>
  <r>
    <n v="118442"/>
    <n v="2.1815200000000002E-3"/>
    <n v="4.6900000000000004"/>
    <n v="22.39"/>
    <n v="559.53"/>
    <n v="3"/>
    <n v="6"/>
    <x v="1"/>
    <n v="2"/>
    <n v="3"/>
    <x v="0"/>
    <n v="39.087117999999997"/>
    <n v="-84.591712000000001"/>
    <n v="528"/>
    <n v="47"/>
    <n v="4"/>
  </r>
  <r>
    <n v="118530"/>
    <n v="1.2971899999999999E-3"/>
    <n v="2.75"/>
    <n v="21.88"/>
    <n v="416.33"/>
    <n v="3"/>
    <n v="3"/>
    <x v="2"/>
    <n v="1"/>
    <n v="1"/>
    <x v="3"/>
    <n v="39.229514000000002"/>
    <n v="-84.768225999999999"/>
    <n v="682"/>
    <n v="21"/>
    <n v="4"/>
  </r>
  <r>
    <n v="118751"/>
    <n v="4.3573199999999996E-3"/>
    <n v="10.28"/>
    <n v="26.57"/>
    <n v="850.57"/>
    <n v="3"/>
    <n v="4"/>
    <x v="2"/>
    <n v="3"/>
    <n v="3"/>
    <x v="0"/>
    <n v="39.251736000000001"/>
    <n v="-84.255020999999999"/>
    <n v="1131"/>
    <n v="65"/>
    <n v="4"/>
  </r>
  <r>
    <n v="118759"/>
    <n v="2.7291099999999999E-3"/>
    <n v="5.94"/>
    <n v="22.96"/>
    <n v="886.56"/>
    <n v="3"/>
    <n v="4"/>
    <x v="1"/>
    <n v="2"/>
    <n v="2"/>
    <x v="0"/>
    <n v="39.054822000000001"/>
    <n v="-84.607549000000006"/>
    <n v="1378"/>
    <n v="74"/>
    <n v="4"/>
  </r>
  <r>
    <n v="118861"/>
    <n v="2.86878E-3"/>
    <n v="6.02"/>
    <n v="21.39"/>
    <n v="770.69"/>
    <n v="3"/>
    <n v="3"/>
    <x v="1"/>
    <n v="2"/>
    <n v="4"/>
    <x v="0"/>
    <n v="38.920645999999998"/>
    <n v="-84.658912999999998"/>
    <n v="1541"/>
    <n v="34"/>
    <n v="4"/>
  </r>
  <r>
    <n v="118905"/>
    <n v="3.6547900000000002E-3"/>
    <n v="9.33"/>
    <n v="30.2"/>
    <n v="966.31"/>
    <n v="3"/>
    <n v="4"/>
    <x v="1"/>
    <n v="2"/>
    <n v="2"/>
    <x v="0"/>
    <n v="39.102224999999997"/>
    <n v="-84.623313999999993"/>
    <n v="535"/>
    <n v="17"/>
    <n v="4"/>
  </r>
  <r>
    <n v="118911"/>
    <n v="2.21871E-3"/>
    <n v="5.53"/>
    <n v="29.05"/>
    <n v="624.61"/>
    <n v="3"/>
    <n v="3"/>
    <x v="2"/>
    <n v="2"/>
    <n v="2"/>
    <x v="1"/>
    <n v="39.147545000000001"/>
    <n v="-84.263396999999998"/>
    <n v="1185"/>
    <n v="80"/>
    <n v="4"/>
  </r>
  <r>
    <n v="118970"/>
    <n v="5.5058599999999996E-3"/>
    <n v="15.54"/>
    <n v="40.54"/>
    <n v="1216.9000000000001"/>
    <n v="3"/>
    <n v="4"/>
    <x v="1"/>
    <n v="2"/>
    <n v="2"/>
    <x v="0"/>
    <n v="38.989682000000002"/>
    <n v="-84.520340000000004"/>
    <n v="1418"/>
    <n v="20"/>
    <n v="4"/>
  </r>
  <r>
    <n v="118985"/>
    <n v="2.8052799999999998E-3"/>
    <n v="6.56"/>
    <n v="26.21"/>
    <n v="876.39"/>
    <n v="3"/>
    <n v="4"/>
    <x v="1"/>
    <n v="3"/>
    <n v="4"/>
    <x v="2"/>
    <n v="39.154012000000002"/>
    <n v="-84.235947999999993"/>
    <n v="1153"/>
    <n v="60"/>
    <n v="4"/>
  </r>
  <r>
    <n v="119082"/>
    <n v="2.0494799999999998E-3"/>
    <n v="5.0199999999999996"/>
    <n v="28.19"/>
    <n v="557.4"/>
    <n v="3"/>
    <n v="6"/>
    <x v="1"/>
    <n v="2"/>
    <n v="2"/>
    <x v="0"/>
    <n v="38.960729000000001"/>
    <n v="-84.375656000000006"/>
    <n v="1329"/>
    <n v="53"/>
    <n v="4"/>
  </r>
  <r>
    <n v="119086"/>
    <n v="2.1066600000000002E-3"/>
    <n v="4.38"/>
    <n v="21"/>
    <n v="712"/>
    <n v="3"/>
    <n v="5"/>
    <x v="1"/>
    <n v="2"/>
    <n v="2"/>
    <x v="0"/>
    <n v="39.242241999999997"/>
    <n v="-84.425683000000006"/>
    <n v="111"/>
    <n v="14"/>
    <n v="4"/>
  </r>
  <r>
    <n v="119205"/>
    <n v="1.02899E-3"/>
    <n v="2.2000000000000002"/>
    <n v="22.09"/>
    <n v="331.05"/>
    <n v="3"/>
    <n v="4"/>
    <x v="1"/>
    <n v="2"/>
    <n v="2"/>
    <x v="0"/>
    <n v="39.239016999999997"/>
    <n v="-84.607619999999997"/>
    <n v="614"/>
    <n v="21"/>
    <n v="4"/>
  </r>
  <r>
    <n v="119220"/>
    <n v="2.64701E-3"/>
    <n v="6.05"/>
    <n v="25.3"/>
    <n v="747.27"/>
    <n v="3"/>
    <n v="5"/>
    <x v="0"/>
    <n v="4"/>
    <n v="4"/>
    <x v="0"/>
    <n v="39.347476"/>
    <n v="-84.347710000000006"/>
    <n v="1024"/>
    <n v="37"/>
    <n v="4"/>
  </r>
  <r>
    <n v="119442"/>
    <n v="2.2225600000000002E-3"/>
    <n v="5.07"/>
    <n v="25.18"/>
    <n v="642.76"/>
    <n v="3"/>
    <n v="6"/>
    <x v="1"/>
    <n v="4"/>
    <n v="3"/>
    <x v="1"/>
    <n v="39.040759000000001"/>
    <n v="-84.471787000000006"/>
    <n v="1292"/>
    <n v="42"/>
    <n v="4"/>
  </r>
  <r>
    <n v="119461"/>
    <n v="4.6858300000000002E-3"/>
    <n v="11.7"/>
    <n v="29.11"/>
    <n v="1343.61"/>
    <n v="3"/>
    <n v="4"/>
    <x v="2"/>
    <n v="2"/>
    <n v="2"/>
    <x v="0"/>
    <n v="39.163291999999998"/>
    <n v="-84.743750000000006"/>
    <n v="663"/>
    <n v="30"/>
    <n v="4"/>
  </r>
  <r>
    <n v="119533"/>
    <n v="3.4153899999999999E-3"/>
    <n v="8.23"/>
    <n v="27.5"/>
    <n v="1029.3800000000001"/>
    <n v="3"/>
    <n v="3"/>
    <x v="1"/>
    <n v="2"/>
    <n v="2"/>
    <x v="0"/>
    <n v="39.087339"/>
    <n v="-84.372501999999997"/>
    <n v="22"/>
    <n v="21"/>
    <n v="4"/>
  </r>
  <r>
    <n v="119534"/>
    <n v="4.5385199999999999E-3"/>
    <n v="11.5"/>
    <n v="29.86"/>
    <n v="1193.8699999999999"/>
    <n v="3"/>
    <n v="3"/>
    <x v="1"/>
    <n v="2"/>
    <n v="3"/>
    <x v="0"/>
    <n v="38.973764000000003"/>
    <n v="-84.514801000000006"/>
    <n v="1455"/>
    <n v="16"/>
    <n v="4"/>
  </r>
  <r>
    <n v="119536"/>
    <n v="1.6043100000000001E-3"/>
    <n v="3.48"/>
    <n v="22.8"/>
    <n v="464.24"/>
    <n v="3"/>
    <n v="4"/>
    <x v="1"/>
    <n v="3"/>
    <n v="4"/>
    <x v="0"/>
    <n v="39.092494000000002"/>
    <n v="-84.354913999999994"/>
    <n v="23"/>
    <n v="43"/>
    <n v="4"/>
  </r>
  <r>
    <n v="119711"/>
    <n v="1.5875100000000001E-3"/>
    <n v="3.72"/>
    <n v="26.32"/>
    <n v="480.79"/>
    <n v="3"/>
    <n v="6"/>
    <x v="2"/>
    <n v="2"/>
    <n v="3"/>
    <x v="0"/>
    <n v="39.307307999999999"/>
    <n v="-84.407652999999996"/>
    <n v="988"/>
    <n v="55"/>
    <n v="4"/>
  </r>
  <r>
    <n v="119754"/>
    <n v="3.4080099999999999E-3"/>
    <n v="8.7899999999999991"/>
    <n v="30.71"/>
    <n v="885.32"/>
    <n v="3"/>
    <n v="4"/>
    <x v="2"/>
    <n v="2"/>
    <n v="2"/>
    <x v="0"/>
    <n v="39.555759000000002"/>
    <n v="-84.223502999999994"/>
    <n v="1096"/>
    <n v="25"/>
    <n v="4"/>
  </r>
  <r>
    <n v="119774"/>
    <n v="8.8800200000000004E-4"/>
    <n v="1.66"/>
    <n v="17.2"/>
    <n v="333.19"/>
    <n v="3"/>
    <n v="5"/>
    <x v="2"/>
    <n v="2"/>
    <n v="3"/>
    <x v="3"/>
    <n v="39.013699000000003"/>
    <n v="-84.615279000000001"/>
    <n v="1384"/>
    <n v="58"/>
    <n v="4"/>
  </r>
  <r>
    <n v="119921"/>
    <n v="1.4560500000000001E-4"/>
    <n v="0.31"/>
    <n v="22"/>
    <n v="51"/>
    <n v="3"/>
    <n v="4"/>
    <x v="2"/>
    <n v="2"/>
    <n v="3"/>
    <x v="0"/>
    <n v="39.418556000000002"/>
    <n v="-84.215671999999998"/>
    <n v="1040"/>
    <n v="1"/>
    <n v="4"/>
  </r>
  <r>
    <n v="120108"/>
    <n v="3.9327199999999998E-3"/>
    <n v="8.69"/>
    <n v="23.64"/>
    <n v="1200.45"/>
    <n v="3"/>
    <n v="4"/>
    <x v="1"/>
    <n v="2"/>
    <n v="2"/>
    <x v="0"/>
    <n v="39.085861000000001"/>
    <n v="-84.315884999999994"/>
    <n v="30"/>
    <n v="23"/>
    <n v="4"/>
  </r>
  <r>
    <n v="120156"/>
    <n v="1.65975E-3"/>
    <n v="3.52"/>
    <n v="21.85"/>
    <n v="576.07000000000005"/>
    <n v="3"/>
    <n v="4"/>
    <x v="2"/>
    <n v="2"/>
    <n v="3"/>
    <x v="0"/>
    <n v="38.996367999999997"/>
    <n v="-84.587868999999998"/>
    <n v="1433"/>
    <n v="47"/>
    <n v="4"/>
  </r>
  <r>
    <n v="120182"/>
    <n v="3.4302899999999999E-3"/>
    <n v="8.9600000000000009"/>
    <n v="31.69"/>
    <n v="891.23"/>
    <n v="3"/>
    <n v="5"/>
    <x v="3"/>
    <n v="4"/>
    <n v="5"/>
    <x v="0"/>
    <n v="38.969411000000001"/>
    <n v="-84.542456000000001"/>
    <n v="1454"/>
    <n v="24"/>
    <n v="4"/>
  </r>
  <r>
    <n v="120223"/>
    <n v="2.68921E-3"/>
    <n v="7.15"/>
    <n v="33.43"/>
    <n v="759.33"/>
    <n v="3"/>
    <n v="5"/>
    <x v="1"/>
    <n v="2"/>
    <n v="2"/>
    <x v="0"/>
    <n v="39.261245000000002"/>
    <n v="-84.347586000000007"/>
    <n v="96"/>
    <n v="3"/>
    <n v="4"/>
  </r>
  <r>
    <n v="120245"/>
    <n v="6.7360400000000004E-3"/>
    <n v="18.21"/>
    <n v="35.15"/>
    <n v="1289.8"/>
    <n v="3"/>
    <n v="4"/>
    <x v="2"/>
    <n v="2"/>
    <n v="2"/>
    <x v="1"/>
    <n v="39.213182000000003"/>
    <n v="-84.523595"/>
    <n v="479"/>
    <n v="32"/>
    <n v="4"/>
  </r>
  <r>
    <n v="120256"/>
    <n v="3.60305E-3"/>
    <n v="9.07"/>
    <n v="29.52"/>
    <n v="998.79"/>
    <n v="3"/>
    <n v="4"/>
    <x v="1"/>
    <n v="3"/>
    <n v="3"/>
    <x v="0"/>
    <n v="39.164516999999996"/>
    <n v="-84.382435000000001"/>
    <n v="153"/>
    <n v="25"/>
    <n v="4"/>
  </r>
  <r>
    <n v="120336"/>
    <n v="1.99965E-3"/>
    <n v="4.76"/>
    <n v="26.97"/>
    <n v="583.91999999999996"/>
    <n v="3"/>
    <n v="5"/>
    <x v="1"/>
    <n v="2"/>
    <n v="2"/>
    <x v="0"/>
    <n v="39.410752000000002"/>
    <n v="-84.377649000000005"/>
    <n v="922"/>
    <n v="25"/>
    <n v="4"/>
  </r>
  <r>
    <n v="120388"/>
    <n v="8.4879399999999994E-3"/>
    <n v="24.48"/>
    <n v="43.93"/>
    <n v="2052.33"/>
    <n v="3"/>
    <n v="4"/>
    <x v="1"/>
    <n v="2"/>
    <n v="2"/>
    <x v="0"/>
    <n v="39.035533999999998"/>
    <n v="-84.703579000000005"/>
    <n v="1519"/>
    <n v="3"/>
    <n v="4"/>
  </r>
  <r>
    <n v="120394"/>
    <n v="3.43757E-3"/>
    <n v="9.68"/>
    <n v="40.200000000000003"/>
    <n v="784"/>
    <n v="3"/>
    <n v="4"/>
    <x v="2"/>
    <n v="2"/>
    <n v="1"/>
    <x v="2"/>
    <n v="39.171993000000001"/>
    <n v="-84.595560000000006"/>
    <n v="590"/>
    <n v="3"/>
    <n v="4"/>
  </r>
  <r>
    <n v="120419"/>
    <n v="4.5376500000000002E-4"/>
    <n v="0.86"/>
    <n v="17.489999999999998"/>
    <n v="171.5"/>
    <n v="3"/>
    <n v="6"/>
    <x v="1"/>
    <n v="2"/>
    <n v="1"/>
    <x v="2"/>
    <n v="38.961488000000003"/>
    <n v="-84.673921000000007"/>
    <n v="1507"/>
    <n v="10"/>
    <n v="4"/>
  </r>
  <r>
    <n v="120511"/>
    <n v="3.4237299999999998E-3"/>
    <n v="9.2200000000000006"/>
    <n v="34.71"/>
    <n v="947.36"/>
    <n v="3"/>
    <n v="5"/>
    <x v="0"/>
    <n v="4"/>
    <n v="4"/>
    <x v="0"/>
    <n v="39.452725000000001"/>
    <n v="-84.420496999999997"/>
    <n v="913"/>
    <n v="76"/>
    <n v="4"/>
  </r>
  <r>
    <n v="120555"/>
    <n v="2.7803200000000002E-3"/>
    <n v="6.7"/>
    <n v="27.5"/>
    <n v="701.85"/>
    <n v="3"/>
    <n v="5"/>
    <x v="2"/>
    <n v="2"/>
    <n v="2"/>
    <x v="1"/>
    <n v="39.378137000000002"/>
    <n v="-84.411537999999993"/>
    <n v="964"/>
    <n v="15"/>
    <n v="4"/>
  </r>
  <r>
    <n v="120664"/>
    <n v="3.4760099999999999E-3"/>
    <n v="8.6199999999999992"/>
    <n v="28.78"/>
    <n v="1015.72"/>
    <n v="3"/>
    <n v="4"/>
    <x v="2"/>
    <n v="2"/>
    <n v="2"/>
    <x v="0"/>
    <n v="39.156305000000003"/>
    <n v="-84.303931000000006"/>
    <n v="40"/>
    <n v="22"/>
    <n v="4"/>
  </r>
  <r>
    <n v="120678"/>
    <n v="1.6571800000000001E-3"/>
    <n v="3.9"/>
    <n v="26.44"/>
    <n v="527.91999999999996"/>
    <n v="3"/>
    <n v="3"/>
    <x v="2"/>
    <n v="2"/>
    <n v="2"/>
    <x v="0"/>
    <n v="39.241397999999997"/>
    <n v="-84.268749999999997"/>
    <n v="1131"/>
    <n v="13"/>
    <n v="4"/>
  </r>
  <r>
    <n v="120683"/>
    <n v="4.40968E-3"/>
    <n v="11.65"/>
    <n v="32.75"/>
    <n v="1288.75"/>
    <n v="3"/>
    <n v="4"/>
    <x v="2"/>
    <n v="2"/>
    <n v="2"/>
    <x v="2"/>
    <n v="39.215763000000003"/>
    <n v="-84.192026999999996"/>
    <n v="1161"/>
    <n v="4"/>
    <n v="4"/>
  </r>
  <r>
    <n v="120690"/>
    <n v="2.20477E-3"/>
    <n v="5.09"/>
    <n v="25.7"/>
    <n v="633.71"/>
    <n v="3"/>
    <n v="4"/>
    <x v="3"/>
    <n v="4"/>
    <n v="3"/>
    <x v="0"/>
    <n v="39.093781"/>
    <n v="-84.632990000000007"/>
    <n v="533"/>
    <n v="50"/>
    <n v="4"/>
  </r>
  <r>
    <n v="120792"/>
    <n v="2.3777799999999999E-3"/>
    <n v="5.43"/>
    <n v="25.23"/>
    <n v="545.46"/>
    <n v="3"/>
    <n v="2"/>
    <x v="2"/>
    <n v="1"/>
    <n v="1"/>
    <x v="3"/>
    <n v="39.277504"/>
    <n v="-84.564300000000003"/>
    <n v="634"/>
    <n v="28"/>
    <n v="4"/>
  </r>
  <r>
    <n v="120875"/>
    <n v="7.5926800000000001E-3"/>
    <n v="21.8"/>
    <n v="43.1"/>
    <n v="1419.32"/>
    <n v="3"/>
    <n v="4"/>
    <x v="1"/>
    <n v="2"/>
    <n v="2"/>
    <x v="1"/>
    <n v="39.406385"/>
    <n v="-84.479067000000001"/>
    <n v="840"/>
    <n v="23"/>
    <n v="4"/>
  </r>
  <r>
    <n v="121133"/>
    <n v="4.94379E-3"/>
    <n v="13.08"/>
    <n v="32.86"/>
    <n v="1254.24"/>
    <n v="3"/>
    <n v="5"/>
    <x v="3"/>
    <n v="3"/>
    <n v="3"/>
    <x v="1"/>
    <n v="38.981136999999997"/>
    <n v="-84.519818999999998"/>
    <n v="1455"/>
    <n v="29"/>
    <n v="4"/>
  </r>
  <r>
    <n v="121221"/>
    <n v="1.2086099999999999E-3"/>
    <n v="2.5"/>
    <n v="20.77"/>
    <n v="405.82"/>
    <n v="3"/>
    <n v="2"/>
    <x v="4"/>
    <n v="1"/>
    <n v="1"/>
    <x v="3"/>
    <n v="39.340969999999999"/>
    <n v="-84.345860000000002"/>
    <n v="1024"/>
    <n v="23"/>
    <n v="4"/>
  </r>
  <r>
    <n v="121259"/>
    <n v="2.9236700000000002E-3"/>
    <n v="7.16"/>
    <n v="28.19"/>
    <n v="643"/>
    <n v="3"/>
    <n v="3"/>
    <x v="2"/>
    <n v="1"/>
    <n v="0"/>
    <x v="3"/>
    <n v="39.218015000000001"/>
    <n v="-84.463969000000006"/>
    <n v="386"/>
    <n v="15"/>
    <n v="4"/>
  </r>
  <r>
    <n v="121278"/>
    <n v="1.82566E-3"/>
    <n v="3.88"/>
    <n v="21.93"/>
    <n v="608.23"/>
    <n v="3"/>
    <n v="4"/>
    <x v="1"/>
    <n v="2"/>
    <n v="2"/>
    <x v="0"/>
    <n v="38.991076999999997"/>
    <n v="-84.657606999999999"/>
    <n v="1504"/>
    <n v="42"/>
    <n v="4"/>
  </r>
  <r>
    <n v="121294"/>
    <n v="7.2119200000000001E-3"/>
    <n v="20.41"/>
    <n v="40.92"/>
    <n v="1377.69"/>
    <n v="3"/>
    <n v="5"/>
    <x v="1"/>
    <n v="2"/>
    <n v="2"/>
    <x v="0"/>
    <n v="38.982399000000001"/>
    <n v="-84.504761999999999"/>
    <n v="1416"/>
    <n v="32"/>
    <n v="4"/>
  </r>
  <r>
    <n v="121447"/>
    <n v="2.8333E-3"/>
    <n v="5.39"/>
    <n v="17.809999999999999"/>
    <n v="1040.43"/>
    <n v="3"/>
    <n v="5"/>
    <x v="2"/>
    <n v="0"/>
    <n v="0"/>
    <x v="3"/>
    <n v="39.220309"/>
    <n v="-84.520752999999999"/>
    <n v="453"/>
    <n v="12"/>
    <n v="4"/>
  </r>
  <r>
    <n v="121501"/>
    <n v="1.9007399999999999E-3"/>
    <n v="4.5"/>
    <n v="26.78"/>
    <n v="527.12"/>
    <n v="3"/>
    <n v="3"/>
    <x v="2"/>
    <n v="1"/>
    <n v="1"/>
    <x v="3"/>
    <n v="39.346308999999998"/>
    <n v="-84.399787000000003"/>
    <n v="962"/>
    <n v="17"/>
    <n v="4"/>
  </r>
  <r>
    <n v="121557"/>
    <n v="2.95101E-3"/>
    <n v="7.29"/>
    <n v="28.61"/>
    <n v="654"/>
    <n v="3"/>
    <n v="4"/>
    <x v="1"/>
    <n v="2"/>
    <n v="3"/>
    <x v="1"/>
    <n v="39.170682999999997"/>
    <n v="-84.231037000000001"/>
    <n v="1154"/>
    <n v="44"/>
    <n v="4"/>
  </r>
  <r>
    <n v="121688"/>
    <n v="2.0088800000000002E-3"/>
    <n v="5.27"/>
    <n v="32.08"/>
    <n v="553.79999999999995"/>
    <n v="3"/>
    <n v="4"/>
    <x v="1"/>
    <n v="2"/>
    <n v="3"/>
    <x v="0"/>
    <n v="39.061553000000004"/>
    <n v="-84.382436999999996"/>
    <n v="13"/>
    <n v="17"/>
    <n v="4"/>
  </r>
  <r>
    <n v="121700"/>
    <n v="1.0767699999999999E-3"/>
    <n v="2.17"/>
    <n v="19.8"/>
    <n v="380.12"/>
    <n v="3"/>
    <n v="4"/>
    <x v="2"/>
    <n v="2"/>
    <n v="2"/>
    <x v="1"/>
    <n v="39.150984000000001"/>
    <n v="-84.639872999999994"/>
    <n v="549"/>
    <n v="48"/>
    <n v="4"/>
  </r>
  <r>
    <n v="121780"/>
    <n v="3.1287400000000001E-3"/>
    <n v="7.67"/>
    <n v="28.27"/>
    <n v="865.47"/>
    <n v="3"/>
    <n v="6"/>
    <x v="1"/>
    <n v="2"/>
    <n v="2"/>
    <x v="2"/>
    <n v="39.239299000000003"/>
    <n v="-84.539238999999995"/>
    <n v="458"/>
    <n v="39"/>
    <n v="4"/>
  </r>
  <r>
    <n v="121902"/>
    <n v="1.8880399999999999E-3"/>
    <n v="4.54"/>
    <n v="27.37"/>
    <n v="581.26"/>
    <n v="3"/>
    <n v="4"/>
    <x v="1"/>
    <n v="2"/>
    <n v="2"/>
    <x v="0"/>
    <n v="38.944555999999999"/>
    <n v="-84.58184"/>
    <n v="1446"/>
    <n v="43"/>
    <n v="4"/>
  </r>
  <r>
    <n v="121997"/>
    <n v="2.2236500000000002E-3"/>
    <n v="5.34"/>
    <n v="27.32"/>
    <n v="648.63"/>
    <n v="3"/>
    <n v="5"/>
    <x v="1"/>
    <n v="3"/>
    <n v="3"/>
    <x v="0"/>
    <n v="39.372380999999997"/>
    <n v="-84.316856999999999"/>
    <n v="1026"/>
    <n v="75"/>
    <n v="4"/>
  </r>
  <r>
    <n v="122190"/>
    <n v="2.8885899999999999E-3"/>
    <n v="7.56"/>
    <n v="31.85"/>
    <n v="728"/>
    <n v="3"/>
    <n v="4"/>
    <x v="1"/>
    <n v="2"/>
    <n v="2"/>
    <x v="0"/>
    <n v="39.221929000000003"/>
    <n v="-84.485677999999993"/>
    <n v="394"/>
    <n v="3"/>
    <n v="4"/>
  </r>
  <r>
    <n v="122227"/>
    <n v="4.0849900000000001E-3"/>
    <n v="10.210000000000001"/>
    <n v="29.16"/>
    <n v="841.61"/>
    <n v="3"/>
    <n v="4"/>
    <x v="1"/>
    <n v="2"/>
    <n v="4"/>
    <x v="0"/>
    <n v="39.090485999999999"/>
    <n v="-84.333461999999997"/>
    <n v="29"/>
    <n v="80"/>
    <n v="4"/>
  </r>
  <r>
    <n v="122253"/>
    <n v="2.9101700000000001E-3"/>
    <n v="7.18"/>
    <n v="28.57"/>
    <n v="832.6"/>
    <n v="3"/>
    <n v="3"/>
    <x v="1"/>
    <n v="2"/>
    <n v="2"/>
    <x v="1"/>
    <n v="39.347197000000001"/>
    <n v="-84.438866000000004"/>
    <n v="957"/>
    <n v="47"/>
    <n v="4"/>
  </r>
  <r>
    <n v="122330"/>
    <n v="1.658E-3"/>
    <n v="3.35"/>
    <n v="19.920000000000002"/>
    <n v="550.38"/>
    <n v="3"/>
    <n v="8"/>
    <x v="1"/>
    <n v="4"/>
    <n v="1"/>
    <x v="1"/>
    <n v="39.057327999999998"/>
    <n v="-84.274653999999998"/>
    <n v="1203"/>
    <n v="46"/>
    <n v="4"/>
  </r>
  <r>
    <n v="122457"/>
    <n v="1.1678300000000001E-2"/>
    <n v="34.19"/>
    <n v="47.08"/>
    <n v="2887.67"/>
    <n v="3"/>
    <n v="4"/>
    <x v="2"/>
    <n v="2"/>
    <n v="3"/>
    <x v="0"/>
    <n v="39.322429"/>
    <n v="-84.395090999999994"/>
    <n v="985"/>
    <n v="3"/>
    <n v="4"/>
  </r>
  <r>
    <n v="122480"/>
    <n v="2.3712300000000002E-3"/>
    <n v="5.87"/>
    <n v="28.7"/>
    <n v="621.57000000000005"/>
    <n v="3"/>
    <n v="4"/>
    <x v="1"/>
    <n v="2"/>
    <n v="2"/>
    <x v="0"/>
    <n v="39.270209999999999"/>
    <n v="-84.295783999999998"/>
    <n v="58"/>
    <n v="8"/>
    <n v="4"/>
  </r>
  <r>
    <n v="122533"/>
    <n v="1.848E-3"/>
    <n v="4.3899999999999997"/>
    <n v="26.91"/>
    <n v="521.74"/>
    <n v="3"/>
    <n v="3"/>
    <x v="1"/>
    <n v="3"/>
    <n v="3"/>
    <x v="0"/>
    <n v="39.211924000000003"/>
    <n v="-84.627900999999994"/>
    <n v="605"/>
    <n v="62"/>
    <n v="4"/>
  </r>
  <r>
    <n v="122548"/>
    <n v="2.9198200000000001E-3"/>
    <n v="7.3"/>
    <n v="29.2"/>
    <n v="747.83"/>
    <n v="3"/>
    <n v="4"/>
    <x v="1"/>
    <n v="2"/>
    <n v="2"/>
    <x v="0"/>
    <n v="38.941211000000003"/>
    <n v="-84.571641999999997"/>
    <n v="1445"/>
    <n v="47"/>
    <n v="4"/>
  </r>
  <r>
    <n v="122569"/>
    <n v="2.5154399999999999E-3"/>
    <n v="5.9"/>
    <n v="26.37"/>
    <n v="751.64"/>
    <n v="3"/>
    <n v="4"/>
    <x v="1"/>
    <n v="2"/>
    <n v="2"/>
    <x v="1"/>
    <n v="39.335743000000001"/>
    <n v="-84.352472000000006"/>
    <n v="981"/>
    <n v="25"/>
    <n v="4"/>
  </r>
  <r>
    <n v="122585"/>
    <n v="1.20319E-3"/>
    <n v="2.4"/>
    <n v="19.46"/>
    <n v="413.89"/>
    <n v="3"/>
    <n v="3"/>
    <x v="2"/>
    <n v="2"/>
    <n v="2"/>
    <x v="0"/>
    <n v="39.278776999999998"/>
    <n v="-84.341746000000001"/>
    <n v="74"/>
    <n v="11"/>
    <n v="4"/>
  </r>
  <r>
    <n v="122614"/>
    <n v="2.0763000000000001E-3"/>
    <n v="4.08"/>
    <n v="18.97"/>
    <n v="640.91999999999996"/>
    <n v="3"/>
    <n v="5"/>
    <x v="1"/>
    <n v="2"/>
    <n v="2"/>
    <x v="1"/>
    <n v="39.225673999999998"/>
    <n v="-84.520077999999998"/>
    <n v="455"/>
    <n v="47"/>
    <n v="4"/>
  </r>
  <r>
    <n v="122688"/>
    <n v="1.9800600000000001E-3"/>
    <n v="4.3099999999999996"/>
    <n v="22.94"/>
    <n v="619.41999999999996"/>
    <n v="3"/>
    <n v="4"/>
    <x v="3"/>
    <n v="3"/>
    <n v="3"/>
    <x v="0"/>
    <n v="39.435073000000003"/>
    <n v="-84.562031000000005"/>
    <n v="832"/>
    <n v="102"/>
    <n v="4"/>
  </r>
  <r>
    <n v="122829"/>
    <n v="4.9229699999999996E-3"/>
    <n v="13.46"/>
    <n v="36.4"/>
    <n v="1300"/>
    <n v="3"/>
    <n v="5"/>
    <x v="1"/>
    <n v="2"/>
    <n v="3"/>
    <x v="0"/>
    <n v="39.251781000000001"/>
    <n v="-84.797982000000005"/>
    <n v="685"/>
    <n v="17"/>
    <n v="4"/>
  </r>
  <r>
    <n v="123021"/>
    <n v="2.2109400000000002E-3"/>
    <n v="4.47"/>
    <n v="20.02"/>
    <n v="607"/>
    <n v="3"/>
    <n v="5"/>
    <x v="1"/>
    <n v="2"/>
    <n v="3"/>
    <x v="0"/>
    <n v="39.168810999999998"/>
    <n v="-84.294229999999999"/>
    <n v="1148"/>
    <n v="42"/>
    <n v="4"/>
  </r>
  <r>
    <n v="904918"/>
    <n v="5.1633599999999997E-3"/>
    <n v="13.97"/>
    <n v="35.200000000000003"/>
    <n v="1174.5"/>
    <n v="3"/>
    <n v="3"/>
    <x v="1"/>
    <n v="2"/>
    <n v="2"/>
    <x v="0"/>
    <n v="39.495736000000001"/>
    <n v="-84.753197"/>
    <n v="697"/>
    <n v="18"/>
    <n v="4"/>
  </r>
  <r>
    <n v="905089"/>
    <n v="4.7475800000000004E-3"/>
    <n v="11.28"/>
    <n v="26.88"/>
    <n v="1085.6300000000001"/>
    <n v="3"/>
    <n v="3"/>
    <x v="2"/>
    <n v="2"/>
    <n v="2"/>
    <x v="1"/>
    <n v="39.234867999999999"/>
    <n v="-84.780591000000001"/>
    <n v="682"/>
    <n v="46"/>
    <n v="4"/>
  </r>
  <r>
    <n v="905111"/>
    <n v="3.2036199999999999E-3"/>
    <n v="6.64"/>
    <n v="20.92"/>
    <n v="895"/>
    <n v="3"/>
    <n v="4"/>
    <x v="1"/>
    <n v="2"/>
    <n v="2"/>
    <x v="0"/>
    <n v="38.955241000000001"/>
    <n v="-84.670252000000005"/>
    <n v="1507"/>
    <n v="51"/>
    <n v="4"/>
  </r>
  <r>
    <n v="905132"/>
    <n v="2.2207500000000001E-3"/>
    <n v="4.4000000000000004"/>
    <n v="19.27"/>
    <n v="711.72"/>
    <n v="3"/>
    <n v="3"/>
    <x v="2"/>
    <n v="1"/>
    <n v="1"/>
    <x v="3"/>
    <n v="39.026321000000003"/>
    <n v="-84.469853000000001"/>
    <n v="1304"/>
    <n v="19"/>
    <n v="4"/>
  </r>
  <r>
    <n v="905557"/>
    <n v="3.5038199999999999E-3"/>
    <n v="8.6999999999999993"/>
    <n v="28.85"/>
    <n v="925.51"/>
    <n v="3"/>
    <n v="4"/>
    <x v="1"/>
    <n v="2"/>
    <n v="2"/>
    <x v="0"/>
    <n v="39.29757"/>
    <n v="-84.335345000000004"/>
    <n v="993"/>
    <n v="51"/>
    <n v="4"/>
  </r>
  <r>
    <n v="905592"/>
    <n v="4.5221599999999999E-3"/>
    <n v="10.43"/>
    <n v="25.67"/>
    <n v="1386.28"/>
    <n v="3"/>
    <n v="3"/>
    <x v="1"/>
    <n v="2"/>
    <n v="2"/>
    <x v="1"/>
    <n v="39.240533999999997"/>
    <n v="-84.475341"/>
    <n v="396"/>
    <n v="41"/>
    <n v="4"/>
  </r>
  <r>
    <n v="907178"/>
    <n v="2.5421100000000002E-3"/>
    <n v="6.79"/>
    <n v="33.799999999999997"/>
    <n v="754.67"/>
    <n v="3"/>
    <n v="3"/>
    <x v="1"/>
    <n v="2"/>
    <n v="2"/>
    <x v="1"/>
    <n v="39.234102999999998"/>
    <n v="-84.457387999999995"/>
    <n v="388"/>
    <n v="4"/>
    <n v="4"/>
  </r>
  <r>
    <n v="907195"/>
    <n v="2.7509499999999998E-3"/>
    <n v="6.27"/>
    <n v="25.16"/>
    <n v="782.61"/>
    <n v="3"/>
    <n v="7"/>
    <x v="1"/>
    <n v="2"/>
    <n v="2"/>
    <x v="0"/>
    <n v="38.930399999999999"/>
    <n v="-84.671289000000002"/>
    <n v="1541"/>
    <n v="64"/>
    <n v="4"/>
  </r>
  <r>
    <n v="907589"/>
    <n v="2.35074E-3"/>
    <n v="5.25"/>
    <n v="24.13"/>
    <n v="533.29"/>
    <n v="3"/>
    <n v="3"/>
    <x v="1"/>
    <n v="2"/>
    <n v="3"/>
    <x v="1"/>
    <n v="38.991171000000001"/>
    <n v="-84.665240999999995"/>
    <n v="1513"/>
    <n v="7"/>
    <n v="4"/>
  </r>
  <r>
    <n v="907698"/>
    <n v="1.09123E-2"/>
    <n v="35.53"/>
    <n v="24.61"/>
    <n v="2346.2399999999998"/>
    <n v="3"/>
    <n v="5"/>
    <x v="3"/>
    <n v="4"/>
    <n v="4"/>
    <x v="1"/>
    <n v="39.289766999999998"/>
    <n v="-84.516824999999997"/>
    <n v="435"/>
    <n v="45"/>
    <n v="4"/>
  </r>
  <r>
    <n v="907946"/>
    <n v="2.5929099999999999E-3"/>
    <n v="6.12"/>
    <n v="26.62"/>
    <n v="791.8"/>
    <n v="3"/>
    <n v="5"/>
    <x v="2"/>
    <n v="2"/>
    <n v="3"/>
    <x v="1"/>
    <n v="39.102293000000003"/>
    <n v="-84.619702000000004"/>
    <n v="535"/>
    <n v="25"/>
    <n v="4"/>
  </r>
  <r>
    <n v="908685"/>
    <n v="6.22363E-3"/>
    <n v="16.47"/>
    <n v="32.9"/>
    <n v="1471.21"/>
    <n v="3"/>
    <n v="3"/>
    <x v="2"/>
    <n v="2"/>
    <n v="1"/>
    <x v="2"/>
    <n v="39.496271"/>
    <n v="-84.753540999999998"/>
    <n v="697"/>
    <n v="14"/>
    <n v="4"/>
  </r>
  <r>
    <n v="908941"/>
    <n v="3.0434099999999999E-3"/>
    <n v="7.2"/>
    <n v="26.71"/>
    <n v="1953.5"/>
    <n v="3"/>
    <n v="3"/>
    <x v="1"/>
    <n v="2"/>
    <n v="2"/>
    <x v="0"/>
    <n v="39.312047"/>
    <n v="-84.388886999999997"/>
    <n v="989"/>
    <n v="20"/>
    <n v="4"/>
  </r>
  <r>
    <n v="909196"/>
    <n v="3.77152E-3"/>
    <n v="9.8000000000000007"/>
    <n v="31.22"/>
    <n v="1021.5"/>
    <n v="3"/>
    <n v="3"/>
    <x v="1"/>
    <n v="2"/>
    <n v="2"/>
    <x v="2"/>
    <n v="39.013646000000001"/>
    <n v="-84.614784"/>
    <n v="1384"/>
    <n v="26"/>
    <n v="4"/>
  </r>
  <r>
    <n v="909253"/>
    <n v="4.07333E-3"/>
    <n v="10.15"/>
    <n v="29.03"/>
    <n v="1497.81"/>
    <n v="3"/>
    <n v="4"/>
    <x v="1"/>
    <n v="2"/>
    <n v="2"/>
    <x v="1"/>
    <n v="39.397920999999997"/>
    <n v="-84.471417000000002"/>
    <n v="935"/>
    <n v="42"/>
    <n v="4"/>
  </r>
  <r>
    <n v="909265"/>
    <n v="3.1243099999999999E-3"/>
    <n v="7.93"/>
    <n v="29.95"/>
    <n v="809.32"/>
    <n v="3"/>
    <n v="3"/>
    <x v="1"/>
    <n v="2"/>
    <n v="2"/>
    <x v="1"/>
    <n v="38.952452000000001"/>
    <n v="-84.628380000000007"/>
    <n v="1535"/>
    <n v="38"/>
    <n v="4"/>
  </r>
  <r>
    <n v="909352"/>
    <n v="3.5840099999999999E-3"/>
    <n v="9.34"/>
    <n v="31.45"/>
    <n v="935.41"/>
    <n v="3"/>
    <n v="5"/>
    <x v="1"/>
    <n v="2"/>
    <n v="2"/>
    <x v="0"/>
    <n v="39.036816000000002"/>
    <n v="-84.275090000000006"/>
    <n v="1254"/>
    <n v="56"/>
    <n v="4"/>
  </r>
  <r>
    <n v="910009"/>
    <n v="2.20367E-3"/>
    <n v="4.6399999999999997"/>
    <n v="21.58"/>
    <n v="796.86"/>
    <n v="3"/>
    <n v="5"/>
    <x v="3"/>
    <n v="3"/>
    <n v="4"/>
    <x v="1"/>
    <n v="39.269405999999996"/>
    <n v="-84.514024000000006"/>
    <n v="443"/>
    <n v="71"/>
    <n v="4"/>
  </r>
  <r>
    <n v="910878"/>
    <n v="2.4635799999999999E-3"/>
    <n v="6.38"/>
    <n v="30.97"/>
    <n v="610.6"/>
    <n v="3"/>
    <n v="4"/>
    <x v="1"/>
    <n v="2"/>
    <n v="3"/>
    <x v="0"/>
    <n v="39.505813000000003"/>
    <n v="-84.263131000000001"/>
    <n v="1073"/>
    <n v="57"/>
    <n v="4"/>
  </r>
  <r>
    <n v="911484"/>
    <n v="4.5352400000000003E-3"/>
    <n v="12.04"/>
    <n v="33.200000000000003"/>
    <n v="1446.5"/>
    <n v="3"/>
    <n v="4"/>
    <x v="2"/>
    <n v="2"/>
    <n v="1"/>
    <x v="2"/>
    <n v="39.264409000000001"/>
    <n v="-84.816821000000004"/>
    <n v="687"/>
    <n v="12"/>
    <n v="4"/>
  </r>
  <r>
    <n v="913221"/>
    <n v="4.9445599999999998E-3"/>
    <n v="11.21"/>
    <n v="24.86"/>
    <n v="1821"/>
    <n v="3"/>
    <n v="3"/>
    <x v="1"/>
    <n v="2"/>
    <n v="2"/>
    <x v="0"/>
    <n v="39.387914000000002"/>
    <n v="-84.481949"/>
    <n v="789"/>
    <n v="14"/>
    <n v="4"/>
  </r>
  <r>
    <n v="913242"/>
    <n v="1.75658E-3"/>
    <n v="3.98"/>
    <n v="24.89"/>
    <n v="510.94"/>
    <n v="3"/>
    <n v="4"/>
    <x v="1"/>
    <n v="2"/>
    <n v="3"/>
    <x v="1"/>
    <n v="39.39846"/>
    <n v="-84.521679000000006"/>
    <n v="839"/>
    <n v="59"/>
    <n v="4"/>
  </r>
  <r>
    <n v="913293"/>
    <n v="3.5943099999999999E-3"/>
    <n v="10.24"/>
    <n v="41.88"/>
    <n v="880"/>
    <n v="3"/>
    <n v="3"/>
    <x v="1"/>
    <n v="2"/>
    <n v="4"/>
    <x v="1"/>
    <n v="39.292797999999998"/>
    <n v="-84.397461000000007"/>
    <n v="79"/>
    <n v="1"/>
    <n v="4"/>
  </r>
  <r>
    <n v="913315"/>
    <n v="3.6538600000000001E-3"/>
    <n v="8.94"/>
    <n v="28.18"/>
    <n v="1909.45"/>
    <n v="3"/>
    <n v="4"/>
    <x v="1"/>
    <n v="2"/>
    <n v="2"/>
    <x v="0"/>
    <n v="39.137833999999998"/>
    <n v="-84.274268000000006"/>
    <n v="1186"/>
    <n v="21"/>
    <n v="4"/>
  </r>
  <r>
    <n v="913697"/>
    <n v="2.7805400000000002E-3"/>
    <n v="6.26"/>
    <n v="24.54"/>
    <n v="815.6"/>
    <n v="3"/>
    <n v="3"/>
    <x v="2"/>
    <n v="2"/>
    <n v="2"/>
    <x v="0"/>
    <n v="39.154916999999998"/>
    <n v="-84.712255999999996"/>
    <n v="655"/>
    <n v="52"/>
    <n v="4"/>
  </r>
  <r>
    <n v="915148"/>
    <n v="2.5999E-3"/>
    <n v="6.19"/>
    <n v="26.99"/>
    <n v="695.01"/>
    <n v="3"/>
    <n v="5"/>
    <x v="3"/>
    <n v="5"/>
    <n v="5"/>
    <x v="0"/>
    <n v="39.239657999999999"/>
    <n v="-84.609316000000007"/>
    <n v="614"/>
    <n v="76"/>
    <n v="4"/>
  </r>
  <r>
    <n v="915262"/>
    <n v="2.6132E-3"/>
    <n v="6.52"/>
    <n v="29.07"/>
    <n v="774"/>
    <n v="3"/>
    <n v="4"/>
    <x v="1"/>
    <n v="2"/>
    <n v="2"/>
    <x v="0"/>
    <n v="39.383006000000002"/>
    <n v="-84.523482999999999"/>
    <n v="790"/>
    <n v="26"/>
    <n v="4"/>
  </r>
  <r>
    <n v="916164"/>
    <n v="6.1091000000000001E-3"/>
    <n v="15.07"/>
    <n v="28.55"/>
    <n v="1101.8599999999999"/>
    <n v="3"/>
    <n v="4"/>
    <x v="4"/>
    <n v="2"/>
    <n v="4"/>
    <x v="3"/>
    <n v="39.518726999999998"/>
    <n v="-84.328541000000001"/>
    <n v="1070"/>
    <n v="28"/>
    <n v="4"/>
  </r>
  <r>
    <n v="916949"/>
    <n v="3.9252899999999997E-3"/>
    <n v="10.89"/>
    <n v="38.270000000000003"/>
    <n v="987"/>
    <n v="3"/>
    <n v="5"/>
    <x v="2"/>
    <n v="2"/>
    <n v="2"/>
    <x v="2"/>
    <n v="39.263289999999998"/>
    <n v="-84.399829999999994"/>
    <n v="84"/>
    <n v="14"/>
    <n v="4"/>
  </r>
  <r>
    <n v="917882"/>
    <n v="2.33629E-3"/>
    <n v="5.25"/>
    <n v="24.43"/>
    <n v="690.45"/>
    <n v="3"/>
    <n v="6"/>
    <x v="1"/>
    <n v="2"/>
    <n v="4"/>
    <x v="0"/>
    <n v="39.177362000000002"/>
    <n v="-84.668932999999996"/>
    <n v="581"/>
    <n v="27"/>
    <n v="4"/>
  </r>
  <r>
    <n v="918829"/>
    <n v="1.5497899999999999E-3"/>
    <n v="3.16"/>
    <n v="20.329999999999998"/>
    <n v="511.38"/>
    <n v="3"/>
    <n v="6"/>
    <x v="1"/>
    <n v="2"/>
    <n v="3"/>
    <x v="0"/>
    <n v="39.263776"/>
    <n v="-84.513153000000003"/>
    <n v="443"/>
    <n v="16"/>
    <n v="4"/>
  </r>
  <r>
    <n v="919812"/>
    <n v="1.4739099999999999E-3"/>
    <n v="3.32"/>
    <n v="24.53"/>
    <n v="453.69"/>
    <n v="3"/>
    <n v="3"/>
    <x v="3"/>
    <n v="3"/>
    <n v="3"/>
    <x v="0"/>
    <n v="39.188226"/>
    <n v="-84.629105999999993"/>
    <n v="585"/>
    <n v="19"/>
    <n v="4"/>
  </r>
  <r>
    <n v="919814"/>
    <n v="2.7253099999999999E-3"/>
    <n v="6.46"/>
    <n v="26.78"/>
    <n v="745.68"/>
    <n v="3"/>
    <n v="3"/>
    <x v="2"/>
    <n v="2"/>
    <n v="2"/>
    <x v="0"/>
    <n v="39.246569000000001"/>
    <n v="-84.299678"/>
    <n v="66"/>
    <n v="14"/>
    <n v="4"/>
  </r>
  <r>
    <n v="920072"/>
    <n v="4.4147099999999996E-3"/>
    <n v="11.02"/>
    <n v="29.13"/>
    <n v="1078.83"/>
    <n v="3"/>
    <n v="4"/>
    <x v="2"/>
    <n v="2"/>
    <n v="2"/>
    <x v="1"/>
    <n v="39.281281999999997"/>
    <n v="-84.593661999999995"/>
    <n v="642"/>
    <n v="38"/>
    <n v="4"/>
  </r>
  <r>
    <n v="920896"/>
    <n v="2.0432900000000001E-3"/>
    <n v="4.49"/>
    <n v="23.36"/>
    <n v="550.51"/>
    <n v="3"/>
    <n v="3"/>
    <x v="1"/>
    <n v="1"/>
    <n v="2"/>
    <x v="2"/>
    <n v="39.061971999999997"/>
    <n v="-84.446526000000006"/>
    <n v="1297"/>
    <n v="16"/>
    <n v="4"/>
  </r>
  <r>
    <n v="920970"/>
    <n v="2.58034E-3"/>
    <n v="5.57"/>
    <n v="22.61"/>
    <n v="834.92"/>
    <n v="3"/>
    <n v="4"/>
    <x v="2"/>
    <n v="2"/>
    <n v="2"/>
    <x v="1"/>
    <n v="39.264881000000003"/>
    <n v="-84.548047999999994"/>
    <n v="631"/>
    <n v="50"/>
    <n v="4"/>
  </r>
  <r>
    <n v="921296"/>
    <n v="3.5187500000000002E-3"/>
    <n v="9.42"/>
    <n v="34.11"/>
    <n v="909.6"/>
    <n v="3"/>
    <n v="5"/>
    <x v="4"/>
    <n v="2"/>
    <n v="2"/>
    <x v="2"/>
    <n v="39.100605000000002"/>
    <n v="-84.252492000000004"/>
    <n v="1179"/>
    <n v="997"/>
    <n v="4"/>
  </r>
  <r>
    <n v="921325"/>
    <n v="3.4138100000000002E-3"/>
    <n v="8.17"/>
    <n v="27.2"/>
    <n v="770.13"/>
    <n v="3"/>
    <n v="5"/>
    <x v="2"/>
    <n v="2"/>
    <n v="2"/>
    <x v="1"/>
    <n v="39.561093"/>
    <n v="-84.239277000000001"/>
    <n v="1093"/>
    <n v="12"/>
    <n v="4"/>
  </r>
  <r>
    <n v="921728"/>
    <n v="2.3466899999999998E-3"/>
    <n v="5.03"/>
    <n v="22.25"/>
    <n v="657.21"/>
    <n v="3"/>
    <n v="3"/>
    <x v="1"/>
    <n v="2"/>
    <n v="2"/>
    <x v="0"/>
    <n v="39.194353"/>
    <n v="-84.588147000000006"/>
    <n v="594"/>
    <n v="42"/>
    <n v="4"/>
  </r>
  <r>
    <n v="921885"/>
    <n v="3.8264800000000002E-3"/>
    <n v="9.7100000000000009"/>
    <n v="29.9"/>
    <n v="981.37"/>
    <n v="3"/>
    <n v="3"/>
    <x v="1"/>
    <n v="2"/>
    <n v="3"/>
    <x v="0"/>
    <n v="39.411160000000002"/>
    <n v="-84.226007999999993"/>
    <n v="1060"/>
    <n v="17"/>
    <n v="4"/>
  </r>
  <r>
    <n v="922030"/>
    <n v="3.5228400000000002E-3"/>
    <n v="8.2200000000000006"/>
    <n v="26.15"/>
    <n v="1043.05"/>
    <n v="3"/>
    <n v="2"/>
    <x v="2"/>
    <n v="1"/>
    <n v="1"/>
    <x v="2"/>
    <n v="39.182698000000002"/>
    <n v="-84.228851000000006"/>
    <n v="1156"/>
    <n v="43"/>
    <n v="4"/>
  </r>
  <r>
    <n v="922252"/>
    <n v="3.43459E-3"/>
    <n v="7.93"/>
    <n v="25.69"/>
    <n v="972.73"/>
    <n v="3"/>
    <n v="3"/>
    <x v="3"/>
    <n v="2"/>
    <n v="2"/>
    <x v="0"/>
    <n v="39.249177000000003"/>
    <n v="-84.567128999999994"/>
    <n v="625"/>
    <n v="53"/>
    <n v="4"/>
  </r>
  <r>
    <n v="922612"/>
    <n v="3.1989499999999999E-3"/>
    <n v="8.33"/>
    <n v="31.41"/>
    <n v="891.22"/>
    <n v="3"/>
    <n v="3"/>
    <x v="1"/>
    <n v="2"/>
    <n v="2"/>
    <x v="1"/>
    <n v="39.516151000000001"/>
    <n v="-84.733220000000003"/>
    <n v="700"/>
    <n v="26"/>
    <n v="4"/>
  </r>
  <r>
    <n v="922618"/>
    <n v="1.58165E-3"/>
    <n v="3.29"/>
    <n v="21.01"/>
    <n v="454.89"/>
    <n v="3"/>
    <n v="3"/>
    <x v="1"/>
    <n v="1"/>
    <n v="1"/>
    <x v="2"/>
    <n v="39.503045"/>
    <n v="-84.753461000000001"/>
    <n v="706"/>
    <n v="84"/>
    <n v="4"/>
  </r>
  <r>
    <n v="922721"/>
    <n v="9.7081900000000004E-4"/>
    <n v="1.86"/>
    <n v="18.09"/>
    <n v="362.56"/>
    <n v="3"/>
    <n v="4"/>
    <x v="2"/>
    <n v="2"/>
    <n v="1"/>
    <x v="2"/>
    <n v="39.522267999999997"/>
    <n v="-84.757192000000003"/>
    <n v="704"/>
    <n v="29"/>
    <n v="4"/>
  </r>
  <r>
    <n v="923094"/>
    <n v="6.9923800000000003E-3"/>
    <n v="17.95"/>
    <n v="30.48"/>
    <n v="1419.73"/>
    <n v="3"/>
    <n v="4"/>
    <x v="2"/>
    <n v="2"/>
    <n v="2"/>
    <x v="0"/>
    <n v="38.951425"/>
    <n v="-84.558356000000003"/>
    <n v="1445"/>
    <n v="46"/>
    <n v="4"/>
  </r>
  <r>
    <n v="923277"/>
    <n v="1.7850699999999999E-3"/>
    <n v="4.1500000000000004"/>
    <n v="25.94"/>
    <n v="521.62"/>
    <n v="3"/>
    <n v="8"/>
    <x v="2"/>
    <n v="2"/>
    <n v="3"/>
    <x v="1"/>
    <n v="39.094343000000002"/>
    <n v="-84.300715999999994"/>
    <n v="1190"/>
    <n v="39"/>
    <n v="4"/>
  </r>
  <r>
    <n v="923280"/>
    <n v="1.87491E-3"/>
    <n v="3.95"/>
    <n v="21.54"/>
    <n v="520.27"/>
    <n v="3"/>
    <n v="3"/>
    <x v="2"/>
    <n v="2"/>
    <n v="2"/>
    <x v="1"/>
    <n v="39.341715000000001"/>
    <n v="-84.369743"/>
    <n v="976"/>
    <n v="39"/>
    <n v="4"/>
  </r>
  <r>
    <n v="923324"/>
    <n v="3.8010000000000001E-3"/>
    <n v="9.73"/>
    <n v="30.34"/>
    <n v="986.88"/>
    <n v="3"/>
    <n v="4"/>
    <x v="3"/>
    <n v="3"/>
    <n v="6"/>
    <x v="0"/>
    <n v="39.216304999999998"/>
    <n v="-84.356604000000004"/>
    <n v="146"/>
    <n v="79"/>
    <n v="4"/>
  </r>
  <r>
    <n v="923536"/>
    <n v="1.99343E-3"/>
    <n v="4.43"/>
    <n v="23.94"/>
    <n v="619.26"/>
    <n v="3"/>
    <n v="6"/>
    <x v="1"/>
    <n v="2"/>
    <n v="3"/>
    <x v="0"/>
    <n v="39.024906999999999"/>
    <n v="-84.416645000000003"/>
    <n v="1311"/>
    <n v="38"/>
    <n v="4"/>
  </r>
  <r>
    <n v="923668"/>
    <n v="2.496E-3"/>
    <n v="6.04"/>
    <n v="27.66"/>
    <n v="663"/>
    <n v="3"/>
    <n v="3"/>
    <x v="1"/>
    <n v="3"/>
    <n v="5"/>
    <x v="0"/>
    <n v="39.429319999999997"/>
    <n v="-84.362925000000004"/>
    <n v="920"/>
    <n v="11"/>
    <n v="4"/>
  </r>
  <r>
    <n v="924697"/>
    <n v="2.0241999999999999E-3"/>
    <n v="4.72"/>
    <n v="26.1"/>
    <n v="567.86"/>
    <n v="3"/>
    <n v="3"/>
    <x v="2"/>
    <n v="2"/>
    <n v="2"/>
    <x v="0"/>
    <n v="39.225002000000003"/>
    <n v="-84.630403000000001"/>
    <n v="611"/>
    <n v="44"/>
    <n v="4"/>
  </r>
  <r>
    <n v="924852"/>
    <n v="3.8721200000000002E-3"/>
    <n v="10.210000000000001"/>
    <n v="32.57"/>
    <n v="932.67"/>
    <n v="3"/>
    <n v="2"/>
    <x v="2"/>
    <n v="1"/>
    <n v="1"/>
    <x v="3"/>
    <n v="39.037123000000001"/>
    <n v="-84.400193999999999"/>
    <n v="1312"/>
    <n v="18"/>
    <n v="4"/>
  </r>
  <r>
    <n v="924929"/>
    <n v="1.8582900000000001E-3"/>
    <n v="4.0599999999999996"/>
    <n v="23.16"/>
    <n v="628"/>
    <n v="3"/>
    <n v="5"/>
    <x v="3"/>
    <n v="3"/>
    <n v="3"/>
    <x v="0"/>
    <n v="39.363484"/>
    <n v="-84.410689000000005"/>
    <n v="963"/>
    <n v="85"/>
    <n v="4"/>
  </r>
  <r>
    <n v="924951"/>
    <n v="6.36807E-3"/>
    <n v="17.399999999999999"/>
    <n v="36.39"/>
    <n v="1274.2"/>
    <n v="3"/>
    <n v="4"/>
    <x v="2"/>
    <n v="2"/>
    <n v="2"/>
    <x v="0"/>
    <n v="39.306382999999997"/>
    <n v="-84.290118000000007"/>
    <n v="1007"/>
    <n v="11"/>
    <n v="4"/>
  </r>
  <r>
    <n v="925035"/>
    <n v="5.6214899999999998E-3"/>
    <n v="13.41"/>
    <n v="27.05"/>
    <n v="1133.75"/>
    <n v="3"/>
    <n v="5"/>
    <x v="0"/>
    <n v="4"/>
    <n v="4"/>
    <x v="0"/>
    <n v="39.140877000000003"/>
    <n v="-84.634820000000005"/>
    <n v="544"/>
    <n v="127"/>
    <n v="4"/>
  </r>
  <r>
    <n v="925440"/>
    <n v="2.4394199999999999E-3"/>
    <n v="6.01"/>
    <n v="28.5"/>
    <n v="713.25"/>
    <n v="3"/>
    <n v="4"/>
    <x v="1"/>
    <n v="2"/>
    <n v="2"/>
    <x v="0"/>
    <n v="39.295492000000003"/>
    <n v="-84.610253999999998"/>
    <n v="645"/>
    <n v="32"/>
    <n v="4"/>
  </r>
  <r>
    <n v="925470"/>
    <n v="3.2310500000000001E-3"/>
    <n v="8.35"/>
    <n v="30.86"/>
    <n v="870.29"/>
    <n v="3"/>
    <n v="3"/>
    <x v="1"/>
    <n v="2"/>
    <n v="2"/>
    <x v="0"/>
    <n v="39.363840000000003"/>
    <n v="-84.403052000000002"/>
    <n v="968"/>
    <n v="32"/>
    <n v="4"/>
  </r>
  <r>
    <n v="925884"/>
    <n v="2.8719800000000001E-3"/>
    <n v="6.42"/>
    <n v="24.21"/>
    <n v="830.43"/>
    <n v="3"/>
    <n v="5"/>
    <x v="2"/>
    <n v="2"/>
    <n v="2"/>
    <x v="0"/>
    <n v="39.363799999999998"/>
    <n v="-84.3429"/>
    <n v="1025"/>
    <n v="33"/>
    <n v="4"/>
  </r>
  <r>
    <n v="926830"/>
    <n v="2.9655599999999999E-3"/>
    <n v="6.82"/>
    <n v="25.54"/>
    <n v="772.4"/>
    <n v="3"/>
    <n v="4"/>
    <x v="1"/>
    <n v="2"/>
    <n v="2"/>
    <x v="0"/>
    <n v="39.133150000000001"/>
    <n v="-84.626891999999998"/>
    <n v="542"/>
    <n v="42"/>
    <n v="4"/>
  </r>
  <r>
    <n v="927016"/>
    <n v="1.5284599999999999E-3"/>
    <n v="3.75"/>
    <n v="28.36"/>
    <n v="417.88"/>
    <n v="3"/>
    <n v="3"/>
    <x v="1"/>
    <n v="2"/>
    <n v="2"/>
    <x v="0"/>
    <n v="39.055188999999999"/>
    <n v="-84.533743000000001"/>
    <n v="1399"/>
    <n v="18"/>
    <n v="4"/>
  </r>
  <r>
    <n v="927093"/>
    <n v="3.0302900000000002E-3"/>
    <n v="7.52"/>
    <n v="28.83"/>
    <n v="849.07"/>
    <n v="3"/>
    <n v="4"/>
    <x v="1"/>
    <n v="2"/>
    <n v="2"/>
    <x v="0"/>
    <n v="39.237442999999999"/>
    <n v="-84.278502000000003"/>
    <n v="1133"/>
    <n v="28"/>
    <n v="4"/>
  </r>
  <r>
    <n v="927418"/>
    <n v="1.0673E-3"/>
    <n v="2.42"/>
    <n v="24.79"/>
    <n v="321.57"/>
    <n v="3"/>
    <n v="3"/>
    <x v="2"/>
    <n v="2"/>
    <n v="1"/>
    <x v="2"/>
    <n v="39.372129999999999"/>
    <n v="-84.511206000000001"/>
    <n v="783"/>
    <n v="24"/>
    <n v="4"/>
  </r>
  <r>
    <n v="927575"/>
    <n v="6.4488100000000001E-3"/>
    <n v="15.02"/>
    <n v="26.05"/>
    <n v="1445.67"/>
    <n v="3"/>
    <n v="3"/>
    <x v="1"/>
    <n v="2"/>
    <n v="3"/>
    <x v="0"/>
    <n v="39.533509000000002"/>
    <n v="-84.089338999999995"/>
    <n v="1108"/>
    <n v="33"/>
    <n v="4"/>
  </r>
  <r>
    <n v="927860"/>
    <n v="1.67917E-3"/>
    <n v="3.58"/>
    <n v="22.1"/>
    <n v="508.26"/>
    <n v="3"/>
    <n v="2"/>
    <x v="4"/>
    <n v="1"/>
    <n v="1"/>
    <x v="3"/>
    <n v="39.271120000000003"/>
    <n v="-84.270883999999995"/>
    <n v="55"/>
    <n v="38"/>
    <n v="4"/>
  </r>
  <r>
    <n v="928931"/>
    <n v="8.3133100000000008E-3"/>
    <n v="22.29"/>
    <n v="34.24"/>
    <n v="1733.86"/>
    <n v="3"/>
    <n v="4"/>
    <x v="4"/>
    <n v="2"/>
    <n v="3"/>
    <x v="3"/>
    <n v="39.259137000000003"/>
    <n v="-84.629947000000001"/>
    <n v="647"/>
    <n v="37"/>
    <n v="4"/>
  </r>
  <r>
    <n v="929770"/>
    <n v="5.05932E-3"/>
    <n v="13.23"/>
    <n v="31.77"/>
    <n v="1278.6300000000001"/>
    <n v="3"/>
    <n v="3"/>
    <x v="2"/>
    <n v="2"/>
    <n v="2"/>
    <x v="0"/>
    <n v="39.393217"/>
    <n v="-84.489067000000006"/>
    <n v="840"/>
    <n v="47"/>
    <n v="4"/>
  </r>
  <r>
    <n v="929776"/>
    <n v="1.72952E-3"/>
    <n v="4.0199999999999996"/>
    <n v="26.01"/>
    <n v="518.21"/>
    <n v="3"/>
    <n v="4"/>
    <x v="2"/>
    <n v="3"/>
    <n v="3"/>
    <x v="0"/>
    <n v="39.228577999999999"/>
    <n v="-84.474022000000005"/>
    <n v="395"/>
    <n v="30"/>
    <n v="4"/>
  </r>
  <r>
    <n v="930984"/>
    <n v="3.3465499999999998E-3"/>
    <n v="9.1"/>
    <n v="35.74"/>
    <n v="835"/>
    <n v="3"/>
    <n v="4"/>
    <x v="1"/>
    <n v="2"/>
    <n v="2"/>
    <x v="0"/>
    <n v="39.422246000000001"/>
    <n v="-84.197156000000007"/>
    <n v="1051"/>
    <n v="35"/>
    <n v="4"/>
  </r>
  <r>
    <n v="931584"/>
    <n v="2.3243700000000001E-3"/>
    <n v="5.7"/>
    <n v="28.28"/>
    <n v="634.20000000000005"/>
    <n v="3"/>
    <n v="7"/>
    <x v="1"/>
    <n v="2"/>
    <n v="2"/>
    <x v="2"/>
    <n v="39.396934000000002"/>
    <n v="-84.466513000000006"/>
    <n v="935"/>
    <n v="51"/>
    <n v="4"/>
  </r>
  <r>
    <n v="932635"/>
    <n v="2.8468500000000002E-3"/>
    <n v="6.52"/>
    <n v="25.36"/>
    <n v="878.18"/>
    <n v="3"/>
    <n v="4"/>
    <x v="2"/>
    <n v="2"/>
    <n v="2"/>
    <x v="1"/>
    <n v="39.150751"/>
    <n v="-84.646820000000005"/>
    <n v="549"/>
    <n v="35"/>
    <n v="4"/>
  </r>
  <r>
    <n v="933866"/>
    <n v="1.4649000000000001E-3"/>
    <n v="2.74"/>
    <n v="17.29"/>
    <n v="518.73"/>
    <n v="3"/>
    <n v="3"/>
    <x v="4"/>
    <n v="2"/>
    <n v="2"/>
    <x v="1"/>
    <n v="39.267124000000003"/>
    <n v="-84.404857000000007"/>
    <n v="84"/>
    <n v="12"/>
    <n v="4"/>
  </r>
  <r>
    <n v="934635"/>
    <n v="4.9690000000000003E-3"/>
    <n v="13.84"/>
    <n v="38.76"/>
    <n v="1124.24"/>
    <n v="3"/>
    <n v="5"/>
    <x v="1"/>
    <n v="2"/>
    <n v="2"/>
    <x v="1"/>
    <n v="39.264702999999997"/>
    <n v="-84.291532000000004"/>
    <n v="52"/>
    <n v="18"/>
    <n v="4"/>
  </r>
  <r>
    <n v="934868"/>
    <n v="4.1141800000000003E-3"/>
    <n v="9.23"/>
    <n v="24.37"/>
    <n v="954.49"/>
    <n v="3"/>
    <n v="5"/>
    <x v="3"/>
    <n v="3"/>
    <n v="4"/>
    <x v="0"/>
    <n v="39.156236999999997"/>
    <n v="-84.639983999999998"/>
    <n v="549"/>
    <n v="42"/>
    <n v="4"/>
  </r>
  <r>
    <n v="935039"/>
    <n v="4.4102000000000004E-3"/>
    <n v="10.81"/>
    <n v="28.28"/>
    <n v="1158.48"/>
    <n v="3"/>
    <n v="3"/>
    <x v="1"/>
    <n v="2"/>
    <n v="2"/>
    <x v="0"/>
    <n v="39.123452999999998"/>
    <n v="-84.631747000000004"/>
    <n v="541"/>
    <n v="30"/>
    <n v="4"/>
  </r>
  <r>
    <n v="935056"/>
    <n v="4.9706200000000002E-3"/>
    <n v="12.1"/>
    <n v="27.94"/>
    <n v="1290.5999999999999"/>
    <n v="3"/>
    <n v="3"/>
    <x v="2"/>
    <n v="2"/>
    <n v="2"/>
    <x v="0"/>
    <n v="38.937924000000002"/>
    <n v="-84.541331999999997"/>
    <n v="1453"/>
    <n v="16"/>
    <n v="4"/>
  </r>
  <r>
    <n v="935793"/>
    <n v="2.7354800000000002E-3"/>
    <n v="6.53"/>
    <n v="27.07"/>
    <n v="771.84"/>
    <n v="3"/>
    <n v="4"/>
    <x v="3"/>
    <n v="3"/>
    <n v="3"/>
    <x v="0"/>
    <n v="39.357928999999999"/>
    <n v="-84.326280999999994"/>
    <n v="1020"/>
    <n v="83"/>
    <n v="4"/>
  </r>
  <r>
    <n v="935911"/>
    <n v="2.3598400000000002E-3"/>
    <n v="5.9"/>
    <n v="29.21"/>
    <n v="640.41999999999996"/>
    <n v="3"/>
    <n v="5"/>
    <x v="2"/>
    <n v="2"/>
    <n v="2"/>
    <x v="1"/>
    <n v="39.487341999999998"/>
    <n v="-84.347549000000001"/>
    <n v="900"/>
    <n v="24"/>
    <n v="4"/>
  </r>
  <r>
    <n v="938874"/>
    <n v="3.4258399999999999E-3"/>
    <n v="8.09"/>
    <n v="26.61"/>
    <n v="969.6"/>
    <n v="3"/>
    <n v="4"/>
    <x v="1"/>
    <n v="2"/>
    <n v="2"/>
    <x v="0"/>
    <n v="39.163888"/>
    <n v="-84.201746999999997"/>
    <n v="1155"/>
    <n v="44"/>
    <n v="4"/>
  </r>
  <r>
    <n v="942693"/>
    <n v="3.2515600000000001E-3"/>
    <n v="8.51"/>
    <n v="31.89"/>
    <n v="865.73"/>
    <n v="3"/>
    <n v="4"/>
    <x v="2"/>
    <n v="3"/>
    <n v="3"/>
    <x v="1"/>
    <n v="38.986105000000002"/>
    <n v="-84.515822999999997"/>
    <n v="1418"/>
    <n v="52"/>
    <n v="4"/>
  </r>
  <r>
    <n v="942849"/>
    <n v="2.21289E-4"/>
    <n v="0.13"/>
    <n v="3.12"/>
    <n v="155"/>
    <n v="3"/>
    <n v="3"/>
    <x v="4"/>
    <n v="0"/>
    <n v="0"/>
    <x v="3"/>
    <n v="39.235301999999997"/>
    <n v="-84.549437999999995"/>
    <n v="459"/>
    <n v="23"/>
    <n v="4"/>
  </r>
  <r>
    <n v="942862"/>
    <n v="4.3209199999999998E-3"/>
    <n v="10.76"/>
    <n v="29.01"/>
    <n v="1350.69"/>
    <n v="3"/>
    <n v="5"/>
    <x v="1"/>
    <n v="4"/>
    <n v="4"/>
    <x v="0"/>
    <n v="38.981414999999998"/>
    <n v="-84.688323999999994"/>
    <n v="1511"/>
    <n v="31"/>
    <n v="4"/>
  </r>
  <r>
    <n v="943738"/>
    <n v="2.895E-3"/>
    <n v="7.29"/>
    <n v="29.51"/>
    <n v="780.12"/>
    <n v="3"/>
    <n v="4"/>
    <x v="1"/>
    <n v="2"/>
    <n v="1"/>
    <x v="3"/>
    <n v="39.379632999999998"/>
    <n v="-84.389641999999995"/>
    <n v="967"/>
    <n v="110"/>
    <n v="4"/>
  </r>
  <r>
    <n v="945355"/>
    <n v="1.84643E-3"/>
    <n v="3.78"/>
    <n v="20.399999999999999"/>
    <n v="484.68"/>
    <n v="3"/>
    <n v="4"/>
    <x v="4"/>
    <n v="1"/>
    <n v="1"/>
    <x v="3"/>
    <n v="39.275193999999999"/>
    <n v="-84.567668999999995"/>
    <n v="634"/>
    <n v="61"/>
    <n v="4"/>
  </r>
  <r>
    <n v="945441"/>
    <n v="1.4318499999999999E-3"/>
    <n v="2.66"/>
    <n v="16.940000000000001"/>
    <n v="483.82"/>
    <n v="3"/>
    <n v="4"/>
    <x v="1"/>
    <n v="2"/>
    <n v="3"/>
    <x v="1"/>
    <n v="39.315448000000004"/>
    <n v="-84.523821999999996"/>
    <n v="760"/>
    <n v="22"/>
    <n v="4"/>
  </r>
  <r>
    <n v="945532"/>
    <n v="3.0103299999999999E-3"/>
    <n v="7.44"/>
    <n v="28.64"/>
    <n v="990.9"/>
    <n v="3"/>
    <n v="4"/>
    <x v="1"/>
    <n v="3"/>
    <n v="3"/>
    <x v="2"/>
    <n v="38.981068999999998"/>
    <n v="-84.556273000000004"/>
    <n v="1442"/>
    <n v="22"/>
    <n v="4"/>
  </r>
  <r>
    <n v="945568"/>
    <n v="5.9839999999999997E-3"/>
    <n v="14.58"/>
    <n v="28"/>
    <n v="1280.0999999999999"/>
    <n v="3"/>
    <n v="4"/>
    <x v="0"/>
    <n v="3"/>
    <n v="3"/>
    <x v="0"/>
    <n v="39.382517999999997"/>
    <n v="-84.312281999999996"/>
    <n v="1028"/>
    <n v="45"/>
    <n v="4"/>
  </r>
  <r>
    <n v="945628"/>
    <n v="2.1539900000000002E-3"/>
    <n v="4.93"/>
    <n v="25.32"/>
    <n v="565.12"/>
    <n v="3"/>
    <n v="4"/>
    <x v="2"/>
    <n v="2"/>
    <n v="2"/>
    <x v="0"/>
    <n v="39.254742999999998"/>
    <n v="-84.392548000000005"/>
    <n v="92"/>
    <n v="71"/>
    <n v="4"/>
  </r>
  <r>
    <n v="946754"/>
    <n v="3.3846499999999999E-3"/>
    <n v="8.81"/>
    <n v="31.3"/>
    <n v="845.54"/>
    <n v="3"/>
    <n v="4"/>
    <x v="1"/>
    <n v="2"/>
    <n v="2"/>
    <x v="0"/>
    <n v="39.062099000000003"/>
    <n v="-84.338762000000003"/>
    <n v="5"/>
    <n v="34"/>
    <n v="4"/>
  </r>
  <r>
    <n v="947259"/>
    <n v="5.2891099999999996E-3"/>
    <n v="12.99"/>
    <n v="28.37"/>
    <n v="1190.44"/>
    <n v="3"/>
    <n v="6"/>
    <x v="1"/>
    <n v="3"/>
    <n v="4"/>
    <x v="0"/>
    <n v="39.574156000000002"/>
    <n v="-84.227286000000007"/>
    <n v="1095"/>
    <n v="27"/>
    <n v="4"/>
  </r>
  <r>
    <n v="947351"/>
    <n v="2.48066E-3"/>
    <n v="5.67"/>
    <n v="25.32"/>
    <n v="820.8"/>
    <n v="3"/>
    <n v="4"/>
    <x v="1"/>
    <n v="2"/>
    <n v="2"/>
    <x v="0"/>
    <n v="39.222371000000003"/>
    <n v="-84.358421000000007"/>
    <n v="145"/>
    <n v="20"/>
    <n v="4"/>
  </r>
  <r>
    <n v="947395"/>
    <n v="2.4757999999999998E-3"/>
    <n v="5.79"/>
    <n v="26.24"/>
    <n v="719.36"/>
    <n v="3"/>
    <n v="3"/>
    <x v="2"/>
    <n v="2"/>
    <n v="2"/>
    <x v="2"/>
    <n v="38.94041"/>
    <n v="-84.654199000000006"/>
    <n v="1533"/>
    <n v="11"/>
    <n v="4"/>
  </r>
  <r>
    <n v="947422"/>
    <n v="2.2514800000000001E-3"/>
    <n v="5.94"/>
    <n v="32.630000000000003"/>
    <n v="632.88"/>
    <n v="3"/>
    <n v="4"/>
    <x v="2"/>
    <n v="2"/>
    <n v="2"/>
    <x v="1"/>
    <n v="38.969980999999997"/>
    <n v="-84.549228999999997"/>
    <n v="1444"/>
    <n v="34"/>
    <n v="4"/>
  </r>
  <r>
    <n v="947561"/>
    <n v="3.0344999999999999E-3"/>
    <n v="6.99"/>
    <n v="25.63"/>
    <n v="1002.14"/>
    <n v="3"/>
    <n v="4"/>
    <x v="1"/>
    <n v="2"/>
    <n v="2"/>
    <x v="0"/>
    <n v="39.395972"/>
    <n v="-84.506251000000006"/>
    <n v="839"/>
    <n v="45"/>
    <n v="4"/>
  </r>
  <r>
    <n v="947708"/>
    <n v="3.2596600000000002E-3"/>
    <n v="7.77"/>
    <n v="27.01"/>
    <n v="801.36"/>
    <n v="3"/>
    <n v="4"/>
    <x v="1"/>
    <n v="2"/>
    <n v="2"/>
    <x v="1"/>
    <n v="39.093305999999998"/>
    <n v="-84.296942999999999"/>
    <n v="1190"/>
    <n v="50"/>
    <n v="4"/>
  </r>
  <r>
    <n v="948383"/>
    <n v="9.5957900000000001E-4"/>
    <n v="2.0099999999999998"/>
    <n v="21.24"/>
    <n v="338"/>
    <n v="3"/>
    <n v="5"/>
    <x v="2"/>
    <n v="2"/>
    <n v="1"/>
    <x v="1"/>
    <n v="39.515045999999998"/>
    <n v="-84.746926000000002"/>
    <n v="704"/>
    <n v="22"/>
    <n v="4"/>
  </r>
  <r>
    <n v="949240"/>
    <n v="2.2998900000000002E-3"/>
    <n v="5.44"/>
    <n v="26.7"/>
    <n v="603.41999999999996"/>
    <n v="3"/>
    <n v="4"/>
    <x v="1"/>
    <n v="2"/>
    <n v="2"/>
    <x v="0"/>
    <n v="39.245946000000004"/>
    <n v="-84.309534999999997"/>
    <n v="50"/>
    <n v="25"/>
    <n v="4"/>
  </r>
  <r>
    <n v="949308"/>
    <n v="3.7631499999999998E-3"/>
    <n v="9.07"/>
    <n v="27.53"/>
    <n v="989.64"/>
    <n v="3"/>
    <n v="5"/>
    <x v="2"/>
    <n v="2"/>
    <n v="2"/>
    <x v="1"/>
    <n v="39.478268999999997"/>
    <n v="-84.472686999999993"/>
    <n v="907"/>
    <n v="22"/>
    <n v="4"/>
  </r>
  <r>
    <n v="951115"/>
    <n v="3.3525199999999999E-3"/>
    <n v="8.6999999999999993"/>
    <n v="31.09"/>
    <n v="877.44"/>
    <n v="3"/>
    <n v="4"/>
    <x v="1"/>
    <n v="2"/>
    <n v="3"/>
    <x v="0"/>
    <n v="39.416786999999999"/>
    <n v="-84.443862999999993"/>
    <n v="932"/>
    <n v="18"/>
    <n v="4"/>
  </r>
  <r>
    <n v="952763"/>
    <n v="2.75582E-3"/>
    <n v="6.63"/>
    <n v="27.41"/>
    <n v="863.51"/>
    <n v="3"/>
    <n v="4"/>
    <x v="1"/>
    <n v="2"/>
    <n v="2"/>
    <x v="0"/>
    <n v="39.387405000000001"/>
    <n v="-84.328034000000002"/>
    <n v="1028"/>
    <n v="38"/>
    <n v="4"/>
  </r>
  <r>
    <n v="954323"/>
    <n v="1.1745E-3"/>
    <n v="2.36"/>
    <n v="19.73"/>
    <n v="300.60000000000002"/>
    <n v="3"/>
    <n v="3"/>
    <x v="1"/>
    <n v="2"/>
    <n v="2"/>
    <x v="2"/>
    <n v="39.010137999999998"/>
    <n v="-84.605818999999997"/>
    <n v="1435"/>
    <n v="41"/>
    <n v="4"/>
  </r>
  <r>
    <m/>
    <m/>
    <m/>
    <m/>
    <m/>
    <m/>
    <m/>
    <x v="5"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P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0"/>
        <item x="2"/>
        <item x="4"/>
        <item m="1" x="6"/>
        <item x="5"/>
        <item t="default"/>
      </items>
    </pivotField>
    <pivotField showAll="0"/>
    <pivotField showAll="0"/>
    <pivotField axis="axisCol" showAll="0">
      <items count="8">
        <item x="3"/>
        <item x="1"/>
        <item x="0"/>
        <item x="2"/>
        <item m="1" x="6"/>
        <item m="1" x="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6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H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1"/>
        <item x="3"/>
        <item x="0"/>
        <item x="2"/>
        <item x="4"/>
        <item m="1" x="6"/>
        <item x="5"/>
        <item t="default"/>
      </items>
    </pivotField>
    <pivotField showAll="0"/>
    <pivotField showAll="0"/>
    <pivotField axis="axisCol" showAll="0">
      <items count="8">
        <item x="3"/>
        <item x="1"/>
        <item x="0"/>
        <item x="2"/>
        <item m="1" x="6"/>
        <item m="1" x="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6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O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4"/>
        <item x="2"/>
        <item x="1"/>
        <item x="0"/>
        <item x="3"/>
        <item x="5"/>
        <item t="default"/>
      </items>
    </pivotField>
    <pivotField showAll="0"/>
    <pivotField showAll="0"/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O7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7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O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1"/>
        <item x="3"/>
        <item x="0"/>
        <item m="1" x="6"/>
        <item x="5"/>
        <item t="default"/>
      </items>
    </pivotField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rbonEM" fld="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1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1"/>
        <item x="3"/>
        <item x="0"/>
        <item m="1" x="6"/>
        <item x="5"/>
        <item t="default"/>
      </items>
    </pivotField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arbonEM" fld="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81"/>
  <sheetViews>
    <sheetView workbookViewId="0">
      <selection activeCell="P1" sqref="A1:XFD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>
        <v>100020</v>
      </c>
      <c r="B2">
        <v>3.3333600000000001E-3</v>
      </c>
      <c r="C2">
        <v>7.41</v>
      </c>
      <c r="D2">
        <v>23.94</v>
      </c>
      <c r="E2">
        <v>1048.1099999999999</v>
      </c>
      <c r="F2">
        <v>3</v>
      </c>
      <c r="G2">
        <v>3</v>
      </c>
      <c r="H2">
        <v>2</v>
      </c>
      <c r="I2">
        <v>3</v>
      </c>
      <c r="J2">
        <v>3</v>
      </c>
      <c r="K2">
        <v>3</v>
      </c>
      <c r="L2">
        <v>38.987794999999998</v>
      </c>
      <c r="M2">
        <v>-84.578875999999994</v>
      </c>
      <c r="N2">
        <v>1441</v>
      </c>
      <c r="O2">
        <v>39</v>
      </c>
      <c r="P2">
        <v>1</v>
      </c>
    </row>
    <row r="3" spans="1:16" hidden="1" x14ac:dyDescent="0.25">
      <c r="A3">
        <v>100049</v>
      </c>
      <c r="B3">
        <v>2.6592500000000002E-3</v>
      </c>
      <c r="C3">
        <v>6.33</v>
      </c>
      <c r="D3">
        <v>26.98</v>
      </c>
      <c r="E3">
        <v>701.9</v>
      </c>
      <c r="F3">
        <v>3</v>
      </c>
      <c r="G3">
        <v>2</v>
      </c>
      <c r="H3">
        <v>0</v>
      </c>
      <c r="I3">
        <v>1</v>
      </c>
      <c r="J3">
        <v>1</v>
      </c>
      <c r="K3">
        <v>2</v>
      </c>
      <c r="L3">
        <v>39.047918000000003</v>
      </c>
      <c r="M3">
        <v>-84.448356000000004</v>
      </c>
      <c r="N3">
        <v>1299</v>
      </c>
      <c r="O3">
        <v>30</v>
      </c>
      <c r="P3">
        <v>1</v>
      </c>
    </row>
    <row r="4" spans="1:16" hidden="1" x14ac:dyDescent="0.25">
      <c r="A4">
        <v>100050</v>
      </c>
      <c r="B4">
        <v>1.83972E-3</v>
      </c>
      <c r="C4">
        <v>4.03</v>
      </c>
      <c r="D4">
        <v>23.21</v>
      </c>
      <c r="E4">
        <v>659.5</v>
      </c>
      <c r="F4">
        <v>3</v>
      </c>
      <c r="G4">
        <v>1</v>
      </c>
      <c r="H4">
        <v>0</v>
      </c>
      <c r="I4">
        <v>1</v>
      </c>
      <c r="J4">
        <v>1</v>
      </c>
      <c r="K4">
        <v>1</v>
      </c>
      <c r="L4">
        <v>39.501145000000001</v>
      </c>
      <c r="M4">
        <v>-84.331704000000002</v>
      </c>
      <c r="N4">
        <v>1069</v>
      </c>
      <c r="O4">
        <v>5</v>
      </c>
      <c r="P4">
        <v>3</v>
      </c>
    </row>
    <row r="5" spans="1:16" hidden="1" x14ac:dyDescent="0.25">
      <c r="A5">
        <v>100079</v>
      </c>
      <c r="B5">
        <v>3.1949299999999999E-3</v>
      </c>
      <c r="C5">
        <v>8.35</v>
      </c>
      <c r="D5">
        <v>31.66</v>
      </c>
      <c r="E5">
        <v>793.88</v>
      </c>
      <c r="F5">
        <v>3</v>
      </c>
      <c r="G5">
        <v>3</v>
      </c>
      <c r="H5">
        <v>3</v>
      </c>
      <c r="I5">
        <v>3</v>
      </c>
      <c r="J5">
        <v>2</v>
      </c>
      <c r="K5">
        <v>2</v>
      </c>
      <c r="L5">
        <v>39.036774000000001</v>
      </c>
      <c r="M5">
        <v>-84.448702999999995</v>
      </c>
      <c r="N5">
        <v>1301</v>
      </c>
      <c r="O5">
        <v>35</v>
      </c>
      <c r="P5">
        <v>1</v>
      </c>
    </row>
    <row r="6" spans="1:16" hidden="1" x14ac:dyDescent="0.25">
      <c r="A6">
        <v>100081</v>
      </c>
      <c r="B6">
        <v>4.91297E-3</v>
      </c>
      <c r="C6">
        <v>11.97</v>
      </c>
      <c r="D6">
        <v>27.98</v>
      </c>
      <c r="E6">
        <v>1238.92</v>
      </c>
      <c r="F6">
        <v>3</v>
      </c>
      <c r="G6">
        <v>1</v>
      </c>
      <c r="H6">
        <v>1</v>
      </c>
      <c r="I6">
        <v>1</v>
      </c>
      <c r="J6">
        <v>1</v>
      </c>
      <c r="K6">
        <v>4</v>
      </c>
      <c r="L6">
        <v>39.041938999999999</v>
      </c>
      <c r="M6">
        <v>-84.270062999999993</v>
      </c>
      <c r="N6">
        <v>1253</v>
      </c>
      <c r="O6">
        <v>20</v>
      </c>
      <c r="P6">
        <v>1</v>
      </c>
    </row>
    <row r="7" spans="1:16" hidden="1" x14ac:dyDescent="0.25">
      <c r="A7">
        <v>100084</v>
      </c>
      <c r="B7">
        <v>8.69497E-4</v>
      </c>
      <c r="C7">
        <v>1.89</v>
      </c>
      <c r="D7">
        <v>22.83</v>
      </c>
      <c r="E7">
        <v>293.27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39.067352999999997</v>
      </c>
      <c r="M7">
        <v>-84.711361999999994</v>
      </c>
      <c r="N7">
        <v>1473</v>
      </c>
      <c r="O7">
        <v>13</v>
      </c>
      <c r="P7">
        <v>3</v>
      </c>
    </row>
    <row r="8" spans="1:16" hidden="1" x14ac:dyDescent="0.25">
      <c r="A8">
        <v>100087</v>
      </c>
      <c r="B8">
        <v>2.48905E-3</v>
      </c>
      <c r="C8">
        <v>6.33</v>
      </c>
      <c r="D8">
        <v>29.99</v>
      </c>
      <c r="E8">
        <v>699.65</v>
      </c>
      <c r="F8">
        <v>3</v>
      </c>
      <c r="G8">
        <v>2</v>
      </c>
      <c r="H8">
        <v>0</v>
      </c>
      <c r="I8">
        <v>2</v>
      </c>
      <c r="J8">
        <v>3</v>
      </c>
      <c r="K8">
        <v>3</v>
      </c>
      <c r="L8">
        <v>39.011242000000003</v>
      </c>
      <c r="M8">
        <v>-84.496725999999995</v>
      </c>
      <c r="N8">
        <v>1414</v>
      </c>
      <c r="O8">
        <v>18</v>
      </c>
      <c r="P8">
        <v>3</v>
      </c>
    </row>
    <row r="9" spans="1:16" x14ac:dyDescent="0.25">
      <c r="A9">
        <v>100118</v>
      </c>
      <c r="B9">
        <v>2.27349E-3</v>
      </c>
      <c r="C9">
        <v>5.31</v>
      </c>
      <c r="D9">
        <v>26.15</v>
      </c>
      <c r="E9">
        <v>665.31</v>
      </c>
      <c r="F9">
        <v>3</v>
      </c>
      <c r="G9">
        <v>4</v>
      </c>
      <c r="H9">
        <v>4</v>
      </c>
      <c r="I9">
        <v>4</v>
      </c>
      <c r="J9">
        <v>3</v>
      </c>
      <c r="K9">
        <v>4</v>
      </c>
      <c r="L9">
        <v>39.351179000000002</v>
      </c>
      <c r="M9">
        <v>-84.412987000000001</v>
      </c>
      <c r="N9">
        <v>962</v>
      </c>
      <c r="O9">
        <v>82</v>
      </c>
      <c r="P9">
        <v>4</v>
      </c>
    </row>
    <row r="10" spans="1:16" hidden="1" x14ac:dyDescent="0.25">
      <c r="A10">
        <v>100120</v>
      </c>
      <c r="B10">
        <v>1.33621E-3</v>
      </c>
      <c r="C10">
        <v>2.9</v>
      </c>
      <c r="D10">
        <v>22.81</v>
      </c>
      <c r="E10">
        <v>422.33</v>
      </c>
      <c r="F10">
        <v>3</v>
      </c>
      <c r="G10">
        <v>2</v>
      </c>
      <c r="H10">
        <v>2</v>
      </c>
      <c r="I10">
        <v>2</v>
      </c>
      <c r="J10">
        <v>2</v>
      </c>
      <c r="K10">
        <v>4</v>
      </c>
      <c r="L10">
        <v>39.390287000000001</v>
      </c>
      <c r="M10">
        <v>-84.381106000000003</v>
      </c>
      <c r="N10">
        <v>926</v>
      </c>
      <c r="O10">
        <v>15</v>
      </c>
      <c r="P10">
        <v>1</v>
      </c>
    </row>
    <row r="11" spans="1:16" hidden="1" x14ac:dyDescent="0.25">
      <c r="A11">
        <v>100131</v>
      </c>
      <c r="B11">
        <v>6.4100299999999997E-3</v>
      </c>
      <c r="C11">
        <v>16.32</v>
      </c>
      <c r="D11">
        <v>30.07</v>
      </c>
      <c r="E11">
        <v>1279.93</v>
      </c>
      <c r="F11">
        <v>3</v>
      </c>
      <c r="G11">
        <v>2</v>
      </c>
      <c r="H11">
        <v>2</v>
      </c>
      <c r="I11">
        <v>2</v>
      </c>
      <c r="J11">
        <v>2</v>
      </c>
      <c r="K11">
        <v>3</v>
      </c>
      <c r="L11">
        <v>39.197380000000003</v>
      </c>
      <c r="M11">
        <v>-84.241577000000007</v>
      </c>
      <c r="N11">
        <v>1142</v>
      </c>
      <c r="O11">
        <v>32</v>
      </c>
      <c r="P11">
        <v>1</v>
      </c>
    </row>
    <row r="12" spans="1:16" hidden="1" x14ac:dyDescent="0.25">
      <c r="A12">
        <v>100135</v>
      </c>
      <c r="B12">
        <v>1.55361E-3</v>
      </c>
      <c r="C12">
        <v>3.18</v>
      </c>
      <c r="D12">
        <v>20.45</v>
      </c>
      <c r="E12">
        <v>516.77</v>
      </c>
      <c r="F12">
        <v>3</v>
      </c>
      <c r="G12">
        <v>1</v>
      </c>
      <c r="H12">
        <v>1</v>
      </c>
      <c r="I12">
        <v>1</v>
      </c>
      <c r="J12">
        <v>2</v>
      </c>
      <c r="K12">
        <v>3</v>
      </c>
      <c r="L12">
        <v>39.377850000000002</v>
      </c>
      <c r="M12">
        <v>-84.536017999999999</v>
      </c>
      <c r="N12">
        <v>782</v>
      </c>
      <c r="O12">
        <v>52</v>
      </c>
      <c r="P12">
        <v>1</v>
      </c>
    </row>
    <row r="13" spans="1:16" x14ac:dyDescent="0.25">
      <c r="A13">
        <v>100136</v>
      </c>
      <c r="B13">
        <v>2.0971399999999999E-3</v>
      </c>
      <c r="C13">
        <v>5.07</v>
      </c>
      <c r="D13">
        <v>27.63</v>
      </c>
      <c r="E13">
        <v>583.79999999999995</v>
      </c>
      <c r="F13">
        <v>3</v>
      </c>
      <c r="G13">
        <v>3</v>
      </c>
      <c r="H13">
        <v>2</v>
      </c>
      <c r="I13">
        <v>2</v>
      </c>
      <c r="J13">
        <v>2</v>
      </c>
      <c r="K13">
        <v>3</v>
      </c>
      <c r="L13">
        <v>39.12332</v>
      </c>
      <c r="M13">
        <v>-84.261324999999999</v>
      </c>
      <c r="N13">
        <v>1183</v>
      </c>
      <c r="O13">
        <v>23</v>
      </c>
      <c r="P13">
        <v>4</v>
      </c>
    </row>
    <row r="14" spans="1:16" hidden="1" x14ac:dyDescent="0.25">
      <c r="A14">
        <v>100139</v>
      </c>
      <c r="B14">
        <v>6.48983E-4</v>
      </c>
      <c r="C14">
        <v>1.29</v>
      </c>
      <c r="D14">
        <v>19.350000000000001</v>
      </c>
      <c r="E14">
        <v>268.25</v>
      </c>
      <c r="F14">
        <v>3</v>
      </c>
      <c r="G14">
        <v>1</v>
      </c>
      <c r="H14">
        <v>0</v>
      </c>
      <c r="I14">
        <v>1</v>
      </c>
      <c r="J14">
        <v>1</v>
      </c>
      <c r="K14">
        <v>1</v>
      </c>
      <c r="L14">
        <v>39.503056999999998</v>
      </c>
      <c r="M14">
        <v>-84.745941999999999</v>
      </c>
      <c r="N14">
        <v>703</v>
      </c>
      <c r="O14">
        <v>17</v>
      </c>
      <c r="P14">
        <v>3</v>
      </c>
    </row>
    <row r="15" spans="1:16" hidden="1" x14ac:dyDescent="0.25">
      <c r="A15">
        <v>100140</v>
      </c>
      <c r="B15">
        <v>1.0064799999999999E-3</v>
      </c>
      <c r="C15">
        <v>1.93</v>
      </c>
      <c r="D15">
        <v>18.100000000000001</v>
      </c>
      <c r="E15">
        <v>388.91</v>
      </c>
      <c r="F15">
        <v>3</v>
      </c>
      <c r="G15">
        <v>1</v>
      </c>
      <c r="H15">
        <v>0</v>
      </c>
      <c r="I15">
        <v>1</v>
      </c>
      <c r="J15">
        <v>1</v>
      </c>
      <c r="K15">
        <v>1</v>
      </c>
      <c r="L15">
        <v>39.225127999999998</v>
      </c>
      <c r="M15">
        <v>-84.571952999999993</v>
      </c>
      <c r="N15">
        <v>627</v>
      </c>
      <c r="O15">
        <v>30</v>
      </c>
      <c r="P15">
        <v>3</v>
      </c>
    </row>
    <row r="16" spans="1:16" hidden="1" x14ac:dyDescent="0.25">
      <c r="A16">
        <v>100157</v>
      </c>
      <c r="B16">
        <v>4.3506500000000002E-3</v>
      </c>
      <c r="C16">
        <v>11.09</v>
      </c>
      <c r="D16">
        <v>30.14</v>
      </c>
      <c r="E16">
        <v>1021</v>
      </c>
      <c r="F16">
        <v>3</v>
      </c>
      <c r="G16">
        <v>2</v>
      </c>
      <c r="H16">
        <v>1</v>
      </c>
      <c r="I16">
        <v>2</v>
      </c>
      <c r="J16">
        <v>1</v>
      </c>
      <c r="K16">
        <v>1</v>
      </c>
      <c r="L16">
        <v>39.394500999999998</v>
      </c>
      <c r="M16">
        <v>-84.489869999999996</v>
      </c>
      <c r="N16">
        <v>840</v>
      </c>
      <c r="O16">
        <v>30</v>
      </c>
      <c r="P16">
        <v>1</v>
      </c>
    </row>
    <row r="17" spans="1:16" x14ac:dyDescent="0.25">
      <c r="A17">
        <v>100177</v>
      </c>
      <c r="B17">
        <v>3.3266699999999999E-3</v>
      </c>
      <c r="C17">
        <v>7.7</v>
      </c>
      <c r="D17">
        <v>25.82</v>
      </c>
      <c r="E17">
        <v>911.68</v>
      </c>
      <c r="F17">
        <v>3</v>
      </c>
      <c r="G17">
        <v>4</v>
      </c>
      <c r="H17">
        <v>1</v>
      </c>
      <c r="I17">
        <v>2</v>
      </c>
      <c r="J17">
        <v>3</v>
      </c>
      <c r="K17">
        <v>4</v>
      </c>
      <c r="L17">
        <v>39.171377999999997</v>
      </c>
      <c r="M17">
        <v>-84.624570000000006</v>
      </c>
      <c r="N17">
        <v>589</v>
      </c>
      <c r="O17">
        <v>50</v>
      </c>
      <c r="P17">
        <v>4</v>
      </c>
    </row>
    <row r="18" spans="1:16" hidden="1" x14ac:dyDescent="0.25">
      <c r="A18">
        <v>100185</v>
      </c>
      <c r="B18">
        <v>4.8322800000000004E-3</v>
      </c>
      <c r="C18">
        <v>10.89</v>
      </c>
      <c r="D18">
        <v>24.59</v>
      </c>
      <c r="E18">
        <v>1291.28</v>
      </c>
      <c r="F18">
        <v>3</v>
      </c>
      <c r="G18">
        <v>2</v>
      </c>
      <c r="H18">
        <v>0</v>
      </c>
      <c r="I18">
        <v>2</v>
      </c>
      <c r="J18">
        <v>2</v>
      </c>
      <c r="K18">
        <v>2</v>
      </c>
      <c r="L18">
        <v>39.245581000000001</v>
      </c>
      <c r="M18">
        <v>-84.350027999999995</v>
      </c>
      <c r="N18">
        <v>97</v>
      </c>
      <c r="O18">
        <v>25</v>
      </c>
      <c r="P18">
        <v>3</v>
      </c>
    </row>
    <row r="19" spans="1:16" hidden="1" x14ac:dyDescent="0.25">
      <c r="A19">
        <v>100191</v>
      </c>
      <c r="B19">
        <v>2.9339399999999999E-3</v>
      </c>
      <c r="C19">
        <v>6.59</v>
      </c>
      <c r="D19">
        <v>24.37</v>
      </c>
      <c r="E19">
        <v>843.5</v>
      </c>
      <c r="F19">
        <v>3</v>
      </c>
      <c r="G19">
        <v>2</v>
      </c>
      <c r="H19">
        <v>2</v>
      </c>
      <c r="I19">
        <v>2</v>
      </c>
      <c r="J19">
        <v>2</v>
      </c>
      <c r="K19">
        <v>4</v>
      </c>
      <c r="L19">
        <v>39.505496000000001</v>
      </c>
      <c r="M19">
        <v>-84.758993000000004</v>
      </c>
      <c r="N19">
        <v>706</v>
      </c>
      <c r="O19">
        <v>4</v>
      </c>
      <c r="P19">
        <v>1</v>
      </c>
    </row>
    <row r="20" spans="1:16" hidden="1" x14ac:dyDescent="0.25">
      <c r="A20">
        <v>100195</v>
      </c>
      <c r="B20">
        <v>4.5144599999999997E-3</v>
      </c>
      <c r="C20">
        <v>10.98</v>
      </c>
      <c r="D20">
        <v>27.93</v>
      </c>
      <c r="E20">
        <v>1292.71</v>
      </c>
      <c r="F20">
        <v>3</v>
      </c>
      <c r="G20">
        <v>2</v>
      </c>
      <c r="H20">
        <v>2</v>
      </c>
      <c r="I20">
        <v>2</v>
      </c>
      <c r="J20">
        <v>4</v>
      </c>
      <c r="K20">
        <v>4</v>
      </c>
      <c r="L20">
        <v>39.248703999999996</v>
      </c>
      <c r="M20">
        <v>-84.413301000000004</v>
      </c>
      <c r="N20">
        <v>111</v>
      </c>
      <c r="O20">
        <v>58</v>
      </c>
      <c r="P20">
        <v>1</v>
      </c>
    </row>
    <row r="21" spans="1:16" hidden="1" x14ac:dyDescent="0.25">
      <c r="A21">
        <v>100200</v>
      </c>
      <c r="B21">
        <v>2.7642700000000001E-3</v>
      </c>
      <c r="C21">
        <v>5.9</v>
      </c>
      <c r="D21">
        <v>22.14</v>
      </c>
      <c r="E21">
        <v>1125.3</v>
      </c>
      <c r="F21">
        <v>3</v>
      </c>
      <c r="G21">
        <v>2</v>
      </c>
      <c r="H21">
        <v>2</v>
      </c>
      <c r="I21">
        <v>2</v>
      </c>
      <c r="J21">
        <v>4</v>
      </c>
      <c r="K21">
        <v>4</v>
      </c>
      <c r="L21">
        <v>39.327916999999999</v>
      </c>
      <c r="M21">
        <v>-84.534768999999997</v>
      </c>
      <c r="N21">
        <v>757</v>
      </c>
      <c r="O21">
        <v>70</v>
      </c>
      <c r="P21">
        <v>1</v>
      </c>
    </row>
    <row r="22" spans="1:16" x14ac:dyDescent="0.25">
      <c r="A22">
        <v>100205</v>
      </c>
      <c r="B22">
        <v>4.4973799999999996E-3</v>
      </c>
      <c r="C22">
        <v>11.93</v>
      </c>
      <c r="D22">
        <v>33.14</v>
      </c>
      <c r="E22">
        <v>1128.44</v>
      </c>
      <c r="F22">
        <v>3</v>
      </c>
      <c r="G22">
        <v>4</v>
      </c>
      <c r="H22">
        <v>2</v>
      </c>
      <c r="I22">
        <v>3</v>
      </c>
      <c r="J22">
        <v>2</v>
      </c>
      <c r="K22">
        <v>4</v>
      </c>
      <c r="L22">
        <v>39.36674</v>
      </c>
      <c r="M22">
        <v>-84.283590000000004</v>
      </c>
      <c r="N22">
        <v>1019</v>
      </c>
      <c r="O22">
        <v>32</v>
      </c>
      <c r="P22">
        <v>4</v>
      </c>
    </row>
    <row r="23" spans="1:16" hidden="1" x14ac:dyDescent="0.25">
      <c r="A23">
        <v>100210</v>
      </c>
      <c r="B23">
        <v>5.2608799999999999E-3</v>
      </c>
      <c r="C23">
        <v>13.77</v>
      </c>
      <c r="D23">
        <v>31.87</v>
      </c>
      <c r="E23">
        <v>1653.67</v>
      </c>
      <c r="F23">
        <v>3</v>
      </c>
      <c r="G23">
        <v>2</v>
      </c>
      <c r="H23">
        <v>1</v>
      </c>
      <c r="I23">
        <v>1</v>
      </c>
      <c r="J23">
        <v>1</v>
      </c>
      <c r="K23">
        <v>1</v>
      </c>
      <c r="L23">
        <v>39.446001000000003</v>
      </c>
      <c r="M23">
        <v>-84.378710999999996</v>
      </c>
      <c r="N23">
        <v>917</v>
      </c>
      <c r="O23">
        <v>12</v>
      </c>
      <c r="P23">
        <v>1</v>
      </c>
    </row>
    <row r="24" spans="1:16" hidden="1" x14ac:dyDescent="0.25">
      <c r="A24">
        <v>100216</v>
      </c>
      <c r="B24">
        <v>2.3935200000000001E-3</v>
      </c>
      <c r="C24">
        <v>5.75</v>
      </c>
      <c r="D24">
        <v>27.38</v>
      </c>
      <c r="E24">
        <v>710.61</v>
      </c>
      <c r="F24"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38.954715999999998</v>
      </c>
      <c r="M24">
        <v>-84.480416000000005</v>
      </c>
      <c r="N24">
        <v>1456</v>
      </c>
      <c r="O24">
        <v>21</v>
      </c>
      <c r="P24">
        <v>1</v>
      </c>
    </row>
    <row r="25" spans="1:16" hidden="1" x14ac:dyDescent="0.25">
      <c r="A25">
        <v>100218</v>
      </c>
      <c r="B25">
        <v>1.9651E-3</v>
      </c>
      <c r="C25">
        <v>4.34</v>
      </c>
      <c r="D25">
        <v>23.62</v>
      </c>
      <c r="E25">
        <v>818.9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39.509372999999997</v>
      </c>
      <c r="M25">
        <v>-84.364559</v>
      </c>
      <c r="N25">
        <v>884</v>
      </c>
      <c r="O25">
        <v>24</v>
      </c>
      <c r="P25">
        <v>1</v>
      </c>
    </row>
    <row r="26" spans="1:16" hidden="1" x14ac:dyDescent="0.25">
      <c r="A26">
        <v>100238</v>
      </c>
      <c r="B26">
        <v>2.3301400000000001E-3</v>
      </c>
      <c r="C26">
        <v>5.21</v>
      </c>
      <c r="D26">
        <v>24.19</v>
      </c>
      <c r="E26">
        <v>856.62</v>
      </c>
      <c r="F26">
        <v>3</v>
      </c>
      <c r="G26">
        <v>4</v>
      </c>
      <c r="H26">
        <v>3</v>
      </c>
      <c r="I26">
        <v>4</v>
      </c>
      <c r="J26">
        <v>5</v>
      </c>
      <c r="K26">
        <v>3</v>
      </c>
      <c r="L26">
        <v>39.119838999999999</v>
      </c>
      <c r="M26">
        <v>-84.688095000000004</v>
      </c>
      <c r="N26">
        <v>538</v>
      </c>
      <c r="O26">
        <v>55</v>
      </c>
      <c r="P26">
        <v>2</v>
      </c>
    </row>
    <row r="27" spans="1:16" x14ac:dyDescent="0.25">
      <c r="A27">
        <v>100241</v>
      </c>
      <c r="B27">
        <v>2.9971899999999998E-3</v>
      </c>
      <c r="C27">
        <v>7.78</v>
      </c>
      <c r="D27">
        <v>31.14</v>
      </c>
      <c r="E27">
        <v>1095.25</v>
      </c>
      <c r="F27">
        <v>3</v>
      </c>
      <c r="G27">
        <v>4</v>
      </c>
      <c r="H27">
        <v>2</v>
      </c>
      <c r="I27">
        <v>3</v>
      </c>
      <c r="J27">
        <v>4</v>
      </c>
      <c r="K27">
        <v>4</v>
      </c>
      <c r="L27">
        <v>38.997497000000003</v>
      </c>
      <c r="M27">
        <v>-84.504875999999996</v>
      </c>
      <c r="N27">
        <v>1604</v>
      </c>
      <c r="O27">
        <v>36</v>
      </c>
      <c r="P27">
        <v>4</v>
      </c>
    </row>
    <row r="28" spans="1:16" hidden="1" x14ac:dyDescent="0.25">
      <c r="A28">
        <v>100244</v>
      </c>
      <c r="B28">
        <v>3.6405000000000001E-3</v>
      </c>
      <c r="C28">
        <v>8.0299999999999994</v>
      </c>
      <c r="D28">
        <v>23.57</v>
      </c>
      <c r="E28">
        <v>1188.5</v>
      </c>
      <c r="F28">
        <v>3</v>
      </c>
      <c r="G28">
        <v>1</v>
      </c>
      <c r="H28">
        <v>0</v>
      </c>
      <c r="I28">
        <v>0</v>
      </c>
      <c r="J28">
        <v>0</v>
      </c>
      <c r="K28">
        <v>1</v>
      </c>
      <c r="L28">
        <v>39.243400999999999</v>
      </c>
      <c r="M28">
        <v>-84.542863999999994</v>
      </c>
      <c r="N28">
        <v>629</v>
      </c>
      <c r="O28">
        <v>8</v>
      </c>
      <c r="P28">
        <v>1</v>
      </c>
    </row>
    <row r="29" spans="1:16" hidden="1" x14ac:dyDescent="0.25">
      <c r="A29">
        <v>100263</v>
      </c>
      <c r="B29">
        <v>2.6165099999999998E-3</v>
      </c>
      <c r="C29">
        <v>5.37</v>
      </c>
      <c r="D29">
        <v>20.53</v>
      </c>
      <c r="E29">
        <v>848.1</v>
      </c>
      <c r="F29">
        <v>3</v>
      </c>
      <c r="G29">
        <v>2</v>
      </c>
      <c r="H29">
        <v>0</v>
      </c>
      <c r="I29">
        <v>2</v>
      </c>
      <c r="J29">
        <v>2</v>
      </c>
      <c r="K29">
        <v>2</v>
      </c>
      <c r="L29">
        <v>39.230609000000001</v>
      </c>
      <c r="M29">
        <v>-84.526809999999998</v>
      </c>
      <c r="N29">
        <v>455</v>
      </c>
      <c r="O29">
        <v>21</v>
      </c>
      <c r="P29">
        <v>3</v>
      </c>
    </row>
    <row r="30" spans="1:16" hidden="1" x14ac:dyDescent="0.25">
      <c r="A30">
        <v>100266</v>
      </c>
      <c r="B30">
        <v>2.8772099999999998E-3</v>
      </c>
      <c r="C30">
        <v>5.56</v>
      </c>
      <c r="D30">
        <v>18.41</v>
      </c>
      <c r="E30">
        <v>619.94000000000005</v>
      </c>
      <c r="F30">
        <v>3</v>
      </c>
      <c r="G30">
        <v>1</v>
      </c>
      <c r="H30">
        <v>0</v>
      </c>
      <c r="I30">
        <v>1</v>
      </c>
      <c r="J30">
        <v>1</v>
      </c>
      <c r="K30">
        <v>1</v>
      </c>
      <c r="L30">
        <v>39.510604999999998</v>
      </c>
      <c r="M30">
        <v>-84.748902999999999</v>
      </c>
      <c r="N30">
        <v>704</v>
      </c>
      <c r="O30">
        <v>21</v>
      </c>
      <c r="P30">
        <v>3</v>
      </c>
    </row>
    <row r="31" spans="1:16" hidden="1" x14ac:dyDescent="0.25">
      <c r="A31">
        <v>100268</v>
      </c>
      <c r="B31">
        <v>2.9182100000000001E-3</v>
      </c>
      <c r="C31">
        <v>5.63</v>
      </c>
      <c r="D31">
        <v>18.34</v>
      </c>
      <c r="E31">
        <v>1041.58</v>
      </c>
      <c r="F31">
        <v>3</v>
      </c>
      <c r="G31">
        <v>1</v>
      </c>
      <c r="H31">
        <v>0</v>
      </c>
      <c r="I31">
        <v>1</v>
      </c>
      <c r="J31">
        <v>1</v>
      </c>
      <c r="K31">
        <v>1</v>
      </c>
      <c r="L31">
        <v>39.237050000000004</v>
      </c>
      <c r="M31">
        <v>-84.562464000000006</v>
      </c>
      <c r="N31">
        <v>628</v>
      </c>
      <c r="O31">
        <v>13</v>
      </c>
      <c r="P31">
        <v>3</v>
      </c>
    </row>
    <row r="32" spans="1:16" hidden="1" x14ac:dyDescent="0.25">
      <c r="A32">
        <v>100274</v>
      </c>
      <c r="B32">
        <v>1.9041399999999999E-3</v>
      </c>
      <c r="C32">
        <v>3.48</v>
      </c>
      <c r="D32">
        <v>16.489999999999998</v>
      </c>
      <c r="E32">
        <v>760.13</v>
      </c>
      <c r="F32">
        <v>3</v>
      </c>
      <c r="G32">
        <v>1</v>
      </c>
      <c r="H32">
        <v>0</v>
      </c>
      <c r="I32">
        <v>1</v>
      </c>
      <c r="J32">
        <v>1</v>
      </c>
      <c r="K32">
        <v>1</v>
      </c>
      <c r="L32">
        <v>39.058506999999999</v>
      </c>
      <c r="M32">
        <v>-84.270426</v>
      </c>
      <c r="N32">
        <v>1203</v>
      </c>
      <c r="O32">
        <v>8</v>
      </c>
      <c r="P32">
        <v>3</v>
      </c>
    </row>
    <row r="33" spans="1:16" hidden="1" x14ac:dyDescent="0.25">
      <c r="A33">
        <v>100275</v>
      </c>
      <c r="B33">
        <v>1.24606E-3</v>
      </c>
      <c r="C33">
        <v>2.4</v>
      </c>
      <c r="D33">
        <v>18.23</v>
      </c>
      <c r="E33">
        <v>420.23</v>
      </c>
      <c r="F33">
        <v>3</v>
      </c>
      <c r="G33">
        <v>3</v>
      </c>
      <c r="H33">
        <v>2</v>
      </c>
      <c r="I33">
        <v>2</v>
      </c>
      <c r="J33">
        <v>3</v>
      </c>
      <c r="K33">
        <v>1</v>
      </c>
      <c r="L33">
        <v>39.334477</v>
      </c>
      <c r="M33">
        <v>-84.531398999999993</v>
      </c>
      <c r="N33">
        <v>757</v>
      </c>
      <c r="O33">
        <v>13</v>
      </c>
      <c r="P33">
        <v>1</v>
      </c>
    </row>
    <row r="34" spans="1:16" hidden="1" x14ac:dyDescent="0.25">
      <c r="A34">
        <v>100309</v>
      </c>
      <c r="B34">
        <v>2.4851999999999999E-3</v>
      </c>
      <c r="C34">
        <v>5.67</v>
      </c>
      <c r="D34">
        <v>25.15</v>
      </c>
      <c r="E34">
        <v>776.61</v>
      </c>
      <c r="F34">
        <v>3</v>
      </c>
      <c r="G34">
        <v>2</v>
      </c>
      <c r="H34">
        <v>1</v>
      </c>
      <c r="I34">
        <v>2</v>
      </c>
      <c r="J34">
        <v>1</v>
      </c>
      <c r="K34">
        <v>2</v>
      </c>
      <c r="L34">
        <v>39.104427000000001</v>
      </c>
      <c r="M34">
        <v>-84.630761000000007</v>
      </c>
      <c r="N34">
        <v>536</v>
      </c>
      <c r="O34">
        <v>30</v>
      </c>
      <c r="P34">
        <v>1</v>
      </c>
    </row>
    <row r="35" spans="1:16" hidden="1" x14ac:dyDescent="0.25">
      <c r="A35">
        <v>100323</v>
      </c>
      <c r="B35">
        <v>3.2013300000000001E-3</v>
      </c>
      <c r="C35">
        <v>7.44</v>
      </c>
      <c r="D35">
        <v>25.96</v>
      </c>
      <c r="E35">
        <v>1007.34</v>
      </c>
      <c r="F35">
        <v>3</v>
      </c>
      <c r="G35">
        <v>3</v>
      </c>
      <c r="H35">
        <v>3</v>
      </c>
      <c r="I35">
        <v>3</v>
      </c>
      <c r="J35">
        <v>3</v>
      </c>
      <c r="K35">
        <v>4</v>
      </c>
      <c r="L35">
        <v>39.069125</v>
      </c>
      <c r="M35">
        <v>-84.585307999999998</v>
      </c>
      <c r="N35">
        <v>1375</v>
      </c>
      <c r="O35">
        <v>48</v>
      </c>
      <c r="P35">
        <v>1</v>
      </c>
    </row>
    <row r="36" spans="1:16" hidden="1" x14ac:dyDescent="0.25">
      <c r="A36">
        <v>100326</v>
      </c>
      <c r="B36">
        <v>8.8870599999999996E-4</v>
      </c>
      <c r="C36">
        <v>1.63</v>
      </c>
      <c r="D36">
        <v>16.61</v>
      </c>
      <c r="E36">
        <v>325</v>
      </c>
      <c r="F36">
        <v>3</v>
      </c>
      <c r="G36">
        <v>2</v>
      </c>
      <c r="H36">
        <v>1</v>
      </c>
      <c r="I36">
        <v>2</v>
      </c>
      <c r="J36">
        <v>4</v>
      </c>
      <c r="K36">
        <v>1</v>
      </c>
      <c r="L36">
        <v>39.420492000000003</v>
      </c>
      <c r="M36">
        <v>-84.597541000000007</v>
      </c>
      <c r="N36">
        <v>825</v>
      </c>
      <c r="O36">
        <v>15</v>
      </c>
      <c r="P36">
        <v>1</v>
      </c>
    </row>
    <row r="37" spans="1:16" hidden="1" x14ac:dyDescent="0.25">
      <c r="A37">
        <v>100341</v>
      </c>
      <c r="B37">
        <v>5.7519199999999998E-3</v>
      </c>
      <c r="C37">
        <v>12.74</v>
      </c>
      <c r="D37">
        <v>23.74</v>
      </c>
      <c r="E37">
        <v>1177.3499999999999</v>
      </c>
      <c r="F37">
        <v>3</v>
      </c>
      <c r="G37">
        <v>2</v>
      </c>
      <c r="H37">
        <v>2</v>
      </c>
      <c r="I37">
        <v>2</v>
      </c>
      <c r="J37">
        <v>2</v>
      </c>
      <c r="K37">
        <v>3</v>
      </c>
      <c r="L37">
        <v>39.500399000000002</v>
      </c>
      <c r="M37">
        <v>-84.733543999999995</v>
      </c>
      <c r="N37">
        <v>697</v>
      </c>
      <c r="O37">
        <v>43</v>
      </c>
      <c r="P37">
        <v>1</v>
      </c>
    </row>
    <row r="38" spans="1:16" hidden="1" x14ac:dyDescent="0.25">
      <c r="A38">
        <v>100350</v>
      </c>
      <c r="B38">
        <v>2.1330199999999998E-3</v>
      </c>
      <c r="C38">
        <v>5.07</v>
      </c>
      <c r="D38">
        <v>26.87</v>
      </c>
      <c r="E38">
        <v>782.12</v>
      </c>
      <c r="F38">
        <v>3</v>
      </c>
      <c r="G38">
        <v>2</v>
      </c>
      <c r="H38">
        <v>0</v>
      </c>
      <c r="I38">
        <v>2</v>
      </c>
      <c r="J38">
        <v>2</v>
      </c>
      <c r="K38">
        <v>2</v>
      </c>
      <c r="L38">
        <v>39.090145</v>
      </c>
      <c r="M38">
        <v>-84.186066999999994</v>
      </c>
      <c r="N38">
        <v>1217</v>
      </c>
      <c r="O38">
        <v>31</v>
      </c>
      <c r="P38">
        <v>3</v>
      </c>
    </row>
    <row r="39" spans="1:16" hidden="1" x14ac:dyDescent="0.25">
      <c r="A39">
        <v>100370</v>
      </c>
      <c r="B39">
        <v>3.9961700000000003E-3</v>
      </c>
      <c r="C39">
        <v>8.3000000000000007</v>
      </c>
      <c r="D39">
        <v>20.98</v>
      </c>
      <c r="E39">
        <v>1065.9000000000001</v>
      </c>
      <c r="F39">
        <v>3</v>
      </c>
      <c r="G39">
        <v>3</v>
      </c>
      <c r="H39">
        <v>3</v>
      </c>
      <c r="I39">
        <v>3</v>
      </c>
      <c r="J39">
        <v>3</v>
      </c>
      <c r="K39">
        <v>4</v>
      </c>
      <c r="L39">
        <v>39.002704000000001</v>
      </c>
      <c r="M39">
        <v>-84.557284999999993</v>
      </c>
      <c r="N39">
        <v>1421</v>
      </c>
      <c r="O39">
        <v>73</v>
      </c>
      <c r="P39">
        <v>1</v>
      </c>
    </row>
    <row r="40" spans="1:16" hidden="1" x14ac:dyDescent="0.25">
      <c r="A40">
        <v>100387</v>
      </c>
      <c r="B40">
        <v>1.7929599999999999E-3</v>
      </c>
      <c r="C40">
        <v>4.0599999999999996</v>
      </c>
      <c r="D40">
        <v>24.75</v>
      </c>
      <c r="E40">
        <v>510.73</v>
      </c>
      <c r="F40">
        <v>3</v>
      </c>
      <c r="G40">
        <v>1</v>
      </c>
      <c r="H40">
        <v>0</v>
      </c>
      <c r="I40">
        <v>1</v>
      </c>
      <c r="J40">
        <v>2</v>
      </c>
      <c r="K40">
        <v>2</v>
      </c>
      <c r="L40">
        <v>39.268301999999998</v>
      </c>
      <c r="M40">
        <v>-84.396006999999997</v>
      </c>
      <c r="N40">
        <v>83</v>
      </c>
      <c r="O40">
        <v>12</v>
      </c>
      <c r="P40">
        <v>3</v>
      </c>
    </row>
    <row r="41" spans="1:16" x14ac:dyDescent="0.25">
      <c r="A41">
        <v>100394</v>
      </c>
      <c r="B41">
        <v>3.04565E-3</v>
      </c>
      <c r="C41">
        <v>7.02</v>
      </c>
      <c r="D41">
        <v>25.65</v>
      </c>
      <c r="E41">
        <v>859.29</v>
      </c>
      <c r="F41">
        <v>3</v>
      </c>
      <c r="G41">
        <v>5</v>
      </c>
      <c r="H41">
        <v>3</v>
      </c>
      <c r="I41">
        <v>4</v>
      </c>
      <c r="J41">
        <v>3</v>
      </c>
      <c r="K41">
        <v>4</v>
      </c>
      <c r="L41">
        <v>39.305746999999997</v>
      </c>
      <c r="M41">
        <v>-84.306662000000003</v>
      </c>
      <c r="N41">
        <v>1002</v>
      </c>
      <c r="O41">
        <v>108</v>
      </c>
      <c r="P41">
        <v>4</v>
      </c>
    </row>
    <row r="42" spans="1:16" x14ac:dyDescent="0.25">
      <c r="A42">
        <v>100422</v>
      </c>
      <c r="B42">
        <v>4.4541900000000002E-3</v>
      </c>
      <c r="C42">
        <v>11.91</v>
      </c>
      <c r="D42">
        <v>33.96</v>
      </c>
      <c r="E42">
        <v>1098.5999999999999</v>
      </c>
      <c r="F42">
        <v>3</v>
      </c>
      <c r="G42">
        <v>4</v>
      </c>
      <c r="H42">
        <v>2</v>
      </c>
      <c r="I42">
        <v>3</v>
      </c>
      <c r="J42">
        <v>3</v>
      </c>
      <c r="K42">
        <v>4</v>
      </c>
      <c r="L42">
        <v>39.035145</v>
      </c>
      <c r="M42">
        <v>-84.251161999999994</v>
      </c>
      <c r="N42">
        <v>1251</v>
      </c>
      <c r="O42">
        <v>31</v>
      </c>
      <c r="P42">
        <v>4</v>
      </c>
    </row>
    <row r="43" spans="1:16" hidden="1" x14ac:dyDescent="0.25">
      <c r="A43">
        <v>100428</v>
      </c>
      <c r="B43">
        <v>2.6768E-3</v>
      </c>
      <c r="C43">
        <v>7.02</v>
      </c>
      <c r="D43">
        <v>32.049999999999997</v>
      </c>
      <c r="E43">
        <v>756.33</v>
      </c>
      <c r="F43">
        <v>3</v>
      </c>
      <c r="G43">
        <v>2</v>
      </c>
      <c r="H43">
        <v>2</v>
      </c>
      <c r="I43">
        <v>2</v>
      </c>
      <c r="J43">
        <v>2</v>
      </c>
      <c r="K43">
        <v>4</v>
      </c>
      <c r="L43">
        <v>39.351208</v>
      </c>
      <c r="M43">
        <v>-84.410814000000002</v>
      </c>
      <c r="N43">
        <v>962</v>
      </c>
      <c r="O43">
        <v>18</v>
      </c>
      <c r="P43">
        <v>1</v>
      </c>
    </row>
    <row r="44" spans="1:16" hidden="1" x14ac:dyDescent="0.25">
      <c r="A44">
        <v>100435</v>
      </c>
      <c r="B44">
        <v>4.2607299999999999E-3</v>
      </c>
      <c r="C44">
        <v>10.89</v>
      </c>
      <c r="D44">
        <v>30.27</v>
      </c>
      <c r="E44">
        <v>1265.8900000000001</v>
      </c>
      <c r="F44">
        <v>3</v>
      </c>
      <c r="G44">
        <v>2</v>
      </c>
      <c r="H44">
        <v>2</v>
      </c>
      <c r="I44">
        <v>2</v>
      </c>
      <c r="J44">
        <v>2</v>
      </c>
      <c r="K44">
        <v>4</v>
      </c>
      <c r="L44">
        <v>39.245918000000003</v>
      </c>
      <c r="M44">
        <v>-84.352418</v>
      </c>
      <c r="N44">
        <v>97</v>
      </c>
      <c r="O44">
        <v>15</v>
      </c>
      <c r="P44">
        <v>1</v>
      </c>
    </row>
    <row r="45" spans="1:16" x14ac:dyDescent="0.25">
      <c r="A45">
        <v>100497</v>
      </c>
      <c r="B45">
        <v>3.0931700000000001E-3</v>
      </c>
      <c r="C45">
        <v>6.47</v>
      </c>
      <c r="D45">
        <v>21.29</v>
      </c>
      <c r="E45">
        <v>954.68</v>
      </c>
      <c r="F45">
        <v>3</v>
      </c>
      <c r="G45">
        <v>4</v>
      </c>
      <c r="H45">
        <v>2</v>
      </c>
      <c r="I45">
        <v>2</v>
      </c>
      <c r="J45">
        <v>2</v>
      </c>
      <c r="K45">
        <v>4</v>
      </c>
      <c r="L45">
        <v>38.965418999999997</v>
      </c>
      <c r="M45">
        <v>-84.662173999999993</v>
      </c>
      <c r="N45">
        <v>1507</v>
      </c>
      <c r="O45">
        <v>53</v>
      </c>
      <c r="P45">
        <v>4</v>
      </c>
    </row>
    <row r="46" spans="1:16" hidden="1" x14ac:dyDescent="0.25">
      <c r="A46">
        <v>100501</v>
      </c>
      <c r="B46">
        <v>5.9146199999999998E-3</v>
      </c>
      <c r="C46">
        <v>14.76</v>
      </c>
      <c r="D46">
        <v>29.09</v>
      </c>
      <c r="E46">
        <v>4630.5</v>
      </c>
      <c r="F46">
        <v>3</v>
      </c>
      <c r="G46">
        <v>1</v>
      </c>
      <c r="H46">
        <v>1</v>
      </c>
      <c r="I46">
        <v>1</v>
      </c>
      <c r="J46">
        <v>1</v>
      </c>
      <c r="K46">
        <v>2</v>
      </c>
      <c r="L46">
        <v>39.496366999999999</v>
      </c>
      <c r="M46">
        <v>-84.341628999999998</v>
      </c>
      <c r="N46">
        <v>899</v>
      </c>
      <c r="O46">
        <v>15</v>
      </c>
      <c r="P46">
        <v>1</v>
      </c>
    </row>
    <row r="47" spans="1:16" hidden="1" x14ac:dyDescent="0.25">
      <c r="A47">
        <v>100505</v>
      </c>
      <c r="B47">
        <v>6.8375299999999996E-3</v>
      </c>
      <c r="C47">
        <v>15.68</v>
      </c>
      <c r="D47">
        <v>25.44</v>
      </c>
      <c r="E47">
        <v>1747.84</v>
      </c>
      <c r="F47">
        <v>3</v>
      </c>
      <c r="G47">
        <v>1</v>
      </c>
      <c r="H47">
        <v>0</v>
      </c>
      <c r="I47">
        <v>1</v>
      </c>
      <c r="J47">
        <v>1</v>
      </c>
      <c r="K47">
        <v>1</v>
      </c>
      <c r="L47">
        <v>39.495249999999999</v>
      </c>
      <c r="M47">
        <v>-84.744715999999997</v>
      </c>
      <c r="N47">
        <v>697</v>
      </c>
      <c r="O47">
        <v>22</v>
      </c>
      <c r="P47">
        <v>3</v>
      </c>
    </row>
    <row r="48" spans="1:16" hidden="1" x14ac:dyDescent="0.25">
      <c r="A48">
        <v>100508</v>
      </c>
      <c r="B48">
        <v>6.31681E-3</v>
      </c>
      <c r="C48">
        <v>17.34</v>
      </c>
      <c r="D48">
        <v>36.880000000000003</v>
      </c>
      <c r="E48">
        <v>1516.32</v>
      </c>
      <c r="F48">
        <v>3</v>
      </c>
      <c r="G48">
        <v>2</v>
      </c>
      <c r="H48">
        <v>2</v>
      </c>
      <c r="I48">
        <v>2</v>
      </c>
      <c r="J48">
        <v>2</v>
      </c>
      <c r="K48">
        <v>4</v>
      </c>
      <c r="L48">
        <v>39.299349999999997</v>
      </c>
      <c r="M48">
        <v>-84.555014</v>
      </c>
      <c r="N48">
        <v>640</v>
      </c>
      <c r="O48">
        <v>25</v>
      </c>
      <c r="P48">
        <v>1</v>
      </c>
    </row>
    <row r="49" spans="1:16" hidden="1" x14ac:dyDescent="0.25">
      <c r="A49">
        <v>100536</v>
      </c>
      <c r="B49">
        <v>1.4603999999999999E-3</v>
      </c>
      <c r="C49">
        <v>2.66</v>
      </c>
      <c r="D49">
        <v>16.37</v>
      </c>
      <c r="E49">
        <v>660.05</v>
      </c>
      <c r="F49">
        <v>3</v>
      </c>
      <c r="G49">
        <v>3</v>
      </c>
      <c r="H49">
        <v>0</v>
      </c>
      <c r="I49">
        <v>2</v>
      </c>
      <c r="J49">
        <v>2</v>
      </c>
      <c r="K49">
        <v>2</v>
      </c>
      <c r="L49">
        <v>39.034986000000004</v>
      </c>
      <c r="M49">
        <v>-84.620287000000005</v>
      </c>
      <c r="N49">
        <v>1479</v>
      </c>
      <c r="O49">
        <v>52</v>
      </c>
      <c r="P49">
        <v>3</v>
      </c>
    </row>
    <row r="50" spans="1:16" hidden="1" x14ac:dyDescent="0.25">
      <c r="A50">
        <v>100542</v>
      </c>
      <c r="B50">
        <v>7.2841400000000004E-4</v>
      </c>
      <c r="C50">
        <v>1.4</v>
      </c>
      <c r="D50">
        <v>18.260000000000002</v>
      </c>
      <c r="E50">
        <v>295.83</v>
      </c>
      <c r="F50">
        <v>3</v>
      </c>
      <c r="G50">
        <v>1</v>
      </c>
      <c r="H50">
        <v>1</v>
      </c>
      <c r="I50">
        <v>1</v>
      </c>
      <c r="J50">
        <v>1</v>
      </c>
      <c r="K50">
        <v>2</v>
      </c>
      <c r="L50">
        <v>39.500306000000002</v>
      </c>
      <c r="M50">
        <v>-84.755106999999995</v>
      </c>
      <c r="N50">
        <v>697</v>
      </c>
      <c r="O50">
        <v>12</v>
      </c>
      <c r="P50">
        <v>1</v>
      </c>
    </row>
    <row r="51" spans="1:16" x14ac:dyDescent="0.25">
      <c r="A51">
        <v>100573</v>
      </c>
      <c r="B51">
        <v>3.55543E-3</v>
      </c>
      <c r="C51">
        <v>7.67</v>
      </c>
      <c r="D51">
        <v>22.54</v>
      </c>
      <c r="E51">
        <v>1019.79</v>
      </c>
      <c r="F51">
        <v>3</v>
      </c>
      <c r="G51">
        <v>5</v>
      </c>
      <c r="H51">
        <v>2</v>
      </c>
      <c r="I51">
        <v>2</v>
      </c>
      <c r="J51">
        <v>2</v>
      </c>
      <c r="K51">
        <v>4</v>
      </c>
      <c r="L51">
        <v>39.236012000000002</v>
      </c>
      <c r="M51">
        <v>-84.419357000000005</v>
      </c>
      <c r="N51">
        <v>110</v>
      </c>
      <c r="O51">
        <v>89</v>
      </c>
      <c r="P51">
        <v>4</v>
      </c>
    </row>
    <row r="52" spans="1:16" hidden="1" x14ac:dyDescent="0.25">
      <c r="A52">
        <v>100588</v>
      </c>
      <c r="B52">
        <v>1.84575E-3</v>
      </c>
      <c r="C52">
        <v>3.96</v>
      </c>
      <c r="D52">
        <v>22.31</v>
      </c>
      <c r="E52">
        <v>593.4</v>
      </c>
      <c r="F52">
        <v>3</v>
      </c>
      <c r="G52">
        <v>2</v>
      </c>
      <c r="H52">
        <v>1</v>
      </c>
      <c r="I52">
        <v>2</v>
      </c>
      <c r="J52">
        <v>2</v>
      </c>
      <c r="K52">
        <v>4</v>
      </c>
      <c r="L52">
        <v>39.002428999999999</v>
      </c>
      <c r="M52">
        <v>-84.564340000000001</v>
      </c>
      <c r="N52">
        <v>1426</v>
      </c>
      <c r="O52">
        <v>46</v>
      </c>
      <c r="P52">
        <v>1</v>
      </c>
    </row>
    <row r="53" spans="1:16" hidden="1" x14ac:dyDescent="0.25">
      <c r="A53">
        <v>100604</v>
      </c>
      <c r="B53">
        <v>3.0986799999999999E-3</v>
      </c>
      <c r="C53">
        <v>6.66</v>
      </c>
      <c r="D53">
        <v>22.41</v>
      </c>
      <c r="E53">
        <v>1031.5</v>
      </c>
      <c r="F53">
        <v>3</v>
      </c>
      <c r="G53">
        <v>2</v>
      </c>
      <c r="H53">
        <v>2</v>
      </c>
      <c r="I53">
        <v>2</v>
      </c>
      <c r="J53">
        <v>2</v>
      </c>
      <c r="K53">
        <v>4</v>
      </c>
      <c r="L53">
        <v>39.308007000000003</v>
      </c>
      <c r="M53">
        <v>-84.407623999999998</v>
      </c>
      <c r="N53">
        <v>988</v>
      </c>
      <c r="O53">
        <v>18</v>
      </c>
      <c r="P53">
        <v>1</v>
      </c>
    </row>
    <row r="54" spans="1:16" hidden="1" x14ac:dyDescent="0.25">
      <c r="A54">
        <v>100607</v>
      </c>
      <c r="B54">
        <v>2.2436000000000001E-3</v>
      </c>
      <c r="C54">
        <v>5.03</v>
      </c>
      <c r="D54">
        <v>24.31</v>
      </c>
      <c r="E54">
        <v>655.08000000000004</v>
      </c>
      <c r="F54">
        <v>3</v>
      </c>
      <c r="G54">
        <v>3</v>
      </c>
      <c r="H54">
        <v>3</v>
      </c>
      <c r="I54">
        <v>3</v>
      </c>
      <c r="J54">
        <v>3</v>
      </c>
      <c r="K54">
        <v>4</v>
      </c>
      <c r="L54">
        <v>39.368927999999997</v>
      </c>
      <c r="M54">
        <v>-84.444339999999997</v>
      </c>
      <c r="N54">
        <v>952</v>
      </c>
      <c r="O54">
        <v>47</v>
      </c>
      <c r="P54">
        <v>1</v>
      </c>
    </row>
    <row r="55" spans="1:16" x14ac:dyDescent="0.25">
      <c r="A55">
        <v>100666</v>
      </c>
      <c r="B55">
        <v>1.8099100000000001E-3</v>
      </c>
      <c r="C55">
        <v>4.1399999999999997</v>
      </c>
      <c r="D55">
        <v>25.32</v>
      </c>
      <c r="E55">
        <v>545.6</v>
      </c>
      <c r="F55">
        <v>3</v>
      </c>
      <c r="G55">
        <v>3</v>
      </c>
      <c r="H55">
        <v>1</v>
      </c>
      <c r="I55">
        <v>2</v>
      </c>
      <c r="J55">
        <v>3</v>
      </c>
      <c r="K55">
        <v>2</v>
      </c>
      <c r="L55">
        <v>39.301127000000001</v>
      </c>
      <c r="M55">
        <v>-84.262996000000001</v>
      </c>
      <c r="N55">
        <v>1012</v>
      </c>
      <c r="O55">
        <v>83</v>
      </c>
      <c r="P55">
        <v>4</v>
      </c>
    </row>
    <row r="56" spans="1:16" hidden="1" x14ac:dyDescent="0.25">
      <c r="A56">
        <v>100726</v>
      </c>
      <c r="B56">
        <v>5.3588999999999998E-3</v>
      </c>
      <c r="C56">
        <v>13.41</v>
      </c>
      <c r="D56">
        <v>29.24</v>
      </c>
      <c r="E56">
        <v>1220.94</v>
      </c>
      <c r="F56">
        <v>3</v>
      </c>
      <c r="G56">
        <v>2</v>
      </c>
      <c r="H56">
        <v>1</v>
      </c>
      <c r="I56">
        <v>2</v>
      </c>
      <c r="J56">
        <v>3</v>
      </c>
      <c r="K56">
        <v>4</v>
      </c>
      <c r="L56">
        <v>39.067591999999998</v>
      </c>
      <c r="M56">
        <v>-84.577624</v>
      </c>
      <c r="N56">
        <v>1374</v>
      </c>
      <c r="O56">
        <v>23</v>
      </c>
      <c r="P56">
        <v>1</v>
      </c>
    </row>
    <row r="57" spans="1:16" hidden="1" x14ac:dyDescent="0.25">
      <c r="A57">
        <v>100741</v>
      </c>
      <c r="B57">
        <v>6.4394599999999995E-4</v>
      </c>
      <c r="C57">
        <v>1.18</v>
      </c>
      <c r="D57">
        <v>16.41</v>
      </c>
      <c r="E57">
        <v>261</v>
      </c>
      <c r="F57">
        <v>3</v>
      </c>
      <c r="G57">
        <v>2</v>
      </c>
      <c r="H57">
        <v>2</v>
      </c>
      <c r="I57">
        <v>2</v>
      </c>
      <c r="J57">
        <v>1</v>
      </c>
      <c r="K57">
        <v>1</v>
      </c>
      <c r="L57">
        <v>39.503056999999998</v>
      </c>
      <c r="M57">
        <v>-84.745941999999999</v>
      </c>
      <c r="N57">
        <v>703</v>
      </c>
      <c r="O57">
        <v>28</v>
      </c>
      <c r="P57">
        <v>2</v>
      </c>
    </row>
    <row r="58" spans="1:16" x14ac:dyDescent="0.25">
      <c r="A58">
        <v>100773</v>
      </c>
      <c r="B58">
        <v>1.22529E-3</v>
      </c>
      <c r="C58">
        <v>2.5</v>
      </c>
      <c r="D58">
        <v>20.260000000000002</v>
      </c>
      <c r="E58">
        <v>402</v>
      </c>
      <c r="F58">
        <v>3</v>
      </c>
      <c r="G58">
        <v>4</v>
      </c>
      <c r="H58">
        <v>2</v>
      </c>
      <c r="I58">
        <v>2</v>
      </c>
      <c r="J58">
        <v>2</v>
      </c>
      <c r="K58">
        <v>3</v>
      </c>
      <c r="L58">
        <v>39.239021999999999</v>
      </c>
      <c r="M58">
        <v>-84.607708000000002</v>
      </c>
      <c r="N58">
        <v>614</v>
      </c>
      <c r="O58">
        <v>22</v>
      </c>
      <c r="P58">
        <v>4</v>
      </c>
    </row>
    <row r="59" spans="1:16" hidden="1" x14ac:dyDescent="0.25">
      <c r="A59">
        <v>100788</v>
      </c>
      <c r="B59">
        <v>2.5586900000000002E-3</v>
      </c>
      <c r="C59">
        <v>5.44</v>
      </c>
      <c r="D59">
        <v>21.96</v>
      </c>
      <c r="E59">
        <v>862.69</v>
      </c>
      <c r="F59">
        <v>3</v>
      </c>
      <c r="G59">
        <v>3</v>
      </c>
      <c r="H59">
        <v>3</v>
      </c>
      <c r="I59">
        <v>2</v>
      </c>
      <c r="J59">
        <v>4</v>
      </c>
      <c r="K59">
        <v>3</v>
      </c>
      <c r="L59">
        <v>39.265531000000003</v>
      </c>
      <c r="M59">
        <v>-84.238592999999995</v>
      </c>
      <c r="N59">
        <v>1130</v>
      </c>
      <c r="O59">
        <v>53</v>
      </c>
      <c r="P59">
        <v>1</v>
      </c>
    </row>
    <row r="60" spans="1:16" x14ac:dyDescent="0.25">
      <c r="A60">
        <v>100801</v>
      </c>
      <c r="B60">
        <v>4.9731699999999998E-3</v>
      </c>
      <c r="C60">
        <v>13.57</v>
      </c>
      <c r="D60">
        <v>36.229999999999997</v>
      </c>
      <c r="E60">
        <v>1049.4100000000001</v>
      </c>
      <c r="F60">
        <v>3</v>
      </c>
      <c r="G60">
        <v>4</v>
      </c>
      <c r="H60">
        <v>2</v>
      </c>
      <c r="I60">
        <v>2</v>
      </c>
      <c r="J60">
        <v>2</v>
      </c>
      <c r="K60">
        <v>4</v>
      </c>
      <c r="L60">
        <v>39.169885000000001</v>
      </c>
      <c r="M60">
        <v>-84.843598999999998</v>
      </c>
      <c r="N60">
        <v>1567</v>
      </c>
      <c r="O60">
        <v>18</v>
      </c>
      <c r="P60">
        <v>4</v>
      </c>
    </row>
    <row r="61" spans="1:16" hidden="1" x14ac:dyDescent="0.25">
      <c r="A61">
        <v>100851</v>
      </c>
      <c r="B61">
        <v>2.1728300000000002E-3</v>
      </c>
      <c r="C61">
        <v>4.7699999999999996</v>
      </c>
      <c r="D61">
        <v>23.35</v>
      </c>
      <c r="E61">
        <v>596.17999999999995</v>
      </c>
      <c r="F61">
        <v>3</v>
      </c>
      <c r="G61">
        <v>3</v>
      </c>
      <c r="H61">
        <v>3</v>
      </c>
      <c r="I61">
        <v>3</v>
      </c>
      <c r="J61">
        <v>3</v>
      </c>
      <c r="K61">
        <v>4</v>
      </c>
      <c r="L61">
        <v>39.080055999999999</v>
      </c>
      <c r="M61">
        <v>-84.318445999999994</v>
      </c>
      <c r="N61">
        <v>30</v>
      </c>
      <c r="O61">
        <v>58</v>
      </c>
      <c r="P61">
        <v>1</v>
      </c>
    </row>
    <row r="62" spans="1:16" x14ac:dyDescent="0.25">
      <c r="A62">
        <v>100852</v>
      </c>
      <c r="B62">
        <v>1.3067599999999999E-3</v>
      </c>
      <c r="C62">
        <v>2.69</v>
      </c>
      <c r="D62">
        <v>20.66</v>
      </c>
      <c r="E62">
        <v>489.5</v>
      </c>
      <c r="F62">
        <v>3</v>
      </c>
      <c r="G62">
        <v>4</v>
      </c>
      <c r="H62">
        <v>3</v>
      </c>
      <c r="I62">
        <v>4</v>
      </c>
      <c r="J62">
        <v>4</v>
      </c>
      <c r="K62">
        <v>4</v>
      </c>
      <c r="L62">
        <v>39.290835000000001</v>
      </c>
      <c r="M62">
        <v>-84.361080000000001</v>
      </c>
      <c r="N62">
        <v>77</v>
      </c>
      <c r="O62">
        <v>2</v>
      </c>
      <c r="P62">
        <v>4</v>
      </c>
    </row>
    <row r="63" spans="1:16" x14ac:dyDescent="0.25">
      <c r="A63">
        <v>100892</v>
      </c>
      <c r="B63">
        <v>3.6612599999999999E-3</v>
      </c>
      <c r="C63">
        <v>8.8800000000000008</v>
      </c>
      <c r="D63">
        <v>27.79</v>
      </c>
      <c r="E63">
        <v>1005.8</v>
      </c>
      <c r="F63">
        <v>3</v>
      </c>
      <c r="G63">
        <v>4</v>
      </c>
      <c r="H63">
        <v>2</v>
      </c>
      <c r="I63">
        <v>2</v>
      </c>
      <c r="J63">
        <v>2</v>
      </c>
      <c r="K63">
        <v>4</v>
      </c>
      <c r="L63">
        <v>39.327660999999999</v>
      </c>
      <c r="M63">
        <v>-84.329836</v>
      </c>
      <c r="N63">
        <v>997</v>
      </c>
      <c r="O63">
        <v>28</v>
      </c>
      <c r="P63">
        <v>4</v>
      </c>
    </row>
    <row r="64" spans="1:16" x14ac:dyDescent="0.25">
      <c r="A64">
        <v>100894</v>
      </c>
      <c r="B64">
        <v>4.8571100000000004E-3</v>
      </c>
      <c r="C64">
        <v>11.71</v>
      </c>
      <c r="D64">
        <v>27.51</v>
      </c>
      <c r="E64">
        <v>1066.22</v>
      </c>
      <c r="F64">
        <v>3</v>
      </c>
      <c r="G64">
        <v>3</v>
      </c>
      <c r="H64">
        <v>3</v>
      </c>
      <c r="I64">
        <v>3</v>
      </c>
      <c r="J64">
        <v>3</v>
      </c>
      <c r="K64">
        <v>4</v>
      </c>
      <c r="L64">
        <v>39.191608000000002</v>
      </c>
      <c r="M64">
        <v>-84.372805999999997</v>
      </c>
      <c r="N64">
        <v>151</v>
      </c>
      <c r="O64">
        <v>50</v>
      </c>
      <c r="P64">
        <v>4</v>
      </c>
    </row>
    <row r="65" spans="1:16" x14ac:dyDescent="0.25">
      <c r="A65">
        <v>100954</v>
      </c>
      <c r="B65">
        <v>3.4606699999999999E-3</v>
      </c>
      <c r="C65">
        <v>7.43</v>
      </c>
      <c r="D65">
        <v>22.33</v>
      </c>
      <c r="E65">
        <v>1061.5</v>
      </c>
      <c r="F65">
        <v>3</v>
      </c>
      <c r="G65">
        <v>4</v>
      </c>
      <c r="H65">
        <v>1</v>
      </c>
      <c r="I65">
        <v>2</v>
      </c>
      <c r="J65">
        <v>2</v>
      </c>
      <c r="K65">
        <v>3</v>
      </c>
      <c r="L65">
        <v>39.500847999999998</v>
      </c>
      <c r="M65">
        <v>-84.755538000000001</v>
      </c>
      <c r="N65">
        <v>706</v>
      </c>
      <c r="O65">
        <v>4</v>
      </c>
      <c r="P65">
        <v>4</v>
      </c>
    </row>
    <row r="66" spans="1:16" hidden="1" x14ac:dyDescent="0.25">
      <c r="A66">
        <v>100956</v>
      </c>
      <c r="B66">
        <v>2.7691899999999999E-3</v>
      </c>
      <c r="C66">
        <v>6.11</v>
      </c>
      <c r="D66">
        <v>23.58</v>
      </c>
      <c r="E66">
        <v>653.67999999999995</v>
      </c>
      <c r="F66">
        <v>3</v>
      </c>
      <c r="G66">
        <v>2</v>
      </c>
      <c r="H66">
        <v>1</v>
      </c>
      <c r="I66">
        <v>2</v>
      </c>
      <c r="J66">
        <v>4</v>
      </c>
      <c r="K66">
        <v>4</v>
      </c>
      <c r="L66">
        <v>39.512242999999998</v>
      </c>
      <c r="M66">
        <v>-84.340562000000006</v>
      </c>
      <c r="N66">
        <v>881</v>
      </c>
      <c r="O66">
        <v>26</v>
      </c>
      <c r="P66">
        <v>1</v>
      </c>
    </row>
    <row r="67" spans="1:16" x14ac:dyDescent="0.25">
      <c r="A67">
        <v>100961</v>
      </c>
      <c r="B67">
        <v>3.54909E-3</v>
      </c>
      <c r="C67">
        <v>6.28</v>
      </c>
      <c r="D67">
        <v>15.47</v>
      </c>
      <c r="E67">
        <v>1783.14</v>
      </c>
      <c r="F67">
        <v>3</v>
      </c>
      <c r="G67">
        <v>2</v>
      </c>
      <c r="H67">
        <v>0</v>
      </c>
      <c r="I67">
        <v>0</v>
      </c>
      <c r="J67">
        <v>0</v>
      </c>
      <c r="K67">
        <v>1</v>
      </c>
      <c r="L67">
        <v>39.270491</v>
      </c>
      <c r="M67">
        <v>-84.266340999999997</v>
      </c>
      <c r="N67">
        <v>55</v>
      </c>
      <c r="O67">
        <v>7</v>
      </c>
      <c r="P67">
        <v>4</v>
      </c>
    </row>
    <row r="68" spans="1:16" x14ac:dyDescent="0.25">
      <c r="A68">
        <v>100967</v>
      </c>
      <c r="B68">
        <v>2.5707799999999999E-3</v>
      </c>
      <c r="C68">
        <v>6</v>
      </c>
      <c r="D68">
        <v>26.15</v>
      </c>
      <c r="E68">
        <v>697.88</v>
      </c>
      <c r="F68">
        <v>3</v>
      </c>
      <c r="G68">
        <v>4</v>
      </c>
      <c r="H68">
        <v>2</v>
      </c>
      <c r="I68">
        <v>3</v>
      </c>
      <c r="J68">
        <v>3</v>
      </c>
      <c r="K68">
        <v>4</v>
      </c>
      <c r="L68">
        <v>39.519089999999998</v>
      </c>
      <c r="M68">
        <v>-84.347305000000006</v>
      </c>
      <c r="N68">
        <v>880</v>
      </c>
      <c r="O68">
        <v>29</v>
      </c>
      <c r="P68">
        <v>4</v>
      </c>
    </row>
    <row r="69" spans="1:16" hidden="1" x14ac:dyDescent="0.25">
      <c r="A69">
        <v>101008</v>
      </c>
      <c r="B69">
        <v>2.9411099999999998E-3</v>
      </c>
      <c r="C69">
        <v>7.06</v>
      </c>
      <c r="D69">
        <v>27.34</v>
      </c>
      <c r="E69">
        <v>850.37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39.304816000000002</v>
      </c>
      <c r="M69">
        <v>-84.503949000000006</v>
      </c>
      <c r="N69">
        <v>427</v>
      </c>
      <c r="O69">
        <v>59</v>
      </c>
      <c r="P69">
        <v>1</v>
      </c>
    </row>
    <row r="70" spans="1:16" x14ac:dyDescent="0.25">
      <c r="A70">
        <v>101020</v>
      </c>
      <c r="B70">
        <v>1.8456499999999999E-3</v>
      </c>
      <c r="C70">
        <v>4.28</v>
      </c>
      <c r="D70">
        <v>25.9</v>
      </c>
      <c r="E70">
        <v>588.9</v>
      </c>
      <c r="F70">
        <v>3</v>
      </c>
      <c r="G70">
        <v>6</v>
      </c>
      <c r="H70">
        <v>1</v>
      </c>
      <c r="I70">
        <v>2</v>
      </c>
      <c r="J70">
        <v>2</v>
      </c>
      <c r="K70">
        <v>3</v>
      </c>
      <c r="L70">
        <v>39.319837999999997</v>
      </c>
      <c r="M70">
        <v>-84.396552</v>
      </c>
      <c r="N70">
        <v>985</v>
      </c>
      <c r="O70">
        <v>10</v>
      </c>
      <c r="P70">
        <v>4</v>
      </c>
    </row>
    <row r="71" spans="1:16" x14ac:dyDescent="0.25">
      <c r="A71">
        <v>101085</v>
      </c>
      <c r="B71">
        <v>2.9644200000000002E-3</v>
      </c>
      <c r="C71">
        <v>6.68</v>
      </c>
      <c r="D71">
        <v>24.6</v>
      </c>
      <c r="E71">
        <v>873.19</v>
      </c>
      <c r="F71">
        <v>3</v>
      </c>
      <c r="G71">
        <v>5</v>
      </c>
      <c r="H71">
        <v>4</v>
      </c>
      <c r="I71">
        <v>4</v>
      </c>
      <c r="J71">
        <v>4</v>
      </c>
      <c r="K71">
        <v>4</v>
      </c>
      <c r="L71">
        <v>39.302689000000001</v>
      </c>
      <c r="M71">
        <v>-84.379868000000002</v>
      </c>
      <c r="N71">
        <v>990</v>
      </c>
      <c r="O71">
        <v>66</v>
      </c>
      <c r="P71">
        <v>4</v>
      </c>
    </row>
    <row r="72" spans="1:16" x14ac:dyDescent="0.25">
      <c r="A72">
        <v>101104</v>
      </c>
      <c r="B72">
        <v>3.1945400000000001E-3</v>
      </c>
      <c r="C72">
        <v>8.2200000000000006</v>
      </c>
      <c r="D72">
        <v>30.62</v>
      </c>
      <c r="E72">
        <v>916</v>
      </c>
      <c r="F72">
        <v>3</v>
      </c>
      <c r="G72">
        <v>4</v>
      </c>
      <c r="H72">
        <v>2</v>
      </c>
      <c r="I72">
        <v>2</v>
      </c>
      <c r="J72">
        <v>2</v>
      </c>
      <c r="K72">
        <v>4</v>
      </c>
      <c r="L72">
        <v>38.985067000000001</v>
      </c>
      <c r="M72">
        <v>-84.698414999999997</v>
      </c>
      <c r="N72">
        <v>1511</v>
      </c>
      <c r="O72">
        <v>11</v>
      </c>
      <c r="P72">
        <v>4</v>
      </c>
    </row>
    <row r="73" spans="1:16" hidden="1" x14ac:dyDescent="0.25">
      <c r="A73">
        <v>101120</v>
      </c>
      <c r="B73">
        <v>1.39843E-3</v>
      </c>
      <c r="C73">
        <v>2.82</v>
      </c>
      <c r="D73">
        <v>19.850000000000001</v>
      </c>
      <c r="E73">
        <v>444.08</v>
      </c>
      <c r="F73">
        <v>3</v>
      </c>
      <c r="G73">
        <v>2</v>
      </c>
      <c r="H73">
        <v>1</v>
      </c>
      <c r="I73">
        <v>2</v>
      </c>
      <c r="J73">
        <v>2</v>
      </c>
      <c r="K73">
        <v>2</v>
      </c>
      <c r="L73">
        <v>39.171734999999998</v>
      </c>
      <c r="M73">
        <v>-84.592551999999998</v>
      </c>
      <c r="N73">
        <v>590</v>
      </c>
      <c r="O73">
        <v>40</v>
      </c>
      <c r="P73">
        <v>1</v>
      </c>
    </row>
    <row r="74" spans="1:16" x14ac:dyDescent="0.25">
      <c r="A74">
        <v>101181</v>
      </c>
      <c r="B74">
        <v>4.9633100000000003E-3</v>
      </c>
      <c r="C74">
        <v>13.07</v>
      </c>
      <c r="D74">
        <v>32.450000000000003</v>
      </c>
      <c r="E74">
        <v>1245.08</v>
      </c>
      <c r="F74">
        <v>3</v>
      </c>
      <c r="G74">
        <v>3</v>
      </c>
      <c r="H74">
        <v>2</v>
      </c>
      <c r="I74">
        <v>2</v>
      </c>
      <c r="J74">
        <v>2</v>
      </c>
      <c r="K74">
        <v>3</v>
      </c>
      <c r="L74">
        <v>39.509709000000001</v>
      </c>
      <c r="M74">
        <v>-84.358271000000002</v>
      </c>
      <c r="N74">
        <v>884</v>
      </c>
      <c r="O74">
        <v>25</v>
      </c>
      <c r="P74">
        <v>4</v>
      </c>
    </row>
    <row r="75" spans="1:16" x14ac:dyDescent="0.25">
      <c r="A75">
        <v>101190</v>
      </c>
      <c r="B75">
        <v>3.09808E-3</v>
      </c>
      <c r="C75">
        <v>7.23</v>
      </c>
      <c r="D75">
        <v>26.13</v>
      </c>
      <c r="E75">
        <v>946.71</v>
      </c>
      <c r="F75">
        <v>3</v>
      </c>
      <c r="G75">
        <v>4</v>
      </c>
      <c r="H75">
        <v>2</v>
      </c>
      <c r="I75">
        <v>2</v>
      </c>
      <c r="J75">
        <v>3</v>
      </c>
      <c r="K75">
        <v>4</v>
      </c>
      <c r="L75">
        <v>39.236882999999999</v>
      </c>
      <c r="M75">
        <v>-84.356274999999997</v>
      </c>
      <c r="N75">
        <v>97</v>
      </c>
      <c r="O75">
        <v>25</v>
      </c>
      <c r="P75">
        <v>4</v>
      </c>
    </row>
    <row r="76" spans="1:16" hidden="1" x14ac:dyDescent="0.25">
      <c r="A76">
        <v>101209</v>
      </c>
      <c r="B76">
        <v>2.1443899999999999E-3</v>
      </c>
      <c r="C76">
        <v>4.32</v>
      </c>
      <c r="D76">
        <v>19.829999999999998</v>
      </c>
      <c r="E76">
        <v>756</v>
      </c>
      <c r="F76">
        <v>3</v>
      </c>
      <c r="G76">
        <v>3</v>
      </c>
      <c r="H76">
        <v>3</v>
      </c>
      <c r="I76">
        <v>3</v>
      </c>
      <c r="J76">
        <v>4</v>
      </c>
      <c r="K76">
        <v>4</v>
      </c>
      <c r="L76">
        <v>39.319555999999999</v>
      </c>
      <c r="M76">
        <v>-84.517178999999999</v>
      </c>
      <c r="N76">
        <v>773</v>
      </c>
      <c r="O76">
        <v>20</v>
      </c>
      <c r="P76">
        <v>1</v>
      </c>
    </row>
    <row r="77" spans="1:16" x14ac:dyDescent="0.25">
      <c r="A77">
        <v>101213</v>
      </c>
      <c r="B77">
        <v>3.7195800000000001E-3</v>
      </c>
      <c r="C77">
        <v>9.16</v>
      </c>
      <c r="D77">
        <v>28.49</v>
      </c>
      <c r="E77">
        <v>1026.42</v>
      </c>
      <c r="F77">
        <v>3</v>
      </c>
      <c r="G77">
        <v>4</v>
      </c>
      <c r="H77">
        <v>2</v>
      </c>
      <c r="I77">
        <v>4</v>
      </c>
      <c r="J77">
        <v>4</v>
      </c>
      <c r="K77">
        <v>4</v>
      </c>
      <c r="L77">
        <v>39.390000999999998</v>
      </c>
      <c r="M77">
        <v>-84.460038999999995</v>
      </c>
      <c r="N77">
        <v>935</v>
      </c>
      <c r="O77">
        <v>47</v>
      </c>
      <c r="P77">
        <v>4</v>
      </c>
    </row>
    <row r="78" spans="1:16" x14ac:dyDescent="0.25">
      <c r="A78">
        <v>101214</v>
      </c>
      <c r="B78">
        <v>1.99921E-3</v>
      </c>
      <c r="C78">
        <v>4.49</v>
      </c>
      <c r="D78">
        <v>24.45</v>
      </c>
      <c r="E78">
        <v>812.09</v>
      </c>
      <c r="F78">
        <v>3</v>
      </c>
      <c r="G78">
        <v>7</v>
      </c>
      <c r="H78">
        <v>2</v>
      </c>
      <c r="I78">
        <v>3</v>
      </c>
      <c r="J78">
        <v>3</v>
      </c>
      <c r="K78">
        <v>4</v>
      </c>
      <c r="L78">
        <v>39.005605000000003</v>
      </c>
      <c r="M78">
        <v>-84.498755000000003</v>
      </c>
      <c r="N78">
        <v>1604</v>
      </c>
      <c r="O78">
        <v>43</v>
      </c>
      <c r="P78">
        <v>4</v>
      </c>
    </row>
    <row r="79" spans="1:16" x14ac:dyDescent="0.25">
      <c r="A79">
        <v>101270</v>
      </c>
      <c r="B79">
        <v>2.7614800000000002E-3</v>
      </c>
      <c r="C79">
        <v>5.62</v>
      </c>
      <c r="D79">
        <v>20.23</v>
      </c>
      <c r="E79">
        <v>951.35</v>
      </c>
      <c r="F79">
        <v>3</v>
      </c>
      <c r="G79">
        <v>4</v>
      </c>
      <c r="H79">
        <v>3</v>
      </c>
      <c r="I79">
        <v>3</v>
      </c>
      <c r="J79">
        <v>2</v>
      </c>
      <c r="K79">
        <v>4</v>
      </c>
      <c r="L79">
        <v>39.500387000000003</v>
      </c>
      <c r="M79">
        <v>-84.765620999999996</v>
      </c>
      <c r="N79">
        <v>706</v>
      </c>
      <c r="O79">
        <v>76</v>
      </c>
      <c r="P79">
        <v>4</v>
      </c>
    </row>
    <row r="80" spans="1:16" hidden="1" x14ac:dyDescent="0.25">
      <c r="A80">
        <v>101308</v>
      </c>
      <c r="B80">
        <v>1.3353499999999999E-3</v>
      </c>
      <c r="C80">
        <v>2.81</v>
      </c>
      <c r="D80">
        <v>21.55</v>
      </c>
      <c r="E80">
        <v>409.4</v>
      </c>
      <c r="F80">
        <v>3</v>
      </c>
      <c r="G80">
        <v>1</v>
      </c>
      <c r="H80">
        <v>1</v>
      </c>
      <c r="I80">
        <v>0</v>
      </c>
      <c r="J80">
        <v>0</v>
      </c>
      <c r="K80">
        <v>1</v>
      </c>
      <c r="L80">
        <v>39.314512000000001</v>
      </c>
      <c r="M80">
        <v>-84.499213999999995</v>
      </c>
      <c r="N80">
        <v>771</v>
      </c>
      <c r="O80">
        <v>9</v>
      </c>
      <c r="P80">
        <v>1</v>
      </c>
    </row>
    <row r="81" spans="1:16" x14ac:dyDescent="0.25">
      <c r="A81">
        <v>101312</v>
      </c>
      <c r="B81">
        <v>2.5606299999999999E-3</v>
      </c>
      <c r="C81">
        <v>5.69</v>
      </c>
      <c r="D81">
        <v>23.86</v>
      </c>
      <c r="E81">
        <v>809.24</v>
      </c>
      <c r="F81">
        <v>3</v>
      </c>
      <c r="G81">
        <v>5</v>
      </c>
      <c r="H81">
        <v>4</v>
      </c>
      <c r="I81">
        <v>5</v>
      </c>
      <c r="J81">
        <v>4</v>
      </c>
      <c r="K81">
        <v>3</v>
      </c>
      <c r="L81">
        <v>38.997801000000003</v>
      </c>
      <c r="M81">
        <v>-84.590637999999998</v>
      </c>
      <c r="N81">
        <v>1433</v>
      </c>
      <c r="O81">
        <v>71</v>
      </c>
      <c r="P81">
        <v>4</v>
      </c>
    </row>
    <row r="82" spans="1:16" hidden="1" x14ac:dyDescent="0.25">
      <c r="A82">
        <v>101414</v>
      </c>
      <c r="B82">
        <v>2.5415199999999998E-3</v>
      </c>
      <c r="C82">
        <v>5.28</v>
      </c>
      <c r="D82">
        <v>21.03</v>
      </c>
      <c r="E82">
        <v>960.44</v>
      </c>
      <c r="F82">
        <v>3</v>
      </c>
      <c r="G82">
        <v>2</v>
      </c>
      <c r="H82">
        <v>0</v>
      </c>
      <c r="I82">
        <v>2</v>
      </c>
      <c r="J82">
        <v>2</v>
      </c>
      <c r="K82">
        <v>3</v>
      </c>
      <c r="L82">
        <v>39.334643</v>
      </c>
      <c r="M82">
        <v>-84.370232999999999</v>
      </c>
      <c r="N82">
        <v>980</v>
      </c>
      <c r="O82">
        <v>32</v>
      </c>
      <c r="P82">
        <v>3</v>
      </c>
    </row>
    <row r="83" spans="1:16" hidden="1" x14ac:dyDescent="0.25">
      <c r="A83">
        <v>101420</v>
      </c>
      <c r="B83">
        <v>3.29219E-3</v>
      </c>
      <c r="C83">
        <v>7.64</v>
      </c>
      <c r="D83">
        <v>25.9</v>
      </c>
      <c r="E83">
        <v>861.53</v>
      </c>
      <c r="F83">
        <v>3</v>
      </c>
      <c r="G83">
        <v>1</v>
      </c>
      <c r="H83">
        <v>0</v>
      </c>
      <c r="I83">
        <v>1</v>
      </c>
      <c r="J83">
        <v>1</v>
      </c>
      <c r="K83">
        <v>1</v>
      </c>
      <c r="L83">
        <v>39.391395000000003</v>
      </c>
      <c r="M83">
        <v>-84.643206000000006</v>
      </c>
      <c r="N83">
        <v>724</v>
      </c>
      <c r="O83">
        <v>18</v>
      </c>
      <c r="P83">
        <v>3</v>
      </c>
    </row>
    <row r="84" spans="1:16" hidden="1" x14ac:dyDescent="0.25">
      <c r="A84">
        <v>101446</v>
      </c>
      <c r="B84">
        <v>3.21886E-3</v>
      </c>
      <c r="C84">
        <v>7.33</v>
      </c>
      <c r="D84">
        <v>25.07</v>
      </c>
      <c r="E84">
        <v>953.55</v>
      </c>
      <c r="F84">
        <v>3</v>
      </c>
      <c r="G84">
        <v>2</v>
      </c>
      <c r="H84">
        <v>2</v>
      </c>
      <c r="I84">
        <v>2</v>
      </c>
      <c r="J84">
        <v>2</v>
      </c>
      <c r="K84">
        <v>4</v>
      </c>
      <c r="L84">
        <v>39.409452000000002</v>
      </c>
      <c r="M84">
        <v>-84.617474999999999</v>
      </c>
      <c r="N84">
        <v>824</v>
      </c>
      <c r="O84">
        <v>21</v>
      </c>
      <c r="P84">
        <v>1</v>
      </c>
    </row>
    <row r="85" spans="1:16" hidden="1" x14ac:dyDescent="0.25">
      <c r="A85">
        <v>101450</v>
      </c>
      <c r="B85">
        <v>1.36253E-3</v>
      </c>
      <c r="C85">
        <v>2.61</v>
      </c>
      <c r="D85">
        <v>18.079999999999998</v>
      </c>
      <c r="E85">
        <v>475.9</v>
      </c>
      <c r="F85">
        <v>3</v>
      </c>
      <c r="G85">
        <v>2</v>
      </c>
      <c r="H85">
        <v>0</v>
      </c>
      <c r="I85">
        <v>2</v>
      </c>
      <c r="J85">
        <v>2</v>
      </c>
      <c r="K85">
        <v>1</v>
      </c>
      <c r="L85">
        <v>39.101748000000001</v>
      </c>
      <c r="M85">
        <v>-84.293571999999998</v>
      </c>
      <c r="N85">
        <v>1190</v>
      </c>
      <c r="O85">
        <v>23</v>
      </c>
      <c r="P85">
        <v>3</v>
      </c>
    </row>
    <row r="86" spans="1:16" hidden="1" x14ac:dyDescent="0.25">
      <c r="A86">
        <v>101459</v>
      </c>
      <c r="B86">
        <v>1.0613599999999999E-3</v>
      </c>
      <c r="C86">
        <v>2.02</v>
      </c>
      <c r="D86">
        <v>17.8</v>
      </c>
      <c r="E86">
        <v>390.38</v>
      </c>
      <c r="F86">
        <v>3</v>
      </c>
      <c r="G86">
        <v>2</v>
      </c>
      <c r="H86">
        <v>2</v>
      </c>
      <c r="I86">
        <v>2</v>
      </c>
      <c r="J86">
        <v>2</v>
      </c>
      <c r="K86">
        <v>4</v>
      </c>
      <c r="L86">
        <v>39.498046000000002</v>
      </c>
      <c r="M86">
        <v>-84.747686999999999</v>
      </c>
      <c r="N86">
        <v>697</v>
      </c>
      <c r="O86">
        <v>35</v>
      </c>
      <c r="P86">
        <v>1</v>
      </c>
    </row>
    <row r="87" spans="1:16" x14ac:dyDescent="0.25">
      <c r="A87">
        <v>101470</v>
      </c>
      <c r="B87">
        <v>5.0863999999999998E-4</v>
      </c>
      <c r="C87">
        <v>0.9</v>
      </c>
      <c r="D87">
        <v>15.58</v>
      </c>
      <c r="E87">
        <v>213.41</v>
      </c>
      <c r="F87">
        <v>3</v>
      </c>
      <c r="G87">
        <v>3</v>
      </c>
      <c r="H87">
        <v>2</v>
      </c>
      <c r="I87">
        <v>2</v>
      </c>
      <c r="J87">
        <v>2</v>
      </c>
      <c r="K87">
        <v>4</v>
      </c>
      <c r="L87">
        <v>39.500520999999999</v>
      </c>
      <c r="M87">
        <v>-84.752320999999995</v>
      </c>
      <c r="N87">
        <v>697</v>
      </c>
      <c r="O87">
        <v>24</v>
      </c>
      <c r="P87">
        <v>4</v>
      </c>
    </row>
    <row r="88" spans="1:16" x14ac:dyDescent="0.25">
      <c r="A88">
        <v>101474</v>
      </c>
      <c r="B88">
        <v>3.9888800000000002E-3</v>
      </c>
      <c r="C88">
        <v>10.02</v>
      </c>
      <c r="D88">
        <v>29.39</v>
      </c>
      <c r="E88">
        <v>1066.23</v>
      </c>
      <c r="F88">
        <v>3</v>
      </c>
      <c r="G88">
        <v>4</v>
      </c>
      <c r="H88">
        <v>2</v>
      </c>
      <c r="I88">
        <v>2</v>
      </c>
      <c r="J88">
        <v>2</v>
      </c>
      <c r="K88">
        <v>4</v>
      </c>
      <c r="L88">
        <v>39.390965999999999</v>
      </c>
      <c r="M88">
        <v>-84.325907999999998</v>
      </c>
      <c r="N88">
        <v>1028</v>
      </c>
      <c r="O88">
        <v>30</v>
      </c>
      <c r="P88">
        <v>4</v>
      </c>
    </row>
    <row r="89" spans="1:16" x14ac:dyDescent="0.25">
      <c r="A89">
        <v>101476</v>
      </c>
      <c r="B89">
        <v>2.1879099999999999E-3</v>
      </c>
      <c r="C89">
        <v>4.57</v>
      </c>
      <c r="D89">
        <v>21.21</v>
      </c>
      <c r="E89">
        <v>692.76</v>
      </c>
      <c r="F89">
        <v>3</v>
      </c>
      <c r="G89">
        <v>3</v>
      </c>
      <c r="H89">
        <v>2</v>
      </c>
      <c r="I89">
        <v>2</v>
      </c>
      <c r="J89">
        <v>2</v>
      </c>
      <c r="K89">
        <v>4</v>
      </c>
      <c r="L89">
        <v>39.311183999999997</v>
      </c>
      <c r="M89">
        <v>-84.290536000000003</v>
      </c>
      <c r="N89">
        <v>1007</v>
      </c>
      <c r="O89">
        <v>85</v>
      </c>
      <c r="P89">
        <v>4</v>
      </c>
    </row>
    <row r="90" spans="1:16" hidden="1" x14ac:dyDescent="0.25">
      <c r="A90">
        <v>101500</v>
      </c>
      <c r="B90">
        <v>5.8660099999999996E-3</v>
      </c>
      <c r="C90">
        <v>16.07</v>
      </c>
      <c r="D90">
        <v>36.69</v>
      </c>
      <c r="E90">
        <v>1308.08</v>
      </c>
      <c r="F90">
        <v>3</v>
      </c>
      <c r="G90">
        <v>2</v>
      </c>
      <c r="H90">
        <v>1</v>
      </c>
      <c r="I90">
        <v>2</v>
      </c>
      <c r="J90">
        <v>2</v>
      </c>
      <c r="K90">
        <v>4</v>
      </c>
      <c r="L90">
        <v>39.262157999999999</v>
      </c>
      <c r="M90">
        <v>-84.315741000000003</v>
      </c>
      <c r="N90">
        <v>67</v>
      </c>
      <c r="O90">
        <v>26</v>
      </c>
      <c r="P90">
        <v>1</v>
      </c>
    </row>
    <row r="91" spans="1:16" x14ac:dyDescent="0.25">
      <c r="A91">
        <v>101509</v>
      </c>
      <c r="B91">
        <v>5.5653300000000003E-3</v>
      </c>
      <c r="C91">
        <v>14.53</v>
      </c>
      <c r="D91">
        <v>31.59</v>
      </c>
      <c r="E91">
        <v>1467.78</v>
      </c>
      <c r="F91">
        <v>3</v>
      </c>
      <c r="G91">
        <v>4</v>
      </c>
      <c r="H91">
        <v>2</v>
      </c>
      <c r="I91">
        <v>2</v>
      </c>
      <c r="J91">
        <v>2</v>
      </c>
      <c r="K91">
        <v>4</v>
      </c>
      <c r="L91">
        <v>39.400734999999997</v>
      </c>
      <c r="M91">
        <v>-84.392726999999994</v>
      </c>
      <c r="N91">
        <v>928</v>
      </c>
      <c r="O91">
        <v>23</v>
      </c>
      <c r="P91">
        <v>4</v>
      </c>
    </row>
    <row r="92" spans="1:16" hidden="1" x14ac:dyDescent="0.25">
      <c r="A92">
        <v>101539</v>
      </c>
      <c r="B92">
        <v>3.88784E-3</v>
      </c>
      <c r="C92">
        <v>8.9</v>
      </c>
      <c r="D92">
        <v>25.36</v>
      </c>
      <c r="E92">
        <v>792.39</v>
      </c>
      <c r="F92">
        <v>3</v>
      </c>
      <c r="G92">
        <v>2</v>
      </c>
      <c r="H92">
        <v>2</v>
      </c>
      <c r="I92">
        <v>2</v>
      </c>
      <c r="J92">
        <v>2</v>
      </c>
      <c r="K92">
        <v>4</v>
      </c>
      <c r="L92">
        <v>39.173071</v>
      </c>
      <c r="M92">
        <v>-84.286998999999994</v>
      </c>
      <c r="N92">
        <v>1148</v>
      </c>
      <c r="O92">
        <v>26</v>
      </c>
      <c r="P92">
        <v>1</v>
      </c>
    </row>
    <row r="93" spans="1:16" x14ac:dyDescent="0.25">
      <c r="A93">
        <v>101571</v>
      </c>
      <c r="B93">
        <v>1.64628E-3</v>
      </c>
      <c r="C93">
        <v>3.3</v>
      </c>
      <c r="D93">
        <v>19.71</v>
      </c>
      <c r="E93">
        <v>503.78</v>
      </c>
      <c r="F93">
        <v>3</v>
      </c>
      <c r="G93">
        <v>4</v>
      </c>
      <c r="H93">
        <v>2</v>
      </c>
      <c r="I93">
        <v>2</v>
      </c>
      <c r="J93">
        <v>3</v>
      </c>
      <c r="K93">
        <v>4</v>
      </c>
      <c r="L93">
        <v>39.386923000000003</v>
      </c>
      <c r="M93">
        <v>-84.300022999999996</v>
      </c>
      <c r="N93">
        <v>1029</v>
      </c>
      <c r="O93">
        <v>115</v>
      </c>
      <c r="P93">
        <v>4</v>
      </c>
    </row>
    <row r="94" spans="1:16" hidden="1" x14ac:dyDescent="0.25">
      <c r="A94">
        <v>101574</v>
      </c>
      <c r="B94">
        <v>5.3204300000000001E-3</v>
      </c>
      <c r="C94">
        <v>13.88</v>
      </c>
      <c r="D94">
        <v>31.58</v>
      </c>
      <c r="E94">
        <v>1348.76</v>
      </c>
      <c r="F94">
        <v>3</v>
      </c>
      <c r="G94">
        <v>2</v>
      </c>
      <c r="H94">
        <v>2</v>
      </c>
      <c r="I94">
        <v>2</v>
      </c>
      <c r="J94">
        <v>2</v>
      </c>
      <c r="K94">
        <v>4</v>
      </c>
      <c r="L94">
        <v>39.411672000000003</v>
      </c>
      <c r="M94">
        <v>-84.523929999999993</v>
      </c>
      <c r="N94">
        <v>837</v>
      </c>
      <c r="O94">
        <v>23</v>
      </c>
      <c r="P94">
        <v>1</v>
      </c>
    </row>
    <row r="95" spans="1:16" hidden="1" x14ac:dyDescent="0.25">
      <c r="A95">
        <v>101589</v>
      </c>
      <c r="B95">
        <v>1.7108799999999999E-3</v>
      </c>
      <c r="C95">
        <v>3.68</v>
      </c>
      <c r="D95">
        <v>22.48</v>
      </c>
      <c r="E95">
        <v>545.61</v>
      </c>
      <c r="F95">
        <v>3</v>
      </c>
      <c r="G95">
        <v>2</v>
      </c>
      <c r="H95">
        <v>1</v>
      </c>
      <c r="I95">
        <v>2</v>
      </c>
      <c r="J95">
        <v>2</v>
      </c>
      <c r="K95">
        <v>1</v>
      </c>
      <c r="L95">
        <v>39.215980999999999</v>
      </c>
      <c r="M95">
        <v>-84.514059000000003</v>
      </c>
      <c r="N95">
        <v>480</v>
      </c>
      <c r="O95">
        <v>24</v>
      </c>
      <c r="P95">
        <v>1</v>
      </c>
    </row>
    <row r="96" spans="1:16" x14ac:dyDescent="0.25">
      <c r="A96">
        <v>101632</v>
      </c>
      <c r="B96">
        <v>2.62401E-3</v>
      </c>
      <c r="C96">
        <v>5.57</v>
      </c>
      <c r="D96">
        <v>21.85</v>
      </c>
      <c r="E96">
        <v>791.83</v>
      </c>
      <c r="F96">
        <v>3</v>
      </c>
      <c r="G96">
        <v>5</v>
      </c>
      <c r="H96">
        <v>2</v>
      </c>
      <c r="I96">
        <v>2</v>
      </c>
      <c r="J96">
        <v>2</v>
      </c>
      <c r="K96">
        <v>2</v>
      </c>
      <c r="L96">
        <v>39.260365999999998</v>
      </c>
      <c r="M96">
        <v>-84.571252999999999</v>
      </c>
      <c r="N96">
        <v>632</v>
      </c>
      <c r="O96">
        <v>25</v>
      </c>
      <c r="P96">
        <v>4</v>
      </c>
    </row>
    <row r="97" spans="1:16" hidden="1" x14ac:dyDescent="0.25">
      <c r="A97">
        <v>101652</v>
      </c>
      <c r="B97">
        <v>3.1932200000000001E-3</v>
      </c>
      <c r="C97">
        <v>7.17</v>
      </c>
      <c r="D97">
        <v>24.41</v>
      </c>
      <c r="E97">
        <v>934.7</v>
      </c>
      <c r="F97">
        <v>3</v>
      </c>
      <c r="G97">
        <v>1</v>
      </c>
      <c r="H97">
        <v>1</v>
      </c>
      <c r="I97">
        <v>1</v>
      </c>
      <c r="J97">
        <v>1</v>
      </c>
      <c r="K97">
        <v>3</v>
      </c>
      <c r="L97">
        <v>39.196604999999998</v>
      </c>
      <c r="M97">
        <v>-84.253821000000002</v>
      </c>
      <c r="N97">
        <v>1142</v>
      </c>
      <c r="O97">
        <v>11</v>
      </c>
      <c r="P97">
        <v>1</v>
      </c>
    </row>
    <row r="98" spans="1:16" x14ac:dyDescent="0.25">
      <c r="A98">
        <v>101696</v>
      </c>
      <c r="B98">
        <v>4.1532399999999999E-3</v>
      </c>
      <c r="C98">
        <v>9.92</v>
      </c>
      <c r="D98">
        <v>27.14</v>
      </c>
      <c r="E98">
        <v>926.29</v>
      </c>
      <c r="F98">
        <v>3</v>
      </c>
      <c r="G98">
        <v>4</v>
      </c>
      <c r="H98">
        <v>1</v>
      </c>
      <c r="I98">
        <v>2</v>
      </c>
      <c r="J98">
        <v>2</v>
      </c>
      <c r="K98">
        <v>2</v>
      </c>
      <c r="L98">
        <v>38.957661000000002</v>
      </c>
      <c r="M98">
        <v>-84.549633999999998</v>
      </c>
      <c r="N98">
        <v>1444</v>
      </c>
      <c r="O98">
        <v>48</v>
      </c>
      <c r="P98">
        <v>4</v>
      </c>
    </row>
    <row r="99" spans="1:16" x14ac:dyDescent="0.25">
      <c r="A99">
        <v>101704</v>
      </c>
      <c r="B99">
        <v>3.7567400000000002E-3</v>
      </c>
      <c r="C99">
        <v>8.06</v>
      </c>
      <c r="D99">
        <v>22.34</v>
      </c>
      <c r="E99">
        <v>852.29</v>
      </c>
      <c r="F99">
        <v>3</v>
      </c>
      <c r="G99">
        <v>5</v>
      </c>
      <c r="H99">
        <v>2</v>
      </c>
      <c r="I99">
        <v>2</v>
      </c>
      <c r="J99">
        <v>2</v>
      </c>
      <c r="K99">
        <v>3</v>
      </c>
      <c r="L99">
        <v>39.513058999999998</v>
      </c>
      <c r="M99">
        <v>-84.765574000000001</v>
      </c>
      <c r="N99">
        <v>705</v>
      </c>
      <c r="O99">
        <v>27</v>
      </c>
      <c r="P99">
        <v>4</v>
      </c>
    </row>
    <row r="100" spans="1:16" x14ac:dyDescent="0.25">
      <c r="A100">
        <v>101715</v>
      </c>
      <c r="B100">
        <v>3.2080400000000001E-3</v>
      </c>
      <c r="C100">
        <v>7.71</v>
      </c>
      <c r="D100">
        <v>27.36</v>
      </c>
      <c r="E100">
        <v>951.93</v>
      </c>
      <c r="F100">
        <v>3</v>
      </c>
      <c r="G100">
        <v>4</v>
      </c>
      <c r="H100">
        <v>3</v>
      </c>
      <c r="I100">
        <v>2</v>
      </c>
      <c r="J100">
        <v>3</v>
      </c>
      <c r="K100">
        <v>4</v>
      </c>
      <c r="L100">
        <v>39.484952999999997</v>
      </c>
      <c r="M100">
        <v>-84.465648999999999</v>
      </c>
      <c r="N100">
        <v>906</v>
      </c>
      <c r="O100">
        <v>36</v>
      </c>
      <c r="P100">
        <v>4</v>
      </c>
    </row>
    <row r="101" spans="1:16" hidden="1" x14ac:dyDescent="0.25">
      <c r="A101">
        <v>101731</v>
      </c>
      <c r="B101">
        <v>1.30174E-2</v>
      </c>
      <c r="C101">
        <v>35.72</v>
      </c>
      <c r="D101">
        <v>36.880000000000003</v>
      </c>
      <c r="E101">
        <v>2102.5</v>
      </c>
      <c r="F101">
        <v>3</v>
      </c>
      <c r="G101">
        <v>2</v>
      </c>
      <c r="H101">
        <v>2</v>
      </c>
      <c r="I101">
        <v>2</v>
      </c>
      <c r="J101">
        <v>2</v>
      </c>
      <c r="K101">
        <v>3</v>
      </c>
      <c r="L101">
        <v>39.087784999999997</v>
      </c>
      <c r="M101">
        <v>-84.297653999999994</v>
      </c>
      <c r="N101">
        <v>1190</v>
      </c>
      <c r="O101">
        <v>22</v>
      </c>
      <c r="P101">
        <v>1</v>
      </c>
    </row>
    <row r="102" spans="1:16" hidden="1" x14ac:dyDescent="0.25">
      <c r="A102">
        <v>101800</v>
      </c>
      <c r="B102">
        <v>1.0022399999999999E-3</v>
      </c>
      <c r="C102">
        <v>2.1</v>
      </c>
      <c r="D102">
        <v>21.32</v>
      </c>
      <c r="E102">
        <v>316.35000000000002</v>
      </c>
      <c r="F102">
        <v>3</v>
      </c>
      <c r="G102">
        <v>1</v>
      </c>
      <c r="H102">
        <v>0</v>
      </c>
      <c r="I102">
        <v>1</v>
      </c>
      <c r="J102">
        <v>1</v>
      </c>
      <c r="K102">
        <v>2</v>
      </c>
      <c r="L102">
        <v>39.033616000000002</v>
      </c>
      <c r="M102">
        <v>-84.557424999999995</v>
      </c>
      <c r="N102">
        <v>1394</v>
      </c>
      <c r="O102">
        <v>18</v>
      </c>
      <c r="P102">
        <v>1</v>
      </c>
    </row>
    <row r="103" spans="1:16" x14ac:dyDescent="0.25">
      <c r="A103">
        <v>101821</v>
      </c>
      <c r="B103">
        <v>2.1782899999999998E-3</v>
      </c>
      <c r="C103">
        <v>4.84</v>
      </c>
      <c r="D103">
        <v>23.92</v>
      </c>
      <c r="E103">
        <v>580.41</v>
      </c>
      <c r="F103">
        <v>3</v>
      </c>
      <c r="G103">
        <v>4</v>
      </c>
      <c r="H103">
        <v>3</v>
      </c>
      <c r="I103">
        <v>3</v>
      </c>
      <c r="J103">
        <v>3</v>
      </c>
      <c r="K103">
        <v>4</v>
      </c>
      <c r="L103">
        <v>39.216110999999998</v>
      </c>
      <c r="M103">
        <v>-84.254563000000005</v>
      </c>
      <c r="N103">
        <v>1137</v>
      </c>
      <c r="O103">
        <v>27</v>
      </c>
      <c r="P103">
        <v>4</v>
      </c>
    </row>
    <row r="104" spans="1:16" hidden="1" x14ac:dyDescent="0.25">
      <c r="A104">
        <v>101823</v>
      </c>
      <c r="B104">
        <v>2.90669E-3</v>
      </c>
      <c r="C104">
        <v>7.06</v>
      </c>
      <c r="D104">
        <v>27.82</v>
      </c>
      <c r="E104">
        <v>883.11</v>
      </c>
      <c r="F104">
        <v>3</v>
      </c>
      <c r="G104">
        <v>3</v>
      </c>
      <c r="H104">
        <v>2</v>
      </c>
      <c r="I104">
        <v>3</v>
      </c>
      <c r="J104">
        <v>3</v>
      </c>
      <c r="K104">
        <v>4</v>
      </c>
      <c r="L104">
        <v>39.134715999999997</v>
      </c>
      <c r="M104">
        <v>-84.285655000000006</v>
      </c>
      <c r="N104">
        <v>1186</v>
      </c>
      <c r="O104">
        <v>21</v>
      </c>
      <c r="P104">
        <v>1</v>
      </c>
    </row>
    <row r="105" spans="1:16" hidden="1" x14ac:dyDescent="0.25">
      <c r="A105">
        <v>101824</v>
      </c>
      <c r="B105">
        <v>2.98438E-3</v>
      </c>
      <c r="C105">
        <v>7.42</v>
      </c>
      <c r="D105">
        <v>28.9</v>
      </c>
      <c r="E105">
        <v>787.25</v>
      </c>
      <c r="F105">
        <v>3</v>
      </c>
      <c r="G105">
        <v>1</v>
      </c>
      <c r="H105">
        <v>1</v>
      </c>
      <c r="I105">
        <v>1</v>
      </c>
      <c r="J105">
        <v>1</v>
      </c>
      <c r="K105">
        <v>3</v>
      </c>
      <c r="L105">
        <v>39.349988000000003</v>
      </c>
      <c r="M105">
        <v>-84.455220999999995</v>
      </c>
      <c r="N105">
        <v>949</v>
      </c>
      <c r="O105">
        <v>14</v>
      </c>
      <c r="P105">
        <v>2</v>
      </c>
    </row>
    <row r="106" spans="1:16" hidden="1" x14ac:dyDescent="0.25">
      <c r="A106">
        <v>101825</v>
      </c>
      <c r="B106">
        <v>2.5007599999999999E-3</v>
      </c>
      <c r="C106">
        <v>5.77</v>
      </c>
      <c r="D106">
        <v>25.69</v>
      </c>
      <c r="E106">
        <v>667.89</v>
      </c>
      <c r="F106">
        <v>3</v>
      </c>
      <c r="G106">
        <v>2</v>
      </c>
      <c r="H106">
        <v>2</v>
      </c>
      <c r="I106">
        <v>2</v>
      </c>
      <c r="J106">
        <v>3</v>
      </c>
      <c r="K106">
        <v>3</v>
      </c>
      <c r="L106">
        <v>39.523533</v>
      </c>
      <c r="M106">
        <v>-84.339098000000007</v>
      </c>
      <c r="N106">
        <v>880</v>
      </c>
      <c r="O106">
        <v>46</v>
      </c>
      <c r="P106">
        <v>1</v>
      </c>
    </row>
    <row r="107" spans="1:16" hidden="1" x14ac:dyDescent="0.25">
      <c r="A107">
        <v>101829</v>
      </c>
      <c r="B107">
        <v>1.15822E-3</v>
      </c>
      <c r="C107">
        <v>2.46</v>
      </c>
      <c r="D107">
        <v>21.96</v>
      </c>
      <c r="E107">
        <v>378.5</v>
      </c>
      <c r="F107">
        <v>3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38.941336999999997</v>
      </c>
      <c r="M107">
        <v>-84.505436000000003</v>
      </c>
      <c r="N107">
        <v>1458</v>
      </c>
      <c r="O107">
        <v>7</v>
      </c>
      <c r="P107">
        <v>1</v>
      </c>
    </row>
    <row r="108" spans="1:16" x14ac:dyDescent="0.25">
      <c r="A108">
        <v>101865</v>
      </c>
      <c r="B108">
        <v>3.1809E-3</v>
      </c>
      <c r="C108">
        <v>6.19</v>
      </c>
      <c r="D108">
        <v>18.66</v>
      </c>
      <c r="E108">
        <v>756.31</v>
      </c>
      <c r="F108">
        <v>3</v>
      </c>
      <c r="G108">
        <v>4</v>
      </c>
      <c r="H108">
        <v>1</v>
      </c>
      <c r="I108">
        <v>2</v>
      </c>
      <c r="J108">
        <v>1</v>
      </c>
      <c r="K108">
        <v>4</v>
      </c>
      <c r="L108">
        <v>39.509078000000002</v>
      </c>
      <c r="M108">
        <v>-84.760964999999999</v>
      </c>
      <c r="N108">
        <v>705</v>
      </c>
      <c r="O108">
        <v>25</v>
      </c>
      <c r="P108">
        <v>4</v>
      </c>
    </row>
    <row r="109" spans="1:16" x14ac:dyDescent="0.25">
      <c r="A109">
        <v>101945</v>
      </c>
      <c r="B109">
        <v>1.9087399999999999E-3</v>
      </c>
      <c r="C109">
        <v>4.0599999999999996</v>
      </c>
      <c r="D109">
        <v>21.94</v>
      </c>
      <c r="E109">
        <v>668.4</v>
      </c>
      <c r="F109">
        <v>3</v>
      </c>
      <c r="G109">
        <v>3</v>
      </c>
      <c r="H109">
        <v>1</v>
      </c>
      <c r="I109">
        <v>2</v>
      </c>
      <c r="J109">
        <v>2</v>
      </c>
      <c r="K109">
        <v>2</v>
      </c>
      <c r="L109">
        <v>39.149293999999998</v>
      </c>
      <c r="M109">
        <v>-84.522778000000002</v>
      </c>
      <c r="N109">
        <v>348</v>
      </c>
      <c r="O109">
        <v>30</v>
      </c>
      <c r="P109">
        <v>4</v>
      </c>
    </row>
    <row r="110" spans="1:16" hidden="1" x14ac:dyDescent="0.25">
      <c r="A110">
        <v>102089</v>
      </c>
      <c r="B110">
        <v>4.2349900000000001E-3</v>
      </c>
      <c r="C110">
        <v>10.59</v>
      </c>
      <c r="D110">
        <v>29.22</v>
      </c>
      <c r="E110">
        <v>1111.6300000000001</v>
      </c>
      <c r="F110">
        <v>3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39.176146000000003</v>
      </c>
      <c r="M110">
        <v>-84.854059000000007</v>
      </c>
      <c r="N110">
        <v>1566</v>
      </c>
      <c r="O110">
        <v>50</v>
      </c>
      <c r="P110">
        <v>1</v>
      </c>
    </row>
    <row r="111" spans="1:16" hidden="1" x14ac:dyDescent="0.25">
      <c r="A111">
        <v>102104</v>
      </c>
      <c r="B111">
        <v>4.92408E-3</v>
      </c>
      <c r="C111">
        <v>13.25</v>
      </c>
      <c r="D111">
        <v>34.6</v>
      </c>
      <c r="E111">
        <v>1190.8499999999999</v>
      </c>
      <c r="F111">
        <v>3</v>
      </c>
      <c r="G111">
        <v>2</v>
      </c>
      <c r="H111">
        <v>2</v>
      </c>
      <c r="I111">
        <v>2</v>
      </c>
      <c r="J111">
        <v>3</v>
      </c>
      <c r="K111">
        <v>4</v>
      </c>
      <c r="L111">
        <v>39.066706000000003</v>
      </c>
      <c r="M111">
        <v>-84.276030000000006</v>
      </c>
      <c r="N111">
        <v>1204</v>
      </c>
      <c r="O111">
        <v>13</v>
      </c>
      <c r="P111">
        <v>1</v>
      </c>
    </row>
    <row r="112" spans="1:16" hidden="1" x14ac:dyDescent="0.25">
      <c r="A112">
        <v>102108</v>
      </c>
      <c r="B112">
        <v>7.78541E-4</v>
      </c>
      <c r="C112">
        <v>1.51</v>
      </c>
      <c r="D112">
        <v>18.559999999999999</v>
      </c>
      <c r="E112">
        <v>314.25</v>
      </c>
      <c r="F112">
        <v>3</v>
      </c>
      <c r="G112">
        <v>2</v>
      </c>
      <c r="H112">
        <v>1</v>
      </c>
      <c r="I112">
        <v>2</v>
      </c>
      <c r="J112">
        <v>2</v>
      </c>
      <c r="K112">
        <v>4</v>
      </c>
      <c r="L112">
        <v>39.502465999999998</v>
      </c>
      <c r="M112">
        <v>-84.762362999999993</v>
      </c>
      <c r="N112">
        <v>706</v>
      </c>
      <c r="O112">
        <v>4</v>
      </c>
      <c r="P112">
        <v>1</v>
      </c>
    </row>
    <row r="113" spans="1:16" hidden="1" x14ac:dyDescent="0.25">
      <c r="A113">
        <v>102119</v>
      </c>
      <c r="B113">
        <v>5.5722300000000001E-3</v>
      </c>
      <c r="C113">
        <v>13.66</v>
      </c>
      <c r="D113">
        <v>28.28</v>
      </c>
      <c r="E113">
        <v>1195.73</v>
      </c>
      <c r="F113">
        <v>3</v>
      </c>
      <c r="G113">
        <v>2</v>
      </c>
      <c r="H113">
        <v>2</v>
      </c>
      <c r="I113">
        <v>2</v>
      </c>
      <c r="J113">
        <v>2</v>
      </c>
      <c r="K113">
        <v>4</v>
      </c>
      <c r="L113">
        <v>39.352533000000001</v>
      </c>
      <c r="M113">
        <v>-84.436254000000005</v>
      </c>
      <c r="N113">
        <v>957</v>
      </c>
      <c r="O113">
        <v>50</v>
      </c>
      <c r="P113">
        <v>1</v>
      </c>
    </row>
    <row r="114" spans="1:16" x14ac:dyDescent="0.25">
      <c r="A114">
        <v>102127</v>
      </c>
      <c r="B114">
        <v>2.6655200000000002E-3</v>
      </c>
      <c r="C114">
        <v>6.51</v>
      </c>
      <c r="D114">
        <v>28.09</v>
      </c>
      <c r="E114">
        <v>818.86</v>
      </c>
      <c r="F114">
        <v>3</v>
      </c>
      <c r="G114">
        <v>3</v>
      </c>
      <c r="H114">
        <v>1</v>
      </c>
      <c r="I114">
        <v>1</v>
      </c>
      <c r="J114">
        <v>1</v>
      </c>
      <c r="K114">
        <v>2</v>
      </c>
      <c r="L114">
        <v>39.211424999999998</v>
      </c>
      <c r="M114">
        <v>-84.183331999999993</v>
      </c>
      <c r="N114">
        <v>1161</v>
      </c>
      <c r="O114">
        <v>16</v>
      </c>
      <c r="P114">
        <v>4</v>
      </c>
    </row>
    <row r="115" spans="1:16" x14ac:dyDescent="0.25">
      <c r="A115">
        <v>102153</v>
      </c>
      <c r="B115">
        <v>5.8010099999999997E-3</v>
      </c>
      <c r="C115">
        <v>16.010000000000002</v>
      </c>
      <c r="D115">
        <v>37.56</v>
      </c>
      <c r="E115">
        <v>1301.04</v>
      </c>
      <c r="F115">
        <v>3</v>
      </c>
      <c r="G115">
        <v>4</v>
      </c>
      <c r="H115">
        <v>2</v>
      </c>
      <c r="I115">
        <v>2</v>
      </c>
      <c r="J115">
        <v>2</v>
      </c>
      <c r="K115">
        <v>4</v>
      </c>
      <c r="L115">
        <v>39.239134999999997</v>
      </c>
      <c r="M115">
        <v>-84.789972000000006</v>
      </c>
      <c r="N115">
        <v>684</v>
      </c>
      <c r="O115">
        <v>29</v>
      </c>
      <c r="P115">
        <v>4</v>
      </c>
    </row>
    <row r="116" spans="1:16" hidden="1" x14ac:dyDescent="0.25">
      <c r="A116">
        <v>102161</v>
      </c>
      <c r="B116">
        <v>3.0182E-3</v>
      </c>
      <c r="C116">
        <v>6.87</v>
      </c>
      <c r="D116">
        <v>25.06</v>
      </c>
      <c r="E116">
        <v>901.81</v>
      </c>
      <c r="F116">
        <v>3</v>
      </c>
      <c r="G116">
        <v>3</v>
      </c>
      <c r="H116">
        <v>2</v>
      </c>
      <c r="I116">
        <v>3</v>
      </c>
      <c r="J116">
        <v>7</v>
      </c>
      <c r="K116">
        <v>4</v>
      </c>
      <c r="L116">
        <v>39.256067999999999</v>
      </c>
      <c r="M116">
        <v>-84.395859999999999</v>
      </c>
      <c r="N116">
        <v>84</v>
      </c>
      <c r="O116">
        <v>28</v>
      </c>
      <c r="P116">
        <v>1</v>
      </c>
    </row>
    <row r="117" spans="1:16" hidden="1" x14ac:dyDescent="0.25">
      <c r="A117">
        <v>102194</v>
      </c>
      <c r="B117">
        <v>6.9397599999999997E-3</v>
      </c>
      <c r="C117">
        <v>18.559999999999999</v>
      </c>
      <c r="D117">
        <v>33.99</v>
      </c>
      <c r="E117">
        <v>1455.27</v>
      </c>
      <c r="F117">
        <v>3</v>
      </c>
      <c r="G117">
        <v>1</v>
      </c>
      <c r="H117">
        <v>1</v>
      </c>
      <c r="I117">
        <v>1</v>
      </c>
      <c r="J117">
        <v>3</v>
      </c>
      <c r="K117">
        <v>4</v>
      </c>
      <c r="L117">
        <v>38.948832000000003</v>
      </c>
      <c r="M117">
        <v>-84.564147000000006</v>
      </c>
      <c r="N117">
        <v>1445</v>
      </c>
      <c r="O117">
        <v>14</v>
      </c>
      <c r="P117">
        <v>1</v>
      </c>
    </row>
    <row r="118" spans="1:16" hidden="1" x14ac:dyDescent="0.25">
      <c r="A118">
        <v>102238</v>
      </c>
      <c r="B118">
        <v>2.3531099999999998E-3</v>
      </c>
      <c r="C118">
        <v>4.75</v>
      </c>
      <c r="D118">
        <v>19.920000000000002</v>
      </c>
      <c r="E118">
        <v>609.03</v>
      </c>
      <c r="F118">
        <v>3</v>
      </c>
      <c r="G118">
        <v>2</v>
      </c>
      <c r="H118">
        <v>1</v>
      </c>
      <c r="I118">
        <v>2</v>
      </c>
      <c r="J118">
        <v>2</v>
      </c>
      <c r="K118">
        <v>3</v>
      </c>
      <c r="L118">
        <v>39.018456</v>
      </c>
      <c r="M118">
        <v>-84.537259000000006</v>
      </c>
      <c r="N118">
        <v>1420</v>
      </c>
      <c r="O118">
        <v>56</v>
      </c>
      <c r="P118">
        <v>1</v>
      </c>
    </row>
    <row r="119" spans="1:16" hidden="1" x14ac:dyDescent="0.25">
      <c r="A119">
        <v>102260</v>
      </c>
      <c r="B119">
        <v>1.19406E-3</v>
      </c>
      <c r="C119">
        <v>2.31</v>
      </c>
      <c r="D119">
        <v>18.38</v>
      </c>
      <c r="E119">
        <v>410.94</v>
      </c>
      <c r="F119">
        <v>3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39.506267000000001</v>
      </c>
      <c r="M119">
        <v>-84.353802999999999</v>
      </c>
      <c r="N119">
        <v>883</v>
      </c>
      <c r="O119">
        <v>20</v>
      </c>
      <c r="P119">
        <v>3</v>
      </c>
    </row>
    <row r="120" spans="1:16" hidden="1" x14ac:dyDescent="0.25">
      <c r="A120">
        <v>102293</v>
      </c>
      <c r="B120">
        <v>2.4624099999999999E-3</v>
      </c>
      <c r="C120">
        <v>5.63</v>
      </c>
      <c r="D120">
        <v>25.29</v>
      </c>
      <c r="E120">
        <v>798.13</v>
      </c>
      <c r="F120">
        <v>3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39.564292999999999</v>
      </c>
      <c r="M120">
        <v>-84.334880999999996</v>
      </c>
      <c r="N120">
        <v>1080</v>
      </c>
      <c r="O120">
        <v>17</v>
      </c>
      <c r="P120">
        <v>1</v>
      </c>
    </row>
    <row r="121" spans="1:16" x14ac:dyDescent="0.25">
      <c r="A121">
        <v>102305</v>
      </c>
      <c r="B121">
        <v>2.83132E-3</v>
      </c>
      <c r="C121">
        <v>6.94</v>
      </c>
      <c r="D121">
        <v>28.28</v>
      </c>
      <c r="E121">
        <v>859.29</v>
      </c>
      <c r="F121">
        <v>3</v>
      </c>
      <c r="G121">
        <v>3</v>
      </c>
      <c r="H121">
        <v>2</v>
      </c>
      <c r="I121">
        <v>2</v>
      </c>
      <c r="J121">
        <v>2</v>
      </c>
      <c r="K121">
        <v>4</v>
      </c>
      <c r="L121">
        <v>38.997968999999998</v>
      </c>
      <c r="M121">
        <v>-84.587321000000003</v>
      </c>
      <c r="N121">
        <v>1433</v>
      </c>
      <c r="O121">
        <v>26</v>
      </c>
      <c r="P121">
        <v>4</v>
      </c>
    </row>
    <row r="122" spans="1:16" hidden="1" x14ac:dyDescent="0.25">
      <c r="A122">
        <v>102310</v>
      </c>
      <c r="B122">
        <v>3.3888999999999998E-3</v>
      </c>
      <c r="C122">
        <v>7.53</v>
      </c>
      <c r="D122">
        <v>23.92</v>
      </c>
      <c r="E122">
        <v>921.54</v>
      </c>
      <c r="F122">
        <v>3</v>
      </c>
      <c r="G122">
        <v>2</v>
      </c>
      <c r="H122">
        <v>1</v>
      </c>
      <c r="I122">
        <v>2</v>
      </c>
      <c r="J122">
        <v>2</v>
      </c>
      <c r="K122">
        <v>3</v>
      </c>
      <c r="L122">
        <v>39.151895000000003</v>
      </c>
      <c r="M122">
        <v>-84.738681999999997</v>
      </c>
      <c r="N122">
        <v>661</v>
      </c>
      <c r="O122">
        <v>27</v>
      </c>
      <c r="P122">
        <v>1</v>
      </c>
    </row>
    <row r="123" spans="1:16" hidden="1" x14ac:dyDescent="0.25">
      <c r="A123">
        <v>102333</v>
      </c>
      <c r="B123">
        <v>1.76363E-3</v>
      </c>
      <c r="C123">
        <v>3.82</v>
      </c>
      <c r="D123">
        <v>22.73</v>
      </c>
      <c r="E123">
        <v>472.85</v>
      </c>
      <c r="F123">
        <v>3</v>
      </c>
      <c r="G123">
        <v>2</v>
      </c>
      <c r="H123">
        <v>2</v>
      </c>
      <c r="I123">
        <v>2</v>
      </c>
      <c r="J123">
        <v>2</v>
      </c>
      <c r="K123">
        <v>3</v>
      </c>
      <c r="L123">
        <v>39.237251000000001</v>
      </c>
      <c r="M123">
        <v>-84.549279999999996</v>
      </c>
      <c r="N123">
        <v>459</v>
      </c>
      <c r="O123">
        <v>37</v>
      </c>
      <c r="P123">
        <v>1</v>
      </c>
    </row>
    <row r="124" spans="1:16" hidden="1" x14ac:dyDescent="0.25">
      <c r="A124">
        <v>102365</v>
      </c>
      <c r="B124">
        <v>5.1677499999999996E-3</v>
      </c>
      <c r="C124">
        <v>13.27</v>
      </c>
      <c r="D124">
        <v>30.51</v>
      </c>
      <c r="E124">
        <v>1224.32</v>
      </c>
      <c r="F124">
        <v>3</v>
      </c>
      <c r="G124">
        <v>2</v>
      </c>
      <c r="H124">
        <v>1</v>
      </c>
      <c r="I124">
        <v>2</v>
      </c>
      <c r="J124">
        <v>2</v>
      </c>
      <c r="K124">
        <v>4</v>
      </c>
      <c r="L124">
        <v>39.576124</v>
      </c>
      <c r="M124">
        <v>-84.243454</v>
      </c>
      <c r="N124">
        <v>1092</v>
      </c>
      <c r="O124">
        <v>26</v>
      </c>
      <c r="P124">
        <v>1</v>
      </c>
    </row>
    <row r="125" spans="1:16" x14ac:dyDescent="0.25">
      <c r="A125">
        <v>102371</v>
      </c>
      <c r="B125">
        <v>2.1339499999999999E-3</v>
      </c>
      <c r="C125">
        <v>4.05</v>
      </c>
      <c r="D125">
        <v>17.73</v>
      </c>
      <c r="E125">
        <v>758.82</v>
      </c>
      <c r="F125">
        <v>3</v>
      </c>
      <c r="G125">
        <v>4</v>
      </c>
      <c r="H125">
        <v>2</v>
      </c>
      <c r="I125">
        <v>2</v>
      </c>
      <c r="J125">
        <v>2</v>
      </c>
      <c r="K125">
        <v>2</v>
      </c>
      <c r="L125">
        <v>39.22025</v>
      </c>
      <c r="M125">
        <v>-84.515297000000004</v>
      </c>
      <c r="N125">
        <v>451</v>
      </c>
      <c r="O125">
        <v>18</v>
      </c>
      <c r="P125">
        <v>4</v>
      </c>
    </row>
    <row r="126" spans="1:16" hidden="1" x14ac:dyDescent="0.25">
      <c r="A126">
        <v>102403</v>
      </c>
      <c r="B126">
        <v>2.2280899999999998E-3</v>
      </c>
      <c r="C126">
        <v>4.53</v>
      </c>
      <c r="D126">
        <v>20.23</v>
      </c>
      <c r="E126">
        <v>690.96</v>
      </c>
      <c r="F126">
        <v>3</v>
      </c>
      <c r="G126">
        <v>2</v>
      </c>
      <c r="H126">
        <v>0</v>
      </c>
      <c r="I126">
        <v>2</v>
      </c>
      <c r="J126">
        <v>3</v>
      </c>
      <c r="K126">
        <v>4</v>
      </c>
      <c r="L126">
        <v>39.506920000000001</v>
      </c>
      <c r="M126">
        <v>-84.372816</v>
      </c>
      <c r="N126">
        <v>885</v>
      </c>
      <c r="O126">
        <v>29</v>
      </c>
      <c r="P126">
        <v>3</v>
      </c>
    </row>
    <row r="127" spans="1:16" hidden="1" x14ac:dyDescent="0.25">
      <c r="A127">
        <v>102405</v>
      </c>
      <c r="B127">
        <v>3.0789200000000002E-3</v>
      </c>
      <c r="C127">
        <v>7.91</v>
      </c>
      <c r="D127">
        <v>30.55</v>
      </c>
      <c r="E127">
        <v>848.5</v>
      </c>
      <c r="F127">
        <v>3</v>
      </c>
      <c r="G127">
        <v>1</v>
      </c>
      <c r="H127">
        <v>1</v>
      </c>
      <c r="I127">
        <v>1</v>
      </c>
      <c r="J127">
        <v>1</v>
      </c>
      <c r="K127">
        <v>2</v>
      </c>
      <c r="L127">
        <v>39.071669</v>
      </c>
      <c r="M127">
        <v>-84.530854000000005</v>
      </c>
      <c r="N127">
        <v>1362</v>
      </c>
      <c r="O127">
        <v>11</v>
      </c>
      <c r="P127">
        <v>2</v>
      </c>
    </row>
    <row r="128" spans="1:16" x14ac:dyDescent="0.25">
      <c r="A128">
        <v>102406</v>
      </c>
      <c r="B128">
        <v>2.2527200000000002E-3</v>
      </c>
      <c r="C128">
        <v>4.96</v>
      </c>
      <c r="D128">
        <v>23.49</v>
      </c>
      <c r="E128">
        <v>606.5</v>
      </c>
      <c r="F128">
        <v>3</v>
      </c>
      <c r="G128">
        <v>4</v>
      </c>
      <c r="H128">
        <v>2</v>
      </c>
      <c r="I128">
        <v>2</v>
      </c>
      <c r="J128">
        <v>2</v>
      </c>
      <c r="K128">
        <v>3</v>
      </c>
      <c r="L128">
        <v>39.451267999999999</v>
      </c>
      <c r="M128">
        <v>-84.204759999999993</v>
      </c>
      <c r="N128">
        <v>1044</v>
      </c>
      <c r="O128">
        <v>32</v>
      </c>
      <c r="P128">
        <v>4</v>
      </c>
    </row>
    <row r="129" spans="1:16" hidden="1" x14ac:dyDescent="0.25">
      <c r="A129">
        <v>102464</v>
      </c>
      <c r="B129">
        <v>2.0670200000000001E-3</v>
      </c>
      <c r="C129">
        <v>4.28</v>
      </c>
      <c r="D129">
        <v>20.85</v>
      </c>
      <c r="E129">
        <v>678.16</v>
      </c>
      <c r="F129">
        <v>3</v>
      </c>
      <c r="G129">
        <v>2</v>
      </c>
      <c r="H129">
        <v>1</v>
      </c>
      <c r="I129">
        <v>2</v>
      </c>
      <c r="J129">
        <v>2</v>
      </c>
      <c r="K129">
        <v>4</v>
      </c>
      <c r="L129">
        <v>39.171503999999999</v>
      </c>
      <c r="M129">
        <v>-84.295693999999997</v>
      </c>
      <c r="N129">
        <v>1149</v>
      </c>
      <c r="O129">
        <v>94</v>
      </c>
      <c r="P129">
        <v>1</v>
      </c>
    </row>
    <row r="130" spans="1:16" hidden="1" x14ac:dyDescent="0.25">
      <c r="A130">
        <v>102472</v>
      </c>
      <c r="B130">
        <v>3.7714399999999999E-4</v>
      </c>
      <c r="C130">
        <v>0.67</v>
      </c>
      <c r="D130">
        <v>15.36</v>
      </c>
      <c r="E130">
        <v>171.96</v>
      </c>
      <c r="F130">
        <v>3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39.503929999999997</v>
      </c>
      <c r="M130">
        <v>-84.755419000000003</v>
      </c>
      <c r="N130">
        <v>706</v>
      </c>
      <c r="O130">
        <v>21</v>
      </c>
      <c r="P130">
        <v>3</v>
      </c>
    </row>
    <row r="131" spans="1:16" x14ac:dyDescent="0.25">
      <c r="A131">
        <v>102505</v>
      </c>
      <c r="B131">
        <v>3.9430999999999997E-3</v>
      </c>
      <c r="C131">
        <v>9.17</v>
      </c>
      <c r="D131">
        <v>26.02</v>
      </c>
      <c r="E131">
        <v>1008.55</v>
      </c>
      <c r="F131">
        <v>3</v>
      </c>
      <c r="G131">
        <v>4</v>
      </c>
      <c r="H131">
        <v>2</v>
      </c>
      <c r="I131">
        <v>3</v>
      </c>
      <c r="J131">
        <v>3</v>
      </c>
      <c r="K131">
        <v>3</v>
      </c>
      <c r="L131">
        <v>38.991087</v>
      </c>
      <c r="M131">
        <v>-84.628196000000003</v>
      </c>
      <c r="N131">
        <v>1500</v>
      </c>
      <c r="O131">
        <v>53</v>
      </c>
      <c r="P131">
        <v>4</v>
      </c>
    </row>
    <row r="132" spans="1:16" hidden="1" x14ac:dyDescent="0.25">
      <c r="A132">
        <v>102513</v>
      </c>
      <c r="B132">
        <v>6.4663899999999996E-4</v>
      </c>
      <c r="C132">
        <v>1.17</v>
      </c>
      <c r="D132">
        <v>16.11</v>
      </c>
      <c r="E132">
        <v>247.83</v>
      </c>
      <c r="F132">
        <v>3</v>
      </c>
      <c r="G132">
        <v>1</v>
      </c>
      <c r="H132">
        <v>0</v>
      </c>
      <c r="I132">
        <v>1</v>
      </c>
      <c r="J132">
        <v>1</v>
      </c>
      <c r="K132">
        <v>3</v>
      </c>
      <c r="L132">
        <v>39.508003000000002</v>
      </c>
      <c r="M132">
        <v>-84.755894999999995</v>
      </c>
      <c r="N132">
        <v>705</v>
      </c>
      <c r="O132">
        <v>31</v>
      </c>
      <c r="P132">
        <v>3</v>
      </c>
    </row>
    <row r="133" spans="1:16" hidden="1" x14ac:dyDescent="0.25">
      <c r="A133">
        <v>102522</v>
      </c>
      <c r="B133">
        <v>8.3138299999999995E-3</v>
      </c>
      <c r="C133">
        <v>21.69</v>
      </c>
      <c r="D133">
        <v>31.54</v>
      </c>
      <c r="E133">
        <v>1519.67</v>
      </c>
      <c r="F133">
        <v>3</v>
      </c>
      <c r="G133">
        <v>1</v>
      </c>
      <c r="H133">
        <v>0</v>
      </c>
      <c r="I133">
        <v>1</v>
      </c>
      <c r="J133">
        <v>1</v>
      </c>
      <c r="K133">
        <v>2</v>
      </c>
      <c r="L133">
        <v>39.522554</v>
      </c>
      <c r="M133">
        <v>-84.758702999999997</v>
      </c>
      <c r="N133">
        <v>704</v>
      </c>
      <c r="O133">
        <v>14</v>
      </c>
      <c r="P133">
        <v>3</v>
      </c>
    </row>
    <row r="134" spans="1:16" x14ac:dyDescent="0.25">
      <c r="A134">
        <v>102523</v>
      </c>
      <c r="B134">
        <v>4.1863500000000001E-3</v>
      </c>
      <c r="C134">
        <v>11.43</v>
      </c>
      <c r="D134">
        <v>36.25</v>
      </c>
      <c r="E134">
        <v>1143.74</v>
      </c>
      <c r="F134">
        <v>3</v>
      </c>
      <c r="G134">
        <v>4</v>
      </c>
      <c r="H134">
        <v>2</v>
      </c>
      <c r="I134">
        <v>2</v>
      </c>
      <c r="J134">
        <v>2</v>
      </c>
      <c r="K134">
        <v>4</v>
      </c>
      <c r="L134">
        <v>38.955005999999997</v>
      </c>
      <c r="M134">
        <v>-84.648983999999999</v>
      </c>
      <c r="N134">
        <v>1506</v>
      </c>
      <c r="O134">
        <v>21</v>
      </c>
      <c r="P134">
        <v>4</v>
      </c>
    </row>
    <row r="135" spans="1:16" hidden="1" x14ac:dyDescent="0.25">
      <c r="A135">
        <v>102570</v>
      </c>
      <c r="B135">
        <v>3.6189500000000001E-3</v>
      </c>
      <c r="C135">
        <v>8.58</v>
      </c>
      <c r="D135">
        <v>26.82</v>
      </c>
      <c r="E135">
        <v>1150.67</v>
      </c>
      <c r="F135">
        <v>3</v>
      </c>
      <c r="G135">
        <v>2</v>
      </c>
      <c r="H135">
        <v>1</v>
      </c>
      <c r="I135">
        <v>2</v>
      </c>
      <c r="J135">
        <v>3</v>
      </c>
      <c r="K135">
        <v>4</v>
      </c>
      <c r="L135">
        <v>38.907743000000004</v>
      </c>
      <c r="M135">
        <v>-84.556599000000006</v>
      </c>
      <c r="N135">
        <v>1449</v>
      </c>
      <c r="O135">
        <v>16</v>
      </c>
      <c r="P135">
        <v>1</v>
      </c>
    </row>
    <row r="136" spans="1:16" hidden="1" x14ac:dyDescent="0.25">
      <c r="A136">
        <v>102624</v>
      </c>
      <c r="B136">
        <v>3.3016399999999998E-3</v>
      </c>
      <c r="C136">
        <v>6.7</v>
      </c>
      <c r="D136">
        <v>20.11</v>
      </c>
      <c r="E136">
        <v>848</v>
      </c>
      <c r="F136">
        <v>3</v>
      </c>
      <c r="G136">
        <v>2</v>
      </c>
      <c r="H136">
        <v>2</v>
      </c>
      <c r="I136">
        <v>2</v>
      </c>
      <c r="J136">
        <v>3</v>
      </c>
      <c r="K136">
        <v>3</v>
      </c>
      <c r="L136">
        <v>39.012543000000001</v>
      </c>
      <c r="M136">
        <v>-84.615144000000001</v>
      </c>
      <c r="N136">
        <v>1384</v>
      </c>
      <c r="O136">
        <v>53</v>
      </c>
      <c r="P136">
        <v>1</v>
      </c>
    </row>
    <row r="137" spans="1:16" x14ac:dyDescent="0.25">
      <c r="A137">
        <v>102683</v>
      </c>
      <c r="B137">
        <v>2.5905300000000002E-3</v>
      </c>
      <c r="C137">
        <v>5.68</v>
      </c>
      <c r="D137">
        <v>23.26</v>
      </c>
      <c r="E137">
        <v>732.34</v>
      </c>
      <c r="F137">
        <v>3</v>
      </c>
      <c r="G137">
        <v>4</v>
      </c>
      <c r="H137">
        <v>1</v>
      </c>
      <c r="I137">
        <v>2</v>
      </c>
      <c r="J137">
        <v>2</v>
      </c>
      <c r="K137">
        <v>4</v>
      </c>
      <c r="L137">
        <v>39.139038999999997</v>
      </c>
      <c r="M137">
        <v>-84.350779000000003</v>
      </c>
      <c r="N137">
        <v>41</v>
      </c>
      <c r="O137">
        <v>36</v>
      </c>
      <c r="P137">
        <v>4</v>
      </c>
    </row>
    <row r="138" spans="1:16" hidden="1" x14ac:dyDescent="0.25">
      <c r="A138">
        <v>102719</v>
      </c>
      <c r="B138">
        <v>2.2576900000000001E-3</v>
      </c>
      <c r="C138">
        <v>4.76</v>
      </c>
      <c r="D138">
        <v>21.63</v>
      </c>
      <c r="E138">
        <v>619.83000000000004</v>
      </c>
      <c r="F138">
        <v>3</v>
      </c>
      <c r="G138">
        <v>2</v>
      </c>
      <c r="H138">
        <v>0</v>
      </c>
      <c r="I138">
        <v>2</v>
      </c>
      <c r="J138">
        <v>2</v>
      </c>
      <c r="K138">
        <v>3</v>
      </c>
      <c r="L138">
        <v>39.263770999999998</v>
      </c>
      <c r="M138">
        <v>-84.309256000000005</v>
      </c>
      <c r="N138">
        <v>65</v>
      </c>
      <c r="O138">
        <v>26</v>
      </c>
      <c r="P138">
        <v>3</v>
      </c>
    </row>
    <row r="139" spans="1:16" hidden="1" x14ac:dyDescent="0.25">
      <c r="A139">
        <v>102795</v>
      </c>
      <c r="B139">
        <v>3.7993499999999999E-3</v>
      </c>
      <c r="C139">
        <v>8.89</v>
      </c>
      <c r="D139">
        <v>26.26</v>
      </c>
      <c r="E139">
        <v>1568.45</v>
      </c>
      <c r="F139">
        <v>3</v>
      </c>
      <c r="G139">
        <v>2</v>
      </c>
      <c r="H139">
        <v>0</v>
      </c>
      <c r="I139">
        <v>2</v>
      </c>
      <c r="J139">
        <v>2</v>
      </c>
      <c r="K139">
        <v>3</v>
      </c>
      <c r="L139">
        <v>39.494534000000002</v>
      </c>
      <c r="M139">
        <v>-84.469302999999996</v>
      </c>
      <c r="N139">
        <v>906</v>
      </c>
      <c r="O139">
        <v>11</v>
      </c>
      <c r="P139">
        <v>3</v>
      </c>
    </row>
    <row r="140" spans="1:16" hidden="1" x14ac:dyDescent="0.25">
      <c r="A140">
        <v>102830</v>
      </c>
      <c r="B140">
        <v>1.6221199999999999E-3</v>
      </c>
      <c r="C140">
        <v>3.55</v>
      </c>
      <c r="D140">
        <v>23.22</v>
      </c>
      <c r="E140">
        <v>489</v>
      </c>
      <c r="F140">
        <v>3</v>
      </c>
      <c r="G140">
        <v>1</v>
      </c>
      <c r="H140">
        <v>0</v>
      </c>
      <c r="I140">
        <v>1</v>
      </c>
      <c r="J140">
        <v>1</v>
      </c>
      <c r="K140">
        <v>1</v>
      </c>
      <c r="L140">
        <v>39.176544</v>
      </c>
      <c r="M140">
        <v>-84.265775000000005</v>
      </c>
      <c r="N140">
        <v>1151</v>
      </c>
      <c r="O140">
        <v>15</v>
      </c>
      <c r="P140">
        <v>3</v>
      </c>
    </row>
    <row r="141" spans="1:16" hidden="1" x14ac:dyDescent="0.25">
      <c r="A141">
        <v>102838</v>
      </c>
      <c r="B141">
        <v>1.73274E-3</v>
      </c>
      <c r="C141">
        <v>3.39</v>
      </c>
      <c r="D141">
        <v>18.86</v>
      </c>
      <c r="E141">
        <v>557.07000000000005</v>
      </c>
      <c r="F141">
        <v>3</v>
      </c>
      <c r="G141">
        <v>2</v>
      </c>
      <c r="H141">
        <v>0</v>
      </c>
      <c r="I141">
        <v>2</v>
      </c>
      <c r="J141">
        <v>2</v>
      </c>
      <c r="K141">
        <v>4</v>
      </c>
      <c r="L141">
        <v>39.031933000000002</v>
      </c>
      <c r="M141">
        <v>-84.616643999999994</v>
      </c>
      <c r="N141">
        <v>1383</v>
      </c>
      <c r="O141">
        <v>16</v>
      </c>
      <c r="P141">
        <v>3</v>
      </c>
    </row>
    <row r="142" spans="1:16" hidden="1" x14ac:dyDescent="0.25">
      <c r="A142">
        <v>102854</v>
      </c>
      <c r="B142">
        <v>3.65657E-3</v>
      </c>
      <c r="C142">
        <v>9.86</v>
      </c>
      <c r="D142">
        <v>34.869999999999997</v>
      </c>
      <c r="E142">
        <v>900.6</v>
      </c>
      <c r="F142">
        <v>3</v>
      </c>
      <c r="G142">
        <v>2</v>
      </c>
      <c r="H142">
        <v>1</v>
      </c>
      <c r="I142">
        <v>2</v>
      </c>
      <c r="J142">
        <v>2</v>
      </c>
      <c r="K142">
        <v>2</v>
      </c>
      <c r="L142">
        <v>38.995728999999997</v>
      </c>
      <c r="M142">
        <v>-84.497732999999997</v>
      </c>
      <c r="N142">
        <v>1604</v>
      </c>
      <c r="O142">
        <v>13</v>
      </c>
      <c r="P142">
        <v>1</v>
      </c>
    </row>
    <row r="143" spans="1:16" hidden="1" x14ac:dyDescent="0.25">
      <c r="A143">
        <v>102860</v>
      </c>
      <c r="B143">
        <v>3.1859000000000002E-3</v>
      </c>
      <c r="C143">
        <v>7.71</v>
      </c>
      <c r="D143">
        <v>27.67</v>
      </c>
      <c r="E143">
        <v>917.26</v>
      </c>
      <c r="F143">
        <v>3</v>
      </c>
      <c r="G143">
        <v>4</v>
      </c>
      <c r="H143">
        <v>2</v>
      </c>
      <c r="I143">
        <v>4</v>
      </c>
      <c r="J143">
        <v>4</v>
      </c>
      <c r="K143">
        <v>3</v>
      </c>
      <c r="L143">
        <v>39.283152999999999</v>
      </c>
      <c r="M143">
        <v>-84.393169</v>
      </c>
      <c r="N143">
        <v>80</v>
      </c>
      <c r="O143">
        <v>29</v>
      </c>
      <c r="P143">
        <v>1</v>
      </c>
    </row>
    <row r="144" spans="1:16" hidden="1" x14ac:dyDescent="0.25">
      <c r="A144">
        <v>102902</v>
      </c>
      <c r="B144">
        <v>1.39237E-3</v>
      </c>
      <c r="C144">
        <v>2.52</v>
      </c>
      <c r="D144">
        <v>16.18</v>
      </c>
      <c r="E144">
        <v>531.26</v>
      </c>
      <c r="F144">
        <v>3</v>
      </c>
      <c r="G144">
        <v>2</v>
      </c>
      <c r="H144">
        <v>0</v>
      </c>
      <c r="I144">
        <v>2</v>
      </c>
      <c r="J144">
        <v>2</v>
      </c>
      <c r="K144">
        <v>2</v>
      </c>
      <c r="L144">
        <v>39.014702999999997</v>
      </c>
      <c r="M144">
        <v>-84.586892000000006</v>
      </c>
      <c r="N144">
        <v>1432</v>
      </c>
      <c r="O144">
        <v>20</v>
      </c>
      <c r="P144">
        <v>3</v>
      </c>
    </row>
    <row r="145" spans="1:16" hidden="1" x14ac:dyDescent="0.25">
      <c r="A145">
        <v>102917</v>
      </c>
      <c r="B145">
        <v>1.05817E-3</v>
      </c>
      <c r="C145">
        <v>1.94</v>
      </c>
      <c r="D145">
        <v>16.54</v>
      </c>
      <c r="E145">
        <v>421.38</v>
      </c>
      <c r="F145">
        <v>3</v>
      </c>
      <c r="G145">
        <v>2</v>
      </c>
      <c r="H145">
        <v>2</v>
      </c>
      <c r="I145">
        <v>2</v>
      </c>
      <c r="J145">
        <v>1</v>
      </c>
      <c r="K145">
        <v>4</v>
      </c>
      <c r="L145">
        <v>39.499913999999997</v>
      </c>
      <c r="M145">
        <v>-84.74145</v>
      </c>
      <c r="N145">
        <v>697</v>
      </c>
      <c r="O145">
        <v>14</v>
      </c>
      <c r="P145">
        <v>1</v>
      </c>
    </row>
    <row r="146" spans="1:16" hidden="1" x14ac:dyDescent="0.25">
      <c r="A146">
        <v>102923</v>
      </c>
      <c r="B146">
        <v>1.47335E-3</v>
      </c>
      <c r="C146">
        <v>3.18</v>
      </c>
      <c r="D146">
        <v>22.53</v>
      </c>
      <c r="E146">
        <v>476.1</v>
      </c>
      <c r="F146">
        <v>3</v>
      </c>
      <c r="G146">
        <v>3</v>
      </c>
      <c r="H146">
        <v>2</v>
      </c>
      <c r="I146">
        <v>3</v>
      </c>
      <c r="J146">
        <v>4</v>
      </c>
      <c r="K146">
        <v>4</v>
      </c>
      <c r="L146">
        <v>39.513981000000001</v>
      </c>
      <c r="M146">
        <v>-84.364036999999996</v>
      </c>
      <c r="N146">
        <v>887</v>
      </c>
      <c r="O146">
        <v>11</v>
      </c>
      <c r="P146">
        <v>1</v>
      </c>
    </row>
    <row r="147" spans="1:16" hidden="1" x14ac:dyDescent="0.25">
      <c r="A147">
        <v>102938</v>
      </c>
      <c r="B147">
        <v>1.42636E-3</v>
      </c>
      <c r="C147">
        <v>2.83</v>
      </c>
      <c r="D147">
        <v>19.36</v>
      </c>
      <c r="E147">
        <v>416.58</v>
      </c>
      <c r="F147">
        <v>3</v>
      </c>
      <c r="G147">
        <v>2</v>
      </c>
      <c r="H147">
        <v>0</v>
      </c>
      <c r="I147">
        <v>2</v>
      </c>
      <c r="J147">
        <v>2</v>
      </c>
      <c r="K147">
        <v>2</v>
      </c>
      <c r="L147">
        <v>39.234405000000002</v>
      </c>
      <c r="M147">
        <v>-84.544747000000001</v>
      </c>
      <c r="N147">
        <v>457</v>
      </c>
      <c r="O147">
        <v>33</v>
      </c>
      <c r="P147">
        <v>3</v>
      </c>
    </row>
    <row r="148" spans="1:16" hidden="1" x14ac:dyDescent="0.25">
      <c r="A148">
        <v>102940</v>
      </c>
      <c r="B148">
        <v>1.5918799999999999E-3</v>
      </c>
      <c r="C148">
        <v>3.8</v>
      </c>
      <c r="D148">
        <v>27.09</v>
      </c>
      <c r="E148">
        <v>504</v>
      </c>
      <c r="F148">
        <v>3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39.417876</v>
      </c>
      <c r="M148">
        <v>-84.195820999999995</v>
      </c>
      <c r="N148">
        <v>1051</v>
      </c>
      <c r="O148">
        <v>2</v>
      </c>
      <c r="P148">
        <v>3</v>
      </c>
    </row>
    <row r="149" spans="1:16" hidden="1" x14ac:dyDescent="0.25">
      <c r="A149">
        <v>102943</v>
      </c>
      <c r="B149">
        <v>1.3179000000000001E-3</v>
      </c>
      <c r="C149">
        <v>2.65</v>
      </c>
      <c r="D149">
        <v>19.809999999999999</v>
      </c>
      <c r="E149">
        <v>441.67</v>
      </c>
      <c r="F149">
        <v>3</v>
      </c>
      <c r="G149">
        <v>2</v>
      </c>
      <c r="H149">
        <v>0</v>
      </c>
      <c r="I149">
        <v>2</v>
      </c>
      <c r="J149">
        <v>2</v>
      </c>
      <c r="K149">
        <v>4</v>
      </c>
      <c r="L149">
        <v>39.232528000000002</v>
      </c>
      <c r="M149">
        <v>-84.516665000000003</v>
      </c>
      <c r="N149">
        <v>455</v>
      </c>
      <c r="O149">
        <v>38</v>
      </c>
      <c r="P149">
        <v>3</v>
      </c>
    </row>
    <row r="150" spans="1:16" x14ac:dyDescent="0.25">
      <c r="A150">
        <v>102946</v>
      </c>
      <c r="B150">
        <v>3.1754800000000001E-3</v>
      </c>
      <c r="C150">
        <v>7.18</v>
      </c>
      <c r="D150">
        <v>24.72</v>
      </c>
      <c r="E150">
        <v>967.38</v>
      </c>
      <c r="F150">
        <v>3</v>
      </c>
      <c r="G150">
        <v>3</v>
      </c>
      <c r="H150">
        <v>1</v>
      </c>
      <c r="I150">
        <v>2</v>
      </c>
      <c r="J150">
        <v>2</v>
      </c>
      <c r="K150">
        <v>4</v>
      </c>
      <c r="L150">
        <v>39.297063999999999</v>
      </c>
      <c r="M150">
        <v>-84.450592999999998</v>
      </c>
      <c r="N150">
        <v>413</v>
      </c>
      <c r="O150">
        <v>36</v>
      </c>
      <c r="P150">
        <v>4</v>
      </c>
    </row>
    <row r="151" spans="1:16" hidden="1" x14ac:dyDescent="0.25">
      <c r="A151">
        <v>102968</v>
      </c>
      <c r="B151">
        <v>2.8693400000000002E-3</v>
      </c>
      <c r="C151">
        <v>6.56</v>
      </c>
      <c r="D151">
        <v>25.26</v>
      </c>
      <c r="E151">
        <v>851.26</v>
      </c>
      <c r="F151">
        <v>3</v>
      </c>
      <c r="G151">
        <v>2</v>
      </c>
      <c r="H151">
        <v>2</v>
      </c>
      <c r="I151">
        <v>2</v>
      </c>
      <c r="J151">
        <v>2</v>
      </c>
      <c r="K151">
        <v>4</v>
      </c>
      <c r="L151">
        <v>39.216555</v>
      </c>
      <c r="M151">
        <v>-84.419272000000007</v>
      </c>
      <c r="N151">
        <v>132</v>
      </c>
      <c r="O151">
        <v>40</v>
      </c>
      <c r="P151">
        <v>1</v>
      </c>
    </row>
    <row r="152" spans="1:16" hidden="1" x14ac:dyDescent="0.25">
      <c r="A152">
        <v>103012</v>
      </c>
      <c r="B152">
        <v>4.94729E-3</v>
      </c>
      <c r="C152">
        <v>13.7</v>
      </c>
      <c r="D152">
        <v>37.94</v>
      </c>
      <c r="E152">
        <v>1215.73</v>
      </c>
      <c r="F152">
        <v>3</v>
      </c>
      <c r="G152">
        <v>2</v>
      </c>
      <c r="H152">
        <v>1</v>
      </c>
      <c r="I152">
        <v>2</v>
      </c>
      <c r="J152">
        <v>3</v>
      </c>
      <c r="K152">
        <v>2</v>
      </c>
      <c r="L152">
        <v>39.128531000000002</v>
      </c>
      <c r="M152">
        <v>-84.298396999999994</v>
      </c>
      <c r="N152">
        <v>1186</v>
      </c>
      <c r="O152">
        <v>11</v>
      </c>
      <c r="P152">
        <v>1</v>
      </c>
    </row>
    <row r="153" spans="1:16" hidden="1" x14ac:dyDescent="0.25">
      <c r="A153">
        <v>103076</v>
      </c>
      <c r="B153">
        <v>3.40303E-3</v>
      </c>
      <c r="C153">
        <v>8.67</v>
      </c>
      <c r="D153">
        <v>30.11</v>
      </c>
      <c r="E153">
        <v>843.69</v>
      </c>
      <c r="F153">
        <v>3</v>
      </c>
      <c r="G153">
        <v>3</v>
      </c>
      <c r="H153">
        <v>2</v>
      </c>
      <c r="I153">
        <v>3</v>
      </c>
      <c r="J153">
        <v>3</v>
      </c>
      <c r="K153">
        <v>3</v>
      </c>
      <c r="L153">
        <v>38.986593999999997</v>
      </c>
      <c r="M153">
        <v>-84.598027999999999</v>
      </c>
      <c r="N153">
        <v>1438</v>
      </c>
      <c r="O153">
        <v>35</v>
      </c>
      <c r="P153">
        <v>1</v>
      </c>
    </row>
    <row r="154" spans="1:16" hidden="1" x14ac:dyDescent="0.25">
      <c r="A154">
        <v>103082</v>
      </c>
      <c r="B154">
        <v>1.6436199999999999E-3</v>
      </c>
      <c r="C154">
        <v>3.3</v>
      </c>
      <c r="D154">
        <v>19.78</v>
      </c>
      <c r="E154">
        <v>481.89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4</v>
      </c>
      <c r="L154">
        <v>39.235908000000002</v>
      </c>
      <c r="M154">
        <v>-84.423468</v>
      </c>
      <c r="N154">
        <v>110</v>
      </c>
      <c r="O154">
        <v>50</v>
      </c>
      <c r="P154">
        <v>1</v>
      </c>
    </row>
    <row r="155" spans="1:16" hidden="1" x14ac:dyDescent="0.25">
      <c r="A155">
        <v>103092</v>
      </c>
      <c r="B155">
        <v>9.9730499999999998E-4</v>
      </c>
      <c r="C155">
        <v>1.92</v>
      </c>
      <c r="D155">
        <v>18.260000000000002</v>
      </c>
      <c r="E155">
        <v>333</v>
      </c>
      <c r="F155">
        <v>3</v>
      </c>
      <c r="G155">
        <v>4</v>
      </c>
      <c r="H155">
        <v>1</v>
      </c>
      <c r="I155">
        <v>2</v>
      </c>
      <c r="J155">
        <v>2</v>
      </c>
      <c r="K155">
        <v>2</v>
      </c>
      <c r="L155">
        <v>39.519128000000002</v>
      </c>
      <c r="M155">
        <v>-84.757946000000004</v>
      </c>
      <c r="N155">
        <v>704</v>
      </c>
      <c r="O155">
        <v>19</v>
      </c>
      <c r="P155">
        <v>1</v>
      </c>
    </row>
    <row r="156" spans="1:16" hidden="1" x14ac:dyDescent="0.25">
      <c r="A156">
        <v>103095</v>
      </c>
      <c r="B156">
        <v>8.0873499999999999E-4</v>
      </c>
      <c r="C156">
        <v>1.86</v>
      </c>
      <c r="D156">
        <v>25.62</v>
      </c>
      <c r="E156">
        <v>264</v>
      </c>
      <c r="F156">
        <v>3</v>
      </c>
      <c r="G156">
        <v>2</v>
      </c>
      <c r="H156">
        <v>2</v>
      </c>
      <c r="I156">
        <v>2</v>
      </c>
      <c r="J156">
        <v>3</v>
      </c>
      <c r="K156">
        <v>4</v>
      </c>
      <c r="L156">
        <v>39.075463999999997</v>
      </c>
      <c r="M156">
        <v>-84.244202000000001</v>
      </c>
      <c r="N156">
        <v>1196</v>
      </c>
      <c r="O156">
        <v>3</v>
      </c>
      <c r="P156">
        <v>1</v>
      </c>
    </row>
    <row r="157" spans="1:16" x14ac:dyDescent="0.25">
      <c r="A157">
        <v>103100</v>
      </c>
      <c r="B157">
        <v>6.2123100000000004E-3</v>
      </c>
      <c r="C157">
        <v>14.62</v>
      </c>
      <c r="D157">
        <v>26.48</v>
      </c>
      <c r="E157">
        <v>1213.3</v>
      </c>
      <c r="F157">
        <v>3</v>
      </c>
      <c r="G157">
        <v>3</v>
      </c>
      <c r="H157">
        <v>2</v>
      </c>
      <c r="I157">
        <v>2</v>
      </c>
      <c r="J157">
        <v>2</v>
      </c>
      <c r="K157">
        <v>4</v>
      </c>
      <c r="L157">
        <v>39.228378999999997</v>
      </c>
      <c r="M157">
        <v>-84.413369000000003</v>
      </c>
      <c r="N157">
        <v>123</v>
      </c>
      <c r="O157">
        <v>41</v>
      </c>
      <c r="P157">
        <v>4</v>
      </c>
    </row>
    <row r="158" spans="1:16" hidden="1" x14ac:dyDescent="0.25">
      <c r="A158">
        <v>103120</v>
      </c>
      <c r="B158">
        <v>1.75483E-3</v>
      </c>
      <c r="C158">
        <v>3.67</v>
      </c>
      <c r="D158">
        <v>21.31</v>
      </c>
      <c r="E158">
        <v>601.67999999999995</v>
      </c>
      <c r="F158">
        <v>3</v>
      </c>
      <c r="G158">
        <v>3</v>
      </c>
      <c r="H158">
        <v>3</v>
      </c>
      <c r="I158">
        <v>2</v>
      </c>
      <c r="J158">
        <v>2</v>
      </c>
      <c r="K158">
        <v>2</v>
      </c>
      <c r="L158">
        <v>39.093966999999999</v>
      </c>
      <c r="M158">
        <v>-84.447974000000002</v>
      </c>
      <c r="N158">
        <v>1280</v>
      </c>
      <c r="O158">
        <v>47</v>
      </c>
      <c r="P158">
        <v>1</v>
      </c>
    </row>
    <row r="159" spans="1:16" hidden="1" x14ac:dyDescent="0.25">
      <c r="A159">
        <v>103146</v>
      </c>
      <c r="B159">
        <v>1.85914E-3</v>
      </c>
      <c r="C159">
        <v>3.85</v>
      </c>
      <c r="D159">
        <v>20.93</v>
      </c>
      <c r="E159">
        <v>577.91</v>
      </c>
      <c r="F159">
        <v>3</v>
      </c>
      <c r="G159">
        <v>2</v>
      </c>
      <c r="H159">
        <v>0</v>
      </c>
      <c r="I159">
        <v>2</v>
      </c>
      <c r="J159">
        <v>2</v>
      </c>
      <c r="K159">
        <v>2</v>
      </c>
      <c r="L159">
        <v>39.075364</v>
      </c>
      <c r="M159">
        <v>-84.707652999999993</v>
      </c>
      <c r="N159">
        <v>1473</v>
      </c>
      <c r="O159">
        <v>36</v>
      </c>
      <c r="P159">
        <v>3</v>
      </c>
    </row>
    <row r="160" spans="1:16" hidden="1" x14ac:dyDescent="0.25">
      <c r="A160">
        <v>103160</v>
      </c>
      <c r="B160">
        <v>2.2038499999999998E-3</v>
      </c>
      <c r="C160">
        <v>4.6100000000000003</v>
      </c>
      <c r="D160">
        <v>21.26</v>
      </c>
      <c r="E160">
        <v>660.59</v>
      </c>
      <c r="F160">
        <v>3</v>
      </c>
      <c r="G160">
        <v>1</v>
      </c>
      <c r="H160">
        <v>1</v>
      </c>
      <c r="I160">
        <v>1</v>
      </c>
      <c r="J160">
        <v>1</v>
      </c>
      <c r="K160">
        <v>2</v>
      </c>
      <c r="L160">
        <v>38.971926000000003</v>
      </c>
      <c r="M160">
        <v>-84.638351999999998</v>
      </c>
      <c r="N160">
        <v>1505</v>
      </c>
      <c r="O160">
        <v>19</v>
      </c>
      <c r="P160">
        <v>1</v>
      </c>
    </row>
    <row r="161" spans="1:16" hidden="1" x14ac:dyDescent="0.25">
      <c r="A161">
        <v>103173</v>
      </c>
      <c r="B161">
        <v>7.8016999999999995E-4</v>
      </c>
      <c r="C161">
        <v>1.67</v>
      </c>
      <c r="D161">
        <v>22.15</v>
      </c>
      <c r="E161">
        <v>269.86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3</v>
      </c>
      <c r="L161">
        <v>39.335430000000002</v>
      </c>
      <c r="M161">
        <v>-84.233378999999999</v>
      </c>
      <c r="N161">
        <v>1121</v>
      </c>
      <c r="O161">
        <v>10</v>
      </c>
      <c r="P161">
        <v>1</v>
      </c>
    </row>
    <row r="162" spans="1:16" x14ac:dyDescent="0.25">
      <c r="A162">
        <v>103180</v>
      </c>
      <c r="B162">
        <v>4.6250299999999996E-3</v>
      </c>
      <c r="C162">
        <v>11.8</v>
      </c>
      <c r="D162">
        <v>30.16</v>
      </c>
      <c r="E162">
        <v>1150.25</v>
      </c>
      <c r="F162">
        <v>3</v>
      </c>
      <c r="G162">
        <v>3</v>
      </c>
      <c r="H162">
        <v>2</v>
      </c>
      <c r="I162">
        <v>2</v>
      </c>
      <c r="J162">
        <v>2</v>
      </c>
      <c r="K162">
        <v>4</v>
      </c>
      <c r="L162">
        <v>39.296416000000001</v>
      </c>
      <c r="M162">
        <v>-84.394713999999993</v>
      </c>
      <c r="N162">
        <v>79</v>
      </c>
      <c r="O162">
        <v>25</v>
      </c>
      <c r="P162">
        <v>4</v>
      </c>
    </row>
    <row r="163" spans="1:16" hidden="1" x14ac:dyDescent="0.25">
      <c r="A163">
        <v>103203</v>
      </c>
      <c r="B163">
        <v>8.0075700000000003E-3</v>
      </c>
      <c r="C163">
        <v>19.48</v>
      </c>
      <c r="D163">
        <v>27.93</v>
      </c>
      <c r="E163">
        <v>2090.92</v>
      </c>
      <c r="F163">
        <v>3</v>
      </c>
      <c r="G163">
        <v>2</v>
      </c>
      <c r="H163">
        <v>2</v>
      </c>
      <c r="I163">
        <v>2</v>
      </c>
      <c r="J163">
        <v>2</v>
      </c>
      <c r="K163">
        <v>4</v>
      </c>
      <c r="L163">
        <v>39.312227999999998</v>
      </c>
      <c r="M163">
        <v>-84.291264999999996</v>
      </c>
      <c r="N163">
        <v>1007</v>
      </c>
      <c r="O163">
        <v>15</v>
      </c>
      <c r="P163">
        <v>1</v>
      </c>
    </row>
    <row r="164" spans="1:16" hidden="1" x14ac:dyDescent="0.25">
      <c r="A164">
        <v>103219</v>
      </c>
      <c r="B164">
        <v>3.64482E-3</v>
      </c>
      <c r="C164">
        <v>8.2899999999999991</v>
      </c>
      <c r="D164">
        <v>25.03</v>
      </c>
      <c r="E164">
        <v>981.56</v>
      </c>
      <c r="F164">
        <v>3</v>
      </c>
      <c r="G164">
        <v>2</v>
      </c>
      <c r="H164">
        <v>2</v>
      </c>
      <c r="I164">
        <v>2</v>
      </c>
      <c r="J164">
        <v>2</v>
      </c>
      <c r="K164">
        <v>3</v>
      </c>
      <c r="L164">
        <v>39.040730000000003</v>
      </c>
      <c r="M164">
        <v>-84.248069000000001</v>
      </c>
      <c r="N164">
        <v>1252</v>
      </c>
      <c r="O164">
        <v>20</v>
      </c>
      <c r="P164">
        <v>1</v>
      </c>
    </row>
    <row r="165" spans="1:16" x14ac:dyDescent="0.25">
      <c r="A165">
        <v>103225</v>
      </c>
      <c r="B165">
        <v>2.7159699999999998E-3</v>
      </c>
      <c r="C165">
        <v>6.3</v>
      </c>
      <c r="D165">
        <v>25.87</v>
      </c>
      <c r="E165">
        <v>737.29</v>
      </c>
      <c r="F165">
        <v>3</v>
      </c>
      <c r="G165">
        <v>4</v>
      </c>
      <c r="H165">
        <v>1</v>
      </c>
      <c r="I165">
        <v>2</v>
      </c>
      <c r="J165">
        <v>2</v>
      </c>
      <c r="K165">
        <v>4</v>
      </c>
      <c r="L165">
        <v>39.298831999999997</v>
      </c>
      <c r="M165">
        <v>-84.290841999999998</v>
      </c>
      <c r="N165">
        <v>1008</v>
      </c>
      <c r="O165">
        <v>47</v>
      </c>
      <c r="P165">
        <v>4</v>
      </c>
    </row>
    <row r="166" spans="1:16" hidden="1" x14ac:dyDescent="0.25">
      <c r="A166">
        <v>103237</v>
      </c>
      <c r="B166">
        <v>4.7733799999999998E-3</v>
      </c>
      <c r="C166">
        <v>10.039999999999999</v>
      </c>
      <c r="D166">
        <v>21.49</v>
      </c>
      <c r="E166">
        <v>1119.8900000000001</v>
      </c>
      <c r="F166">
        <v>3</v>
      </c>
      <c r="G166">
        <v>2</v>
      </c>
      <c r="H166">
        <v>1</v>
      </c>
      <c r="I166">
        <v>2</v>
      </c>
      <c r="J166">
        <v>2</v>
      </c>
      <c r="K166">
        <v>4</v>
      </c>
      <c r="L166">
        <v>39.502395</v>
      </c>
      <c r="M166">
        <v>-84.767959000000005</v>
      </c>
      <c r="N166">
        <v>706</v>
      </c>
      <c r="O166">
        <v>9</v>
      </c>
      <c r="P166">
        <v>1</v>
      </c>
    </row>
    <row r="167" spans="1:16" hidden="1" x14ac:dyDescent="0.25">
      <c r="A167">
        <v>103246</v>
      </c>
      <c r="B167">
        <v>2.02002E-3</v>
      </c>
      <c r="C167">
        <v>4.12</v>
      </c>
      <c r="D167">
        <v>20.27</v>
      </c>
      <c r="E167">
        <v>676.04</v>
      </c>
      <c r="F167">
        <v>3</v>
      </c>
      <c r="G167">
        <v>2</v>
      </c>
      <c r="H167">
        <v>0</v>
      </c>
      <c r="I167">
        <v>2</v>
      </c>
      <c r="J167">
        <v>2</v>
      </c>
      <c r="K167">
        <v>4</v>
      </c>
      <c r="L167">
        <v>39.303652</v>
      </c>
      <c r="M167">
        <v>-84.509804000000003</v>
      </c>
      <c r="N167">
        <v>427</v>
      </c>
      <c r="O167">
        <v>30</v>
      </c>
      <c r="P167">
        <v>3</v>
      </c>
    </row>
    <row r="168" spans="1:16" hidden="1" x14ac:dyDescent="0.25">
      <c r="A168">
        <v>103265</v>
      </c>
      <c r="B168">
        <v>4.0166899999999998E-3</v>
      </c>
      <c r="C168">
        <v>9.02</v>
      </c>
      <c r="D168">
        <v>24.4</v>
      </c>
      <c r="E168">
        <v>1165.95</v>
      </c>
      <c r="F168">
        <v>3</v>
      </c>
      <c r="G168">
        <v>3</v>
      </c>
      <c r="H168">
        <v>3</v>
      </c>
      <c r="I168">
        <v>3</v>
      </c>
      <c r="J168">
        <v>3</v>
      </c>
      <c r="K168">
        <v>4</v>
      </c>
      <c r="L168">
        <v>39.071331000000001</v>
      </c>
      <c r="M168">
        <v>-84.273848000000001</v>
      </c>
      <c r="N168">
        <v>1197</v>
      </c>
      <c r="O168">
        <v>59</v>
      </c>
      <c r="P168">
        <v>1</v>
      </c>
    </row>
    <row r="169" spans="1:16" x14ac:dyDescent="0.25">
      <c r="A169">
        <v>103270</v>
      </c>
      <c r="B169">
        <v>1.6095599999999999E-3</v>
      </c>
      <c r="C169">
        <v>3.16</v>
      </c>
      <c r="D169">
        <v>18.93</v>
      </c>
      <c r="E169">
        <v>521.75</v>
      </c>
      <c r="F169">
        <v>3</v>
      </c>
      <c r="G169">
        <v>3</v>
      </c>
      <c r="H169">
        <v>2</v>
      </c>
      <c r="I169">
        <v>2</v>
      </c>
      <c r="J169">
        <v>2</v>
      </c>
      <c r="K169">
        <v>1</v>
      </c>
      <c r="L169">
        <v>39.224257999999999</v>
      </c>
      <c r="M169">
        <v>-84.521179000000004</v>
      </c>
      <c r="N169">
        <v>455</v>
      </c>
      <c r="O169">
        <v>13</v>
      </c>
      <c r="P169">
        <v>4</v>
      </c>
    </row>
    <row r="170" spans="1:16" x14ac:dyDescent="0.25">
      <c r="A170">
        <v>103272</v>
      </c>
      <c r="B170">
        <v>2.8894099999999998E-3</v>
      </c>
      <c r="C170">
        <v>6.94</v>
      </c>
      <c r="D170">
        <v>27.38</v>
      </c>
      <c r="E170">
        <v>842.29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4</v>
      </c>
      <c r="L170">
        <v>39.350850000000001</v>
      </c>
      <c r="M170">
        <v>-84.419912999999994</v>
      </c>
      <c r="N170">
        <v>956</v>
      </c>
      <c r="O170">
        <v>16</v>
      </c>
      <c r="P170">
        <v>4</v>
      </c>
    </row>
    <row r="171" spans="1:16" hidden="1" x14ac:dyDescent="0.25">
      <c r="A171">
        <v>103273</v>
      </c>
      <c r="B171">
        <v>1.7620699999999999E-3</v>
      </c>
      <c r="C171">
        <v>3.77</v>
      </c>
      <c r="D171">
        <v>22.23</v>
      </c>
      <c r="E171">
        <v>553.37</v>
      </c>
      <c r="F171">
        <v>3</v>
      </c>
      <c r="G171">
        <v>2</v>
      </c>
      <c r="H171">
        <v>2</v>
      </c>
      <c r="I171">
        <v>2</v>
      </c>
      <c r="J171">
        <v>2</v>
      </c>
      <c r="K171">
        <v>2</v>
      </c>
      <c r="L171">
        <v>39.17991</v>
      </c>
      <c r="M171">
        <v>-84.278932999999995</v>
      </c>
      <c r="N171">
        <v>1145</v>
      </c>
      <c r="O171">
        <v>51</v>
      </c>
      <c r="P171">
        <v>1</v>
      </c>
    </row>
    <row r="172" spans="1:16" hidden="1" x14ac:dyDescent="0.25">
      <c r="A172">
        <v>103278</v>
      </c>
      <c r="B172">
        <v>1.48102E-3</v>
      </c>
      <c r="C172">
        <v>3.23</v>
      </c>
      <c r="D172">
        <v>23.07</v>
      </c>
      <c r="E172">
        <v>486.3</v>
      </c>
      <c r="F172">
        <v>3</v>
      </c>
      <c r="G172">
        <v>3</v>
      </c>
      <c r="H172">
        <v>1</v>
      </c>
      <c r="I172">
        <v>2</v>
      </c>
      <c r="J172">
        <v>2</v>
      </c>
      <c r="K172">
        <v>3</v>
      </c>
      <c r="L172">
        <v>39.167965000000002</v>
      </c>
      <c r="M172">
        <v>-84.228902000000005</v>
      </c>
      <c r="N172">
        <v>1154</v>
      </c>
      <c r="O172">
        <v>47</v>
      </c>
      <c r="P172">
        <v>1</v>
      </c>
    </row>
    <row r="173" spans="1:16" x14ac:dyDescent="0.25">
      <c r="A173">
        <v>103308</v>
      </c>
      <c r="B173">
        <v>2.3120300000000001E-3</v>
      </c>
      <c r="C173">
        <v>4.92</v>
      </c>
      <c r="D173">
        <v>21.98</v>
      </c>
      <c r="E173">
        <v>665.95</v>
      </c>
      <c r="F173">
        <v>3</v>
      </c>
      <c r="G173">
        <v>4</v>
      </c>
      <c r="H173">
        <v>2</v>
      </c>
      <c r="I173">
        <v>2</v>
      </c>
      <c r="J173">
        <v>2</v>
      </c>
      <c r="K173">
        <v>4</v>
      </c>
      <c r="L173">
        <v>39.189475999999999</v>
      </c>
      <c r="M173">
        <v>-84.378815000000003</v>
      </c>
      <c r="N173">
        <v>151</v>
      </c>
      <c r="O173">
        <v>48</v>
      </c>
      <c r="P173">
        <v>4</v>
      </c>
    </row>
    <row r="174" spans="1:16" hidden="1" x14ac:dyDescent="0.25">
      <c r="A174">
        <v>103310</v>
      </c>
      <c r="B174">
        <v>1.4822399999999999E-3</v>
      </c>
      <c r="C174">
        <v>2.67</v>
      </c>
      <c r="D174">
        <v>15.96</v>
      </c>
      <c r="E174">
        <v>703.8</v>
      </c>
      <c r="F174">
        <v>3</v>
      </c>
      <c r="G174">
        <v>2</v>
      </c>
      <c r="H174">
        <v>0</v>
      </c>
      <c r="I174">
        <v>1</v>
      </c>
      <c r="J174">
        <v>1</v>
      </c>
      <c r="K174">
        <v>2</v>
      </c>
      <c r="L174">
        <v>39.153016999999998</v>
      </c>
      <c r="M174">
        <v>-84.659035000000003</v>
      </c>
      <c r="N174">
        <v>548</v>
      </c>
      <c r="O174">
        <v>10</v>
      </c>
      <c r="P174">
        <v>3</v>
      </c>
    </row>
    <row r="175" spans="1:16" hidden="1" x14ac:dyDescent="0.25">
      <c r="A175">
        <v>103319</v>
      </c>
      <c r="B175">
        <v>3.53047E-3</v>
      </c>
      <c r="C175">
        <v>8.16</v>
      </c>
      <c r="D175">
        <v>25.75</v>
      </c>
      <c r="E175">
        <v>1078.29</v>
      </c>
      <c r="F175">
        <v>3</v>
      </c>
      <c r="G175">
        <v>3</v>
      </c>
      <c r="H175">
        <v>2</v>
      </c>
      <c r="I175">
        <v>3</v>
      </c>
      <c r="J175">
        <v>3</v>
      </c>
      <c r="K175">
        <v>4</v>
      </c>
      <c r="L175">
        <v>38.998074000000003</v>
      </c>
      <c r="M175">
        <v>-84.692286999999993</v>
      </c>
      <c r="N175">
        <v>1515</v>
      </c>
      <c r="O175">
        <v>48</v>
      </c>
      <c r="P175">
        <v>1</v>
      </c>
    </row>
    <row r="176" spans="1:16" hidden="1" x14ac:dyDescent="0.25">
      <c r="A176">
        <v>103323</v>
      </c>
      <c r="B176">
        <v>3.6874199999999998E-3</v>
      </c>
      <c r="C176">
        <v>8.66</v>
      </c>
      <c r="D176">
        <v>26.42</v>
      </c>
      <c r="E176">
        <v>1038.95</v>
      </c>
      <c r="F176">
        <v>3</v>
      </c>
      <c r="G176">
        <v>2</v>
      </c>
      <c r="H176">
        <v>1</v>
      </c>
      <c r="I176">
        <v>2</v>
      </c>
      <c r="J176">
        <v>2</v>
      </c>
      <c r="K176">
        <v>4</v>
      </c>
      <c r="L176">
        <v>38.952055999999999</v>
      </c>
      <c r="M176">
        <v>-84.486586000000003</v>
      </c>
      <c r="N176">
        <v>1456</v>
      </c>
      <c r="O176">
        <v>25</v>
      </c>
      <c r="P176">
        <v>1</v>
      </c>
    </row>
    <row r="177" spans="1:16" x14ac:dyDescent="0.25">
      <c r="A177">
        <v>103331</v>
      </c>
      <c r="B177">
        <v>8.4074699999999998E-4</v>
      </c>
      <c r="C177">
        <v>1.47</v>
      </c>
      <c r="D177">
        <v>15.11</v>
      </c>
      <c r="E177">
        <v>335.67</v>
      </c>
      <c r="F177">
        <v>3</v>
      </c>
      <c r="G177">
        <v>4</v>
      </c>
      <c r="H177">
        <v>1</v>
      </c>
      <c r="I177">
        <v>2</v>
      </c>
      <c r="J177">
        <v>2</v>
      </c>
      <c r="K177">
        <v>2</v>
      </c>
      <c r="L177">
        <v>39.501429000000002</v>
      </c>
      <c r="M177">
        <v>-84.751395000000002</v>
      </c>
      <c r="N177">
        <v>706</v>
      </c>
      <c r="O177">
        <v>74</v>
      </c>
      <c r="P177">
        <v>4</v>
      </c>
    </row>
    <row r="178" spans="1:16" x14ac:dyDescent="0.25">
      <c r="A178">
        <v>103381</v>
      </c>
      <c r="B178">
        <v>2.1840499999999999E-3</v>
      </c>
      <c r="C178">
        <v>5.13</v>
      </c>
      <c r="D178">
        <v>26.43</v>
      </c>
      <c r="E178">
        <v>614.57000000000005</v>
      </c>
      <c r="F178">
        <v>3</v>
      </c>
      <c r="G178">
        <v>5</v>
      </c>
      <c r="H178">
        <v>1</v>
      </c>
      <c r="I178">
        <v>4</v>
      </c>
      <c r="J178">
        <v>3</v>
      </c>
      <c r="K178">
        <v>2</v>
      </c>
      <c r="L178">
        <v>38.905177999999999</v>
      </c>
      <c r="M178">
        <v>-84.613922000000002</v>
      </c>
      <c r="N178">
        <v>1538</v>
      </c>
      <c r="O178">
        <v>112</v>
      </c>
      <c r="P178">
        <v>4</v>
      </c>
    </row>
    <row r="179" spans="1:16" hidden="1" x14ac:dyDescent="0.25">
      <c r="A179">
        <v>103423</v>
      </c>
      <c r="B179">
        <v>2.5263899999999999E-3</v>
      </c>
      <c r="C179">
        <v>4.2</v>
      </c>
      <c r="D179">
        <v>13.75</v>
      </c>
      <c r="E179">
        <v>1040.6300000000001</v>
      </c>
      <c r="F179">
        <v>3</v>
      </c>
      <c r="G179">
        <v>2</v>
      </c>
      <c r="H179">
        <v>1</v>
      </c>
      <c r="I179">
        <v>1</v>
      </c>
      <c r="J179">
        <v>1</v>
      </c>
      <c r="K179">
        <v>3</v>
      </c>
      <c r="L179">
        <v>39.089694999999999</v>
      </c>
      <c r="M179">
        <v>-84.621943999999999</v>
      </c>
      <c r="N179">
        <v>533</v>
      </c>
      <c r="O179">
        <v>43</v>
      </c>
      <c r="P179">
        <v>1</v>
      </c>
    </row>
    <row r="180" spans="1:16" hidden="1" x14ac:dyDescent="0.25">
      <c r="A180">
        <v>103469</v>
      </c>
      <c r="B180">
        <v>1.31186E-3</v>
      </c>
      <c r="C180">
        <v>2.84</v>
      </c>
      <c r="D180">
        <v>22.64</v>
      </c>
      <c r="E180">
        <v>425.25</v>
      </c>
      <c r="F180">
        <v>3</v>
      </c>
      <c r="G180">
        <v>2</v>
      </c>
      <c r="H180">
        <v>0</v>
      </c>
      <c r="I180">
        <v>1</v>
      </c>
      <c r="J180">
        <v>1</v>
      </c>
      <c r="K180">
        <v>1</v>
      </c>
      <c r="L180">
        <v>39.219723000000002</v>
      </c>
      <c r="M180">
        <v>-84.268375000000006</v>
      </c>
      <c r="N180">
        <v>1137</v>
      </c>
      <c r="O180">
        <v>4</v>
      </c>
      <c r="P180">
        <v>3</v>
      </c>
    </row>
    <row r="181" spans="1:16" hidden="1" x14ac:dyDescent="0.25">
      <c r="A181">
        <v>103475</v>
      </c>
      <c r="B181">
        <v>2.4598699999999999E-3</v>
      </c>
      <c r="C181">
        <v>6.19</v>
      </c>
      <c r="D181">
        <v>29.49</v>
      </c>
      <c r="E181">
        <v>761</v>
      </c>
      <c r="F181">
        <v>3</v>
      </c>
      <c r="G181">
        <v>2</v>
      </c>
      <c r="H181">
        <v>0</v>
      </c>
      <c r="I181">
        <v>2</v>
      </c>
      <c r="J181">
        <v>3</v>
      </c>
      <c r="K181">
        <v>2</v>
      </c>
      <c r="L181">
        <v>39.382368</v>
      </c>
      <c r="M181">
        <v>-84.412276000000006</v>
      </c>
      <c r="N181">
        <v>965</v>
      </c>
      <c r="O181">
        <v>62</v>
      </c>
      <c r="P181">
        <v>3</v>
      </c>
    </row>
    <row r="182" spans="1:16" x14ac:dyDescent="0.25">
      <c r="A182">
        <v>103490</v>
      </c>
      <c r="B182">
        <v>1.75476E-3</v>
      </c>
      <c r="C182">
        <v>3.9</v>
      </c>
      <c r="D182">
        <v>23.86</v>
      </c>
      <c r="E182">
        <v>491.56</v>
      </c>
      <c r="F182">
        <v>3</v>
      </c>
      <c r="G182">
        <v>4</v>
      </c>
      <c r="H182">
        <v>2</v>
      </c>
      <c r="I182">
        <v>2</v>
      </c>
      <c r="J182">
        <v>3</v>
      </c>
      <c r="K182">
        <v>3</v>
      </c>
      <c r="L182">
        <v>39.068361000000003</v>
      </c>
      <c r="M182">
        <v>-84.534081999999998</v>
      </c>
      <c r="N182">
        <v>1362</v>
      </c>
      <c r="O182">
        <v>36</v>
      </c>
      <c r="P182">
        <v>4</v>
      </c>
    </row>
    <row r="183" spans="1:16" hidden="1" x14ac:dyDescent="0.25">
      <c r="A183">
        <v>103506</v>
      </c>
      <c r="B183">
        <v>1.31886E-3</v>
      </c>
      <c r="C183">
        <v>2.5</v>
      </c>
      <c r="D183">
        <v>17.7</v>
      </c>
      <c r="E183">
        <v>537.88</v>
      </c>
      <c r="F183">
        <v>3</v>
      </c>
      <c r="G183">
        <v>3</v>
      </c>
      <c r="H183">
        <v>2</v>
      </c>
      <c r="I183">
        <v>1</v>
      </c>
      <c r="J183">
        <v>2</v>
      </c>
      <c r="K183">
        <v>3</v>
      </c>
      <c r="L183">
        <v>39.500791999999997</v>
      </c>
      <c r="M183">
        <v>-84.766628999999995</v>
      </c>
      <c r="N183">
        <v>706</v>
      </c>
      <c r="O183">
        <v>33</v>
      </c>
      <c r="P183">
        <v>1</v>
      </c>
    </row>
    <row r="184" spans="1:16" hidden="1" x14ac:dyDescent="0.25">
      <c r="A184">
        <v>103529</v>
      </c>
      <c r="B184">
        <v>4.29985E-3</v>
      </c>
      <c r="C184">
        <v>11.87</v>
      </c>
      <c r="D184">
        <v>37.549999999999997</v>
      </c>
      <c r="E184">
        <v>1121.6600000000001</v>
      </c>
      <c r="F184">
        <v>3</v>
      </c>
      <c r="G184">
        <v>2</v>
      </c>
      <c r="H184">
        <v>1</v>
      </c>
      <c r="I184">
        <v>2</v>
      </c>
      <c r="J184">
        <v>3</v>
      </c>
      <c r="K184">
        <v>4</v>
      </c>
      <c r="L184">
        <v>39.093646</v>
      </c>
      <c r="M184">
        <v>-84.453128000000007</v>
      </c>
      <c r="N184">
        <v>1279</v>
      </c>
      <c r="O184">
        <v>34</v>
      </c>
      <c r="P184">
        <v>1</v>
      </c>
    </row>
    <row r="185" spans="1:16" x14ac:dyDescent="0.25">
      <c r="A185">
        <v>103534</v>
      </c>
      <c r="B185">
        <v>1.96188E-3</v>
      </c>
      <c r="C185">
        <v>4.2699999999999996</v>
      </c>
      <c r="D185">
        <v>22.91</v>
      </c>
      <c r="E185">
        <v>658.65</v>
      </c>
      <c r="F185">
        <v>3</v>
      </c>
      <c r="G185">
        <v>2</v>
      </c>
      <c r="H185">
        <v>1</v>
      </c>
      <c r="I185">
        <v>2</v>
      </c>
      <c r="J185">
        <v>2</v>
      </c>
      <c r="K185">
        <v>2</v>
      </c>
      <c r="L185">
        <v>38.960259999999998</v>
      </c>
      <c r="M185">
        <v>-84.587693999999999</v>
      </c>
      <c r="N185">
        <v>1446</v>
      </c>
      <c r="O185">
        <v>17</v>
      </c>
      <c r="P185">
        <v>4</v>
      </c>
    </row>
    <row r="186" spans="1:16" x14ac:dyDescent="0.25">
      <c r="A186">
        <v>103544</v>
      </c>
      <c r="B186">
        <v>2.7552700000000002E-3</v>
      </c>
      <c r="C186">
        <v>6.18</v>
      </c>
      <c r="D186">
        <v>24.35</v>
      </c>
      <c r="E186">
        <v>750.05</v>
      </c>
      <c r="F186">
        <v>3</v>
      </c>
      <c r="G186">
        <v>4</v>
      </c>
      <c r="H186">
        <v>2</v>
      </c>
      <c r="I186">
        <v>3</v>
      </c>
      <c r="J186">
        <v>2</v>
      </c>
      <c r="K186">
        <v>4</v>
      </c>
      <c r="L186">
        <v>38.940624999999997</v>
      </c>
      <c r="M186">
        <v>-84.654400999999993</v>
      </c>
      <c r="N186">
        <v>1533</v>
      </c>
      <c r="O186">
        <v>76</v>
      </c>
      <c r="P186">
        <v>4</v>
      </c>
    </row>
    <row r="187" spans="1:16" hidden="1" x14ac:dyDescent="0.25">
      <c r="A187">
        <v>103580</v>
      </c>
      <c r="B187">
        <v>1.2745199999999999E-3</v>
      </c>
      <c r="C187">
        <v>2.57</v>
      </c>
      <c r="D187">
        <v>19.850000000000001</v>
      </c>
      <c r="E187">
        <v>446.94</v>
      </c>
      <c r="F187">
        <v>3</v>
      </c>
      <c r="G187">
        <v>3</v>
      </c>
      <c r="H187">
        <v>1</v>
      </c>
      <c r="I187">
        <v>2</v>
      </c>
      <c r="J187">
        <v>2</v>
      </c>
      <c r="K187">
        <v>4</v>
      </c>
      <c r="L187">
        <v>39.323999000000001</v>
      </c>
      <c r="M187">
        <v>-84.303094999999999</v>
      </c>
      <c r="N187">
        <v>1004</v>
      </c>
      <c r="O187">
        <v>16</v>
      </c>
      <c r="P187">
        <v>1</v>
      </c>
    </row>
    <row r="188" spans="1:16" hidden="1" x14ac:dyDescent="0.25">
      <c r="A188">
        <v>103586</v>
      </c>
      <c r="B188">
        <v>2.1212399999999999E-3</v>
      </c>
      <c r="C188">
        <v>4.8899999999999997</v>
      </c>
      <c r="D188">
        <v>25.63</v>
      </c>
      <c r="E188">
        <v>636.20000000000005</v>
      </c>
      <c r="F188">
        <v>3</v>
      </c>
      <c r="G188">
        <v>2</v>
      </c>
      <c r="H188">
        <v>1</v>
      </c>
      <c r="I188">
        <v>2</v>
      </c>
      <c r="J188">
        <v>2</v>
      </c>
      <c r="K188">
        <v>3</v>
      </c>
      <c r="L188">
        <v>39.322178000000001</v>
      </c>
      <c r="M188">
        <v>-84.272943999999995</v>
      </c>
      <c r="N188">
        <v>1013</v>
      </c>
      <c r="O188">
        <v>71</v>
      </c>
      <c r="P188">
        <v>1</v>
      </c>
    </row>
    <row r="189" spans="1:16" hidden="1" x14ac:dyDescent="0.25">
      <c r="A189">
        <v>103610</v>
      </c>
      <c r="B189">
        <v>1.8376899999999999E-3</v>
      </c>
      <c r="C189">
        <v>3.92</v>
      </c>
      <c r="D189">
        <v>22.11</v>
      </c>
      <c r="E189">
        <v>596.84</v>
      </c>
      <c r="F189">
        <v>3</v>
      </c>
      <c r="G189">
        <v>2</v>
      </c>
      <c r="H189">
        <v>1</v>
      </c>
      <c r="I189">
        <v>2</v>
      </c>
      <c r="J189">
        <v>4</v>
      </c>
      <c r="K189">
        <v>4</v>
      </c>
      <c r="L189">
        <v>38.978206999999998</v>
      </c>
      <c r="M189">
        <v>-84.678962999999996</v>
      </c>
      <c r="N189">
        <v>1510</v>
      </c>
      <c r="O189">
        <v>33</v>
      </c>
      <c r="P189">
        <v>1</v>
      </c>
    </row>
    <row r="190" spans="1:16" hidden="1" x14ac:dyDescent="0.25">
      <c r="A190">
        <v>103657</v>
      </c>
      <c r="B190">
        <v>3.1990600000000001E-3</v>
      </c>
      <c r="C190">
        <v>8.42</v>
      </c>
      <c r="D190">
        <v>32.36</v>
      </c>
      <c r="E190">
        <v>946.17</v>
      </c>
      <c r="F190">
        <v>3</v>
      </c>
      <c r="G190">
        <v>1</v>
      </c>
      <c r="H190">
        <v>1</v>
      </c>
      <c r="I190">
        <v>1</v>
      </c>
      <c r="J190">
        <v>1</v>
      </c>
      <c r="K190">
        <v>2</v>
      </c>
      <c r="L190">
        <v>39.069274</v>
      </c>
      <c r="M190">
        <v>-84.551733999999996</v>
      </c>
      <c r="N190">
        <v>1369</v>
      </c>
      <c r="O190">
        <v>6</v>
      </c>
      <c r="P190">
        <v>1</v>
      </c>
    </row>
    <row r="191" spans="1:16" x14ac:dyDescent="0.25">
      <c r="A191">
        <v>103664</v>
      </c>
      <c r="B191">
        <v>2.9784899999999999E-3</v>
      </c>
      <c r="C191">
        <v>6.36</v>
      </c>
      <c r="D191">
        <v>22.15</v>
      </c>
      <c r="E191">
        <v>941.18</v>
      </c>
      <c r="F191">
        <v>3</v>
      </c>
      <c r="G191">
        <v>5</v>
      </c>
      <c r="H191">
        <v>2</v>
      </c>
      <c r="I191">
        <v>2</v>
      </c>
      <c r="J191">
        <v>2</v>
      </c>
      <c r="K191">
        <v>1</v>
      </c>
      <c r="L191">
        <v>39.303817000000002</v>
      </c>
      <c r="M191">
        <v>-84.297520000000006</v>
      </c>
      <c r="N191">
        <v>1008</v>
      </c>
      <c r="O191">
        <v>38</v>
      </c>
      <c r="P191">
        <v>4</v>
      </c>
    </row>
    <row r="192" spans="1:16" x14ac:dyDescent="0.25">
      <c r="A192">
        <v>103666</v>
      </c>
      <c r="B192">
        <v>1.4892E-3</v>
      </c>
      <c r="C192">
        <v>3.39</v>
      </c>
      <c r="D192">
        <v>25.01</v>
      </c>
      <c r="E192">
        <v>530.41999999999996</v>
      </c>
      <c r="F192">
        <v>3</v>
      </c>
      <c r="G192">
        <v>5</v>
      </c>
      <c r="H192">
        <v>2</v>
      </c>
      <c r="I192">
        <v>3</v>
      </c>
      <c r="J192">
        <v>3</v>
      </c>
      <c r="K192">
        <v>4</v>
      </c>
      <c r="L192">
        <v>39.392037999999999</v>
      </c>
      <c r="M192">
        <v>-84.406630000000007</v>
      </c>
      <c r="N192">
        <v>927</v>
      </c>
      <c r="O192">
        <v>40</v>
      </c>
      <c r="P192">
        <v>4</v>
      </c>
    </row>
    <row r="193" spans="1:16" x14ac:dyDescent="0.25">
      <c r="A193">
        <v>103677</v>
      </c>
      <c r="B193">
        <v>4.53689E-3</v>
      </c>
      <c r="C193">
        <v>9.76</v>
      </c>
      <c r="D193">
        <v>22.44</v>
      </c>
      <c r="E193">
        <v>848.53</v>
      </c>
      <c r="F193">
        <v>3</v>
      </c>
      <c r="G193">
        <v>4</v>
      </c>
      <c r="H193">
        <v>2</v>
      </c>
      <c r="I193">
        <v>2</v>
      </c>
      <c r="J193">
        <v>2</v>
      </c>
      <c r="K193">
        <v>4</v>
      </c>
      <c r="L193">
        <v>39.513849999999998</v>
      </c>
      <c r="M193">
        <v>-84.747681</v>
      </c>
      <c r="N193">
        <v>704</v>
      </c>
      <c r="O193">
        <v>39</v>
      </c>
      <c r="P193">
        <v>4</v>
      </c>
    </row>
    <row r="194" spans="1:16" x14ac:dyDescent="0.25">
      <c r="A194">
        <v>103680</v>
      </c>
      <c r="B194">
        <v>1.6314299999999999E-3</v>
      </c>
      <c r="C194">
        <v>3.98</v>
      </c>
      <c r="D194">
        <v>28.07</v>
      </c>
      <c r="E194">
        <v>445</v>
      </c>
      <c r="F194">
        <v>3</v>
      </c>
      <c r="G194">
        <v>5</v>
      </c>
      <c r="H194">
        <v>1</v>
      </c>
      <c r="I194">
        <v>2</v>
      </c>
      <c r="J194">
        <v>2</v>
      </c>
      <c r="K194">
        <v>4</v>
      </c>
      <c r="L194">
        <v>39.090490000000003</v>
      </c>
      <c r="M194">
        <v>-84.347932</v>
      </c>
      <c r="N194">
        <v>24</v>
      </c>
      <c r="O194">
        <v>10</v>
      </c>
      <c r="P194">
        <v>4</v>
      </c>
    </row>
    <row r="195" spans="1:16" x14ac:dyDescent="0.25">
      <c r="A195">
        <v>103683</v>
      </c>
      <c r="B195">
        <v>2.4736900000000002E-3</v>
      </c>
      <c r="C195">
        <v>5.6</v>
      </c>
      <c r="D195">
        <v>24.75</v>
      </c>
      <c r="E195">
        <v>637.32000000000005</v>
      </c>
      <c r="F195">
        <v>3</v>
      </c>
      <c r="G195">
        <v>5</v>
      </c>
      <c r="H195">
        <v>1</v>
      </c>
      <c r="I195">
        <v>2</v>
      </c>
      <c r="J195">
        <v>3</v>
      </c>
      <c r="K195">
        <v>4</v>
      </c>
      <c r="L195">
        <v>39.193686999999997</v>
      </c>
      <c r="M195">
        <v>-84.376948999999996</v>
      </c>
      <c r="N195">
        <v>148</v>
      </c>
      <c r="O195">
        <v>25</v>
      </c>
      <c r="P195">
        <v>4</v>
      </c>
    </row>
    <row r="196" spans="1:16" hidden="1" x14ac:dyDescent="0.25">
      <c r="A196">
        <v>103741</v>
      </c>
      <c r="B196">
        <v>2.2810500000000002E-3</v>
      </c>
      <c r="C196">
        <v>5</v>
      </c>
      <c r="D196">
        <v>23.26</v>
      </c>
      <c r="E196">
        <v>676.37</v>
      </c>
      <c r="F196">
        <v>3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39.008048000000002</v>
      </c>
      <c r="M196">
        <v>-84.598016999999999</v>
      </c>
      <c r="N196">
        <v>1434</v>
      </c>
      <c r="O196">
        <v>34</v>
      </c>
      <c r="P196">
        <v>1</v>
      </c>
    </row>
    <row r="197" spans="1:16" hidden="1" x14ac:dyDescent="0.25">
      <c r="A197">
        <v>103788</v>
      </c>
      <c r="B197">
        <v>3.4667299999999999E-3</v>
      </c>
      <c r="C197">
        <v>8.1</v>
      </c>
      <c r="D197">
        <v>26.19</v>
      </c>
      <c r="E197">
        <v>945.25</v>
      </c>
      <c r="F197">
        <v>3</v>
      </c>
      <c r="G197">
        <v>1</v>
      </c>
      <c r="H197">
        <v>0</v>
      </c>
      <c r="I197">
        <v>1</v>
      </c>
      <c r="J197">
        <v>2</v>
      </c>
      <c r="K197">
        <v>2</v>
      </c>
      <c r="L197">
        <v>38.917980999999997</v>
      </c>
      <c r="M197">
        <v>-84.544003000000004</v>
      </c>
      <c r="N197">
        <v>1450</v>
      </c>
      <c r="O197">
        <v>17</v>
      </c>
      <c r="P197">
        <v>3</v>
      </c>
    </row>
    <row r="198" spans="1:16" x14ac:dyDescent="0.25">
      <c r="A198">
        <v>103819</v>
      </c>
      <c r="B198">
        <v>2.3142599999999998E-3</v>
      </c>
      <c r="C198">
        <v>5.19</v>
      </c>
      <c r="D198">
        <v>24.29</v>
      </c>
      <c r="E198">
        <v>703.65</v>
      </c>
      <c r="F198">
        <v>3</v>
      </c>
      <c r="G198">
        <v>3</v>
      </c>
      <c r="H198">
        <v>2</v>
      </c>
      <c r="I198">
        <v>2</v>
      </c>
      <c r="J198">
        <v>2</v>
      </c>
      <c r="K198">
        <v>4</v>
      </c>
      <c r="L198">
        <v>39.315530000000003</v>
      </c>
      <c r="M198">
        <v>-84.344010999999995</v>
      </c>
      <c r="N198">
        <v>994</v>
      </c>
      <c r="O198">
        <v>44</v>
      </c>
      <c r="P198">
        <v>4</v>
      </c>
    </row>
    <row r="199" spans="1:16" x14ac:dyDescent="0.25">
      <c r="A199">
        <v>103832</v>
      </c>
      <c r="B199">
        <v>4.2408200000000002E-3</v>
      </c>
      <c r="C199">
        <v>9.91</v>
      </c>
      <c r="D199">
        <v>26.18</v>
      </c>
      <c r="E199">
        <v>1002.4</v>
      </c>
      <c r="F199">
        <v>3</v>
      </c>
      <c r="G199">
        <v>4</v>
      </c>
      <c r="H199">
        <v>2</v>
      </c>
      <c r="I199">
        <v>2</v>
      </c>
      <c r="J199">
        <v>2</v>
      </c>
      <c r="K199">
        <v>4</v>
      </c>
      <c r="L199">
        <v>39.175347000000002</v>
      </c>
      <c r="M199">
        <v>-84.382484000000005</v>
      </c>
      <c r="N199">
        <v>153</v>
      </c>
      <c r="O199">
        <v>58</v>
      </c>
      <c r="P199">
        <v>4</v>
      </c>
    </row>
    <row r="200" spans="1:16" hidden="1" x14ac:dyDescent="0.25">
      <c r="A200">
        <v>103833</v>
      </c>
      <c r="B200">
        <v>2.39733E-3</v>
      </c>
      <c r="C200">
        <v>5.76</v>
      </c>
      <c r="D200">
        <v>27.35</v>
      </c>
      <c r="E200">
        <v>655.86</v>
      </c>
      <c r="F200">
        <v>3</v>
      </c>
      <c r="G200">
        <v>1</v>
      </c>
      <c r="H200">
        <v>1</v>
      </c>
      <c r="I200">
        <v>1</v>
      </c>
      <c r="J200">
        <v>1</v>
      </c>
      <c r="K200">
        <v>2</v>
      </c>
      <c r="L200">
        <v>39.065545999999998</v>
      </c>
      <c r="M200">
        <v>-84.524849000000003</v>
      </c>
      <c r="N200">
        <v>1361</v>
      </c>
      <c r="O200">
        <v>31</v>
      </c>
      <c r="P200">
        <v>1</v>
      </c>
    </row>
    <row r="201" spans="1:16" x14ac:dyDescent="0.25">
      <c r="A201">
        <v>103837</v>
      </c>
      <c r="B201">
        <v>5.4940400000000004E-3</v>
      </c>
      <c r="C201">
        <v>11.49</v>
      </c>
      <c r="D201">
        <v>21.27</v>
      </c>
      <c r="E201">
        <v>1122.83</v>
      </c>
      <c r="F201">
        <v>3</v>
      </c>
      <c r="G201">
        <v>4</v>
      </c>
      <c r="H201">
        <v>0</v>
      </c>
      <c r="I201">
        <v>2</v>
      </c>
      <c r="J201">
        <v>1</v>
      </c>
      <c r="K201">
        <v>1</v>
      </c>
      <c r="L201">
        <v>39.50423</v>
      </c>
      <c r="M201">
        <v>-84.747882000000004</v>
      </c>
      <c r="N201">
        <v>703</v>
      </c>
      <c r="O201">
        <v>22</v>
      </c>
      <c r="P201">
        <v>4</v>
      </c>
    </row>
    <row r="202" spans="1:16" x14ac:dyDescent="0.25">
      <c r="A202">
        <v>103869</v>
      </c>
      <c r="B202">
        <v>3.0621300000000001E-3</v>
      </c>
      <c r="C202">
        <v>7.08</v>
      </c>
      <c r="D202">
        <v>25.76</v>
      </c>
      <c r="E202">
        <v>952.47</v>
      </c>
      <c r="F202">
        <v>3</v>
      </c>
      <c r="G202">
        <v>5</v>
      </c>
      <c r="H202">
        <v>2</v>
      </c>
      <c r="I202">
        <v>2</v>
      </c>
      <c r="J202">
        <v>2</v>
      </c>
      <c r="K202">
        <v>4</v>
      </c>
      <c r="L202">
        <v>39.211154000000001</v>
      </c>
      <c r="M202">
        <v>-84.365835000000004</v>
      </c>
      <c r="N202">
        <v>145</v>
      </c>
      <c r="O202">
        <v>56</v>
      </c>
      <c r="P202">
        <v>4</v>
      </c>
    </row>
    <row r="203" spans="1:16" hidden="1" x14ac:dyDescent="0.25">
      <c r="A203">
        <v>103887</v>
      </c>
      <c r="B203">
        <v>1.90526E-3</v>
      </c>
      <c r="C203">
        <v>4.1399999999999997</v>
      </c>
      <c r="D203">
        <v>22.83</v>
      </c>
      <c r="E203">
        <v>576.24</v>
      </c>
      <c r="F203">
        <v>3</v>
      </c>
      <c r="G203">
        <v>2</v>
      </c>
      <c r="H203">
        <v>2</v>
      </c>
      <c r="I203">
        <v>2</v>
      </c>
      <c r="J203">
        <v>2</v>
      </c>
      <c r="K203">
        <v>4</v>
      </c>
      <c r="L203">
        <v>39.426279000000001</v>
      </c>
      <c r="M203">
        <v>-84.209305000000001</v>
      </c>
      <c r="N203">
        <v>1040</v>
      </c>
      <c r="O203">
        <v>17</v>
      </c>
      <c r="P203">
        <v>1</v>
      </c>
    </row>
    <row r="204" spans="1:16" x14ac:dyDescent="0.25">
      <c r="A204">
        <v>103916</v>
      </c>
      <c r="B204">
        <v>1.4721999999999999E-3</v>
      </c>
      <c r="C204">
        <v>2.91</v>
      </c>
      <c r="D204">
        <v>19.149999999999999</v>
      </c>
      <c r="E204">
        <v>467.06</v>
      </c>
      <c r="F204">
        <v>3</v>
      </c>
      <c r="G204">
        <v>2</v>
      </c>
      <c r="H204">
        <v>1</v>
      </c>
      <c r="I204">
        <v>1</v>
      </c>
      <c r="J204">
        <v>1</v>
      </c>
      <c r="K204">
        <v>2</v>
      </c>
      <c r="L204">
        <v>39.502395999999997</v>
      </c>
      <c r="M204">
        <v>-84.753325000000004</v>
      </c>
      <c r="N204">
        <v>706</v>
      </c>
      <c r="O204">
        <v>17</v>
      </c>
      <c r="P204">
        <v>4</v>
      </c>
    </row>
    <row r="205" spans="1:16" hidden="1" x14ac:dyDescent="0.25">
      <c r="A205">
        <v>103941</v>
      </c>
      <c r="B205">
        <v>2.26465E-3</v>
      </c>
      <c r="C205">
        <v>5.19</v>
      </c>
      <c r="D205">
        <v>25.41</v>
      </c>
      <c r="E205">
        <v>737.8</v>
      </c>
      <c r="F205">
        <v>3</v>
      </c>
      <c r="G205">
        <v>1</v>
      </c>
      <c r="H205">
        <v>1</v>
      </c>
      <c r="I205">
        <v>1</v>
      </c>
      <c r="J205">
        <v>1</v>
      </c>
      <c r="K205">
        <v>2</v>
      </c>
      <c r="L205">
        <v>39.052591</v>
      </c>
      <c r="M205">
        <v>-84.588273999999998</v>
      </c>
      <c r="N205">
        <v>1379</v>
      </c>
      <c r="O205">
        <v>12</v>
      </c>
      <c r="P205">
        <v>1</v>
      </c>
    </row>
    <row r="206" spans="1:16" hidden="1" x14ac:dyDescent="0.25">
      <c r="A206">
        <v>103962</v>
      </c>
      <c r="B206">
        <v>3.93531E-3</v>
      </c>
      <c r="C206">
        <v>9.51</v>
      </c>
      <c r="D206">
        <v>27.62</v>
      </c>
      <c r="E206">
        <v>1074.0899999999999</v>
      </c>
      <c r="F206">
        <v>3</v>
      </c>
      <c r="G206">
        <v>3</v>
      </c>
      <c r="H206">
        <v>2</v>
      </c>
      <c r="I206">
        <v>3</v>
      </c>
      <c r="J206">
        <v>4</v>
      </c>
      <c r="K206">
        <v>4</v>
      </c>
      <c r="L206">
        <v>39.184120999999998</v>
      </c>
      <c r="M206">
        <v>-84.596699999999998</v>
      </c>
      <c r="N206">
        <v>592</v>
      </c>
      <c r="O206">
        <v>76</v>
      </c>
      <c r="P206">
        <v>1</v>
      </c>
    </row>
    <row r="207" spans="1:16" x14ac:dyDescent="0.25">
      <c r="A207">
        <v>103974</v>
      </c>
      <c r="B207">
        <v>4.2695800000000002E-3</v>
      </c>
      <c r="C207">
        <v>10.6</v>
      </c>
      <c r="D207">
        <v>28.84</v>
      </c>
      <c r="E207">
        <v>1606.78</v>
      </c>
      <c r="F207">
        <v>3</v>
      </c>
      <c r="G207">
        <v>4</v>
      </c>
      <c r="H207">
        <v>1</v>
      </c>
      <c r="I207">
        <v>2</v>
      </c>
      <c r="J207">
        <v>2</v>
      </c>
      <c r="K207">
        <v>2</v>
      </c>
      <c r="L207">
        <v>39.274456999999998</v>
      </c>
      <c r="M207">
        <v>-84.567482999999996</v>
      </c>
      <c r="N207">
        <v>634</v>
      </c>
      <c r="O207">
        <v>35</v>
      </c>
      <c r="P207">
        <v>4</v>
      </c>
    </row>
    <row r="208" spans="1:16" hidden="1" x14ac:dyDescent="0.25">
      <c r="A208">
        <v>103985</v>
      </c>
      <c r="B208">
        <v>1.16551E-3</v>
      </c>
      <c r="C208">
        <v>2.1800000000000002</v>
      </c>
      <c r="D208">
        <v>17.190000000000001</v>
      </c>
      <c r="E208">
        <v>438</v>
      </c>
      <c r="F208">
        <v>3</v>
      </c>
      <c r="G208">
        <v>1</v>
      </c>
      <c r="H208">
        <v>0</v>
      </c>
      <c r="I208">
        <v>1</v>
      </c>
      <c r="J208">
        <v>1</v>
      </c>
      <c r="K208">
        <v>2</v>
      </c>
      <c r="L208">
        <v>39.244736000000003</v>
      </c>
      <c r="M208">
        <v>-84.586528000000001</v>
      </c>
      <c r="N208">
        <v>619</v>
      </c>
      <c r="O208">
        <v>15</v>
      </c>
      <c r="P208">
        <v>3</v>
      </c>
    </row>
    <row r="209" spans="1:16" hidden="1" x14ac:dyDescent="0.25">
      <c r="A209">
        <v>104000</v>
      </c>
      <c r="B209">
        <v>2.4382800000000001E-3</v>
      </c>
      <c r="C209">
        <v>5.51</v>
      </c>
      <c r="D209">
        <v>24.66</v>
      </c>
      <c r="E209">
        <v>737.7</v>
      </c>
      <c r="F209">
        <v>3</v>
      </c>
      <c r="G209">
        <v>2</v>
      </c>
      <c r="H209">
        <v>1</v>
      </c>
      <c r="I209">
        <v>1</v>
      </c>
      <c r="J209">
        <v>1</v>
      </c>
      <c r="K209">
        <v>2</v>
      </c>
      <c r="L209">
        <v>39.176225000000002</v>
      </c>
      <c r="M209">
        <v>-84.597396000000003</v>
      </c>
      <c r="N209">
        <v>590</v>
      </c>
      <c r="O209">
        <v>20</v>
      </c>
      <c r="P209">
        <v>1</v>
      </c>
    </row>
    <row r="210" spans="1:16" hidden="1" x14ac:dyDescent="0.25">
      <c r="A210">
        <v>104026</v>
      </c>
      <c r="B210">
        <v>1.8754799999999999E-3</v>
      </c>
      <c r="C210">
        <v>4.5199999999999996</v>
      </c>
      <c r="D210">
        <v>27.54</v>
      </c>
      <c r="E210">
        <v>570.95000000000005</v>
      </c>
      <c r="F210">
        <v>3</v>
      </c>
      <c r="G210">
        <v>1</v>
      </c>
      <c r="H210">
        <v>1</v>
      </c>
      <c r="I210">
        <v>1</v>
      </c>
      <c r="J210">
        <v>1</v>
      </c>
      <c r="K210">
        <v>4</v>
      </c>
      <c r="L210">
        <v>39.359093999999999</v>
      </c>
      <c r="M210">
        <v>-84.386212999999998</v>
      </c>
      <c r="N210">
        <v>971</v>
      </c>
      <c r="O210">
        <v>20</v>
      </c>
      <c r="P210">
        <v>1</v>
      </c>
    </row>
    <row r="211" spans="1:16" hidden="1" x14ac:dyDescent="0.25">
      <c r="A211">
        <v>104050</v>
      </c>
      <c r="B211">
        <v>1.9163100000000001E-3</v>
      </c>
      <c r="C211">
        <v>4.1100000000000003</v>
      </c>
      <c r="D211">
        <v>22.36</v>
      </c>
      <c r="E211">
        <v>626.54</v>
      </c>
      <c r="F211">
        <v>3</v>
      </c>
      <c r="G211">
        <v>2</v>
      </c>
      <c r="H211">
        <v>1</v>
      </c>
      <c r="I211">
        <v>2</v>
      </c>
      <c r="J211">
        <v>2</v>
      </c>
      <c r="K211">
        <v>2</v>
      </c>
      <c r="L211">
        <v>39.560917000000003</v>
      </c>
      <c r="M211">
        <v>-84.283872000000002</v>
      </c>
      <c r="N211">
        <v>1085</v>
      </c>
      <c r="O211">
        <v>40</v>
      </c>
      <c r="P211">
        <v>1</v>
      </c>
    </row>
    <row r="212" spans="1:16" hidden="1" x14ac:dyDescent="0.25">
      <c r="A212">
        <v>104055</v>
      </c>
      <c r="B212">
        <v>1.39456E-3</v>
      </c>
      <c r="C212">
        <v>2.81</v>
      </c>
      <c r="D212">
        <v>19.87</v>
      </c>
      <c r="E212">
        <v>452</v>
      </c>
      <c r="F212">
        <v>3</v>
      </c>
      <c r="G212">
        <v>2</v>
      </c>
      <c r="H212">
        <v>1</v>
      </c>
      <c r="I212">
        <v>2</v>
      </c>
      <c r="J212">
        <v>2</v>
      </c>
      <c r="K212">
        <v>1</v>
      </c>
      <c r="L212">
        <v>39.560687999999999</v>
      </c>
      <c r="M212">
        <v>-84.291093000000004</v>
      </c>
      <c r="N212">
        <v>1084</v>
      </c>
      <c r="O212">
        <v>4</v>
      </c>
      <c r="P212">
        <v>2</v>
      </c>
    </row>
    <row r="213" spans="1:16" x14ac:dyDescent="0.25">
      <c r="A213">
        <v>104060</v>
      </c>
      <c r="B213">
        <v>3.00899E-3</v>
      </c>
      <c r="C213">
        <v>7.34</v>
      </c>
      <c r="D213">
        <v>28.03</v>
      </c>
      <c r="E213">
        <v>916.85</v>
      </c>
      <c r="F213">
        <v>3</v>
      </c>
      <c r="G213">
        <v>7</v>
      </c>
      <c r="H213">
        <v>2</v>
      </c>
      <c r="I213">
        <v>3</v>
      </c>
      <c r="J213">
        <v>3</v>
      </c>
      <c r="K213">
        <v>3</v>
      </c>
      <c r="L213">
        <v>39.413466</v>
      </c>
      <c r="M213">
        <v>-84.361113000000003</v>
      </c>
      <c r="N213">
        <v>922</v>
      </c>
      <c r="O213">
        <v>45</v>
      </c>
      <c r="P213">
        <v>4</v>
      </c>
    </row>
    <row r="214" spans="1:16" hidden="1" x14ac:dyDescent="0.25">
      <c r="A214">
        <v>104063</v>
      </c>
      <c r="B214">
        <v>5.8151999999999998E-4</v>
      </c>
      <c r="C214">
        <v>0.96</v>
      </c>
      <c r="D214">
        <v>13.64</v>
      </c>
      <c r="E214">
        <v>288</v>
      </c>
      <c r="F214">
        <v>3</v>
      </c>
      <c r="G214">
        <v>1</v>
      </c>
      <c r="H214">
        <v>1</v>
      </c>
      <c r="I214">
        <v>1</v>
      </c>
      <c r="J214">
        <v>1</v>
      </c>
      <c r="K214">
        <v>2</v>
      </c>
      <c r="L214">
        <v>39.512126000000002</v>
      </c>
      <c r="M214">
        <v>-84.752410999999995</v>
      </c>
      <c r="N214">
        <v>705</v>
      </c>
      <c r="O214">
        <v>17</v>
      </c>
      <c r="P214">
        <v>1</v>
      </c>
    </row>
    <row r="215" spans="1:16" hidden="1" x14ac:dyDescent="0.25">
      <c r="A215">
        <v>104076</v>
      </c>
      <c r="B215">
        <v>3.5366299999999998E-3</v>
      </c>
      <c r="C215">
        <v>6.19</v>
      </c>
      <c r="D215">
        <v>15.13</v>
      </c>
      <c r="E215">
        <v>1259</v>
      </c>
      <c r="F215">
        <v>3</v>
      </c>
      <c r="G215">
        <v>1</v>
      </c>
      <c r="H215">
        <v>1</v>
      </c>
      <c r="I215">
        <v>1</v>
      </c>
      <c r="J215">
        <v>1</v>
      </c>
      <c r="K215">
        <v>2</v>
      </c>
      <c r="L215">
        <v>39.233615</v>
      </c>
      <c r="M215">
        <v>-84.559596999999997</v>
      </c>
      <c r="N215">
        <v>628</v>
      </c>
      <c r="O215">
        <v>2</v>
      </c>
      <c r="P215">
        <v>1</v>
      </c>
    </row>
    <row r="216" spans="1:16" hidden="1" x14ac:dyDescent="0.25">
      <c r="A216">
        <v>104081</v>
      </c>
      <c r="B216">
        <v>2.4193299999999999E-3</v>
      </c>
      <c r="C216">
        <v>5.66</v>
      </c>
      <c r="D216">
        <v>26.26</v>
      </c>
      <c r="E216">
        <v>730.76</v>
      </c>
      <c r="F216">
        <v>3</v>
      </c>
      <c r="G216">
        <v>2</v>
      </c>
      <c r="H216">
        <v>2</v>
      </c>
      <c r="I216">
        <v>2</v>
      </c>
      <c r="J216">
        <v>3</v>
      </c>
      <c r="K216">
        <v>4</v>
      </c>
      <c r="L216">
        <v>38.997824000000001</v>
      </c>
      <c r="M216">
        <v>-84.691546000000002</v>
      </c>
      <c r="N216">
        <v>1515</v>
      </c>
      <c r="O216">
        <v>30</v>
      </c>
      <c r="P216">
        <v>1</v>
      </c>
    </row>
    <row r="217" spans="1:16" hidden="1" x14ac:dyDescent="0.25">
      <c r="A217">
        <v>104093</v>
      </c>
      <c r="B217">
        <v>3.0514800000000001E-3</v>
      </c>
      <c r="C217">
        <v>7.19</v>
      </c>
      <c r="D217">
        <v>26.52</v>
      </c>
      <c r="E217">
        <v>722.13</v>
      </c>
      <c r="F217">
        <v>3</v>
      </c>
      <c r="G217">
        <v>2</v>
      </c>
      <c r="H217">
        <v>2</v>
      </c>
      <c r="I217">
        <v>2</v>
      </c>
      <c r="J217">
        <v>4</v>
      </c>
      <c r="K217">
        <v>4</v>
      </c>
      <c r="L217">
        <v>39.080117000000001</v>
      </c>
      <c r="M217">
        <v>-84.323908000000003</v>
      </c>
      <c r="N217">
        <v>30</v>
      </c>
      <c r="O217">
        <v>32</v>
      </c>
      <c r="P217">
        <v>1</v>
      </c>
    </row>
    <row r="218" spans="1:16" hidden="1" x14ac:dyDescent="0.25">
      <c r="A218">
        <v>104094</v>
      </c>
      <c r="B218">
        <v>3.8795100000000001E-3</v>
      </c>
      <c r="C218">
        <v>8.36</v>
      </c>
      <c r="D218">
        <v>22.52</v>
      </c>
      <c r="E218">
        <v>1147.5999999999999</v>
      </c>
      <c r="F218">
        <v>3</v>
      </c>
      <c r="G218">
        <v>1</v>
      </c>
      <c r="H218">
        <v>1</v>
      </c>
      <c r="I218">
        <v>1</v>
      </c>
      <c r="J218">
        <v>1</v>
      </c>
      <c r="K218">
        <v>3</v>
      </c>
      <c r="L218">
        <v>39.263126999999997</v>
      </c>
      <c r="M218">
        <v>-84.344756000000004</v>
      </c>
      <c r="N218">
        <v>71</v>
      </c>
      <c r="O218">
        <v>17</v>
      </c>
      <c r="P218">
        <v>1</v>
      </c>
    </row>
    <row r="219" spans="1:16" hidden="1" x14ac:dyDescent="0.25">
      <c r="A219">
        <v>104109</v>
      </c>
      <c r="B219">
        <v>7.5849200000000002E-3</v>
      </c>
      <c r="C219">
        <v>18.25</v>
      </c>
      <c r="D219">
        <v>27.42</v>
      </c>
      <c r="E219">
        <v>1738.33</v>
      </c>
      <c r="F219">
        <v>3</v>
      </c>
      <c r="G219">
        <v>1</v>
      </c>
      <c r="H219">
        <v>1</v>
      </c>
      <c r="I219">
        <v>1</v>
      </c>
      <c r="J219">
        <v>1</v>
      </c>
      <c r="K219">
        <v>2</v>
      </c>
      <c r="L219">
        <v>39.504863</v>
      </c>
      <c r="M219">
        <v>-84.749532000000002</v>
      </c>
      <c r="N219">
        <v>706</v>
      </c>
      <c r="O219">
        <v>22</v>
      </c>
      <c r="P219">
        <v>1</v>
      </c>
    </row>
    <row r="220" spans="1:16" hidden="1" x14ac:dyDescent="0.25">
      <c r="A220">
        <v>104112</v>
      </c>
      <c r="B220">
        <v>2.3105500000000002E-3</v>
      </c>
      <c r="C220">
        <v>5.14</v>
      </c>
      <c r="D220">
        <v>23.94</v>
      </c>
      <c r="E220">
        <v>715.2</v>
      </c>
      <c r="F220">
        <v>3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38.996409999999997</v>
      </c>
      <c r="M220">
        <v>-84.643333999999996</v>
      </c>
      <c r="N220">
        <v>1490</v>
      </c>
      <c r="O220">
        <v>16</v>
      </c>
      <c r="P220">
        <v>1</v>
      </c>
    </row>
    <row r="221" spans="1:16" x14ac:dyDescent="0.25">
      <c r="A221">
        <v>104125</v>
      </c>
      <c r="B221">
        <v>9.1564999999999997E-3</v>
      </c>
      <c r="C221">
        <v>24.68</v>
      </c>
      <c r="D221">
        <v>34.81</v>
      </c>
      <c r="E221">
        <v>1887.29</v>
      </c>
      <c r="F221">
        <v>3</v>
      </c>
      <c r="G221">
        <v>3</v>
      </c>
      <c r="H221">
        <v>2</v>
      </c>
      <c r="I221">
        <v>3</v>
      </c>
      <c r="J221">
        <v>2</v>
      </c>
      <c r="K221">
        <v>3</v>
      </c>
      <c r="L221">
        <v>38.998182999999997</v>
      </c>
      <c r="M221">
        <v>-84.495827000000006</v>
      </c>
      <c r="N221">
        <v>1604</v>
      </c>
      <c r="O221">
        <v>78</v>
      </c>
      <c r="P221">
        <v>4</v>
      </c>
    </row>
    <row r="222" spans="1:16" hidden="1" x14ac:dyDescent="0.25">
      <c r="A222">
        <v>104140</v>
      </c>
      <c r="B222">
        <v>4.6655000000000004E-3</v>
      </c>
      <c r="C222">
        <v>12.41</v>
      </c>
      <c r="D222">
        <v>33.44</v>
      </c>
      <c r="E222">
        <v>1287.3599999999999</v>
      </c>
      <c r="F222">
        <v>3</v>
      </c>
      <c r="G222">
        <v>1</v>
      </c>
      <c r="H222">
        <v>1</v>
      </c>
      <c r="I222">
        <v>1</v>
      </c>
      <c r="J222">
        <v>2</v>
      </c>
      <c r="K222">
        <v>3</v>
      </c>
      <c r="L222">
        <v>39.109465</v>
      </c>
      <c r="M222">
        <v>-84.272578999999993</v>
      </c>
      <c r="N222">
        <v>1183</v>
      </c>
      <c r="O222">
        <v>12</v>
      </c>
      <c r="P222">
        <v>1</v>
      </c>
    </row>
    <row r="223" spans="1:16" x14ac:dyDescent="0.25">
      <c r="A223">
        <v>104195</v>
      </c>
      <c r="B223">
        <v>9.6951800000000005E-4</v>
      </c>
      <c r="C223">
        <v>1.84</v>
      </c>
      <c r="D223">
        <v>17.71</v>
      </c>
      <c r="E223">
        <v>367.38</v>
      </c>
      <c r="F223">
        <v>3</v>
      </c>
      <c r="G223">
        <v>5</v>
      </c>
      <c r="H223">
        <v>1</v>
      </c>
      <c r="I223">
        <v>2</v>
      </c>
      <c r="J223">
        <v>2</v>
      </c>
      <c r="K223">
        <v>4</v>
      </c>
      <c r="L223">
        <v>39.157246000000001</v>
      </c>
      <c r="M223">
        <v>-84.657720999999995</v>
      </c>
      <c r="N223">
        <v>580</v>
      </c>
      <c r="O223">
        <v>19</v>
      </c>
      <c r="P223">
        <v>4</v>
      </c>
    </row>
    <row r="224" spans="1:16" hidden="1" x14ac:dyDescent="0.25">
      <c r="A224">
        <v>104209</v>
      </c>
      <c r="B224">
        <v>5.5843200000000003E-3</v>
      </c>
      <c r="C224">
        <v>13.36</v>
      </c>
      <c r="D224">
        <v>27.18</v>
      </c>
      <c r="E224">
        <v>1481.63</v>
      </c>
      <c r="F224">
        <v>3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39.176290999999999</v>
      </c>
      <c r="M224">
        <v>-84.392779000000004</v>
      </c>
      <c r="N224">
        <v>154</v>
      </c>
      <c r="O224">
        <v>10</v>
      </c>
      <c r="P224">
        <v>3</v>
      </c>
    </row>
    <row r="225" spans="1:16" hidden="1" x14ac:dyDescent="0.25">
      <c r="A225">
        <v>104215</v>
      </c>
      <c r="B225">
        <v>3.1150399999999999E-3</v>
      </c>
      <c r="C225">
        <v>7.28</v>
      </c>
      <c r="D225">
        <v>26.18</v>
      </c>
      <c r="E225">
        <v>890.15</v>
      </c>
      <c r="F225">
        <v>3</v>
      </c>
      <c r="G225">
        <v>2</v>
      </c>
      <c r="H225">
        <v>0</v>
      </c>
      <c r="I225">
        <v>2</v>
      </c>
      <c r="J225">
        <v>2</v>
      </c>
      <c r="K225">
        <v>2</v>
      </c>
      <c r="L225">
        <v>39.101878999999997</v>
      </c>
      <c r="M225">
        <v>-84.633566999999999</v>
      </c>
      <c r="N225">
        <v>536</v>
      </c>
      <c r="O225">
        <v>13</v>
      </c>
      <c r="P225">
        <v>3</v>
      </c>
    </row>
    <row r="226" spans="1:16" hidden="1" x14ac:dyDescent="0.25">
      <c r="A226">
        <v>104253</v>
      </c>
      <c r="B226">
        <v>2.1910599999999999E-3</v>
      </c>
      <c r="C226">
        <v>5.01</v>
      </c>
      <c r="D226">
        <v>25.31</v>
      </c>
      <c r="E226">
        <v>688.5</v>
      </c>
      <c r="F226">
        <v>3</v>
      </c>
      <c r="G226">
        <v>1</v>
      </c>
      <c r="H226">
        <v>0</v>
      </c>
      <c r="I226">
        <v>1</v>
      </c>
      <c r="J226">
        <v>1</v>
      </c>
      <c r="K226">
        <v>2</v>
      </c>
      <c r="L226">
        <v>39.376972000000002</v>
      </c>
      <c r="M226">
        <v>-84.457282000000006</v>
      </c>
      <c r="N226">
        <v>937</v>
      </c>
      <c r="O226">
        <v>15</v>
      </c>
      <c r="P226">
        <v>3</v>
      </c>
    </row>
    <row r="227" spans="1:16" x14ac:dyDescent="0.25">
      <c r="A227">
        <v>104271</v>
      </c>
      <c r="B227">
        <v>2.3773399999999999E-3</v>
      </c>
      <c r="C227">
        <v>5.4</v>
      </c>
      <c r="D227">
        <v>24.99</v>
      </c>
      <c r="E227">
        <v>669.31</v>
      </c>
      <c r="F227">
        <v>3</v>
      </c>
      <c r="G227">
        <v>4</v>
      </c>
      <c r="H227">
        <v>2</v>
      </c>
      <c r="I227">
        <v>3</v>
      </c>
      <c r="J227">
        <v>3</v>
      </c>
      <c r="K227">
        <v>4</v>
      </c>
      <c r="L227">
        <v>39.377606999999998</v>
      </c>
      <c r="M227">
        <v>-84.420806999999996</v>
      </c>
      <c r="N227">
        <v>964</v>
      </c>
      <c r="O227">
        <v>58</v>
      </c>
      <c r="P227">
        <v>4</v>
      </c>
    </row>
    <row r="228" spans="1:16" hidden="1" x14ac:dyDescent="0.25">
      <c r="A228">
        <v>104276</v>
      </c>
      <c r="B228">
        <v>1.78057E-3</v>
      </c>
      <c r="C228">
        <v>3.85</v>
      </c>
      <c r="D228">
        <v>22.63</v>
      </c>
      <c r="E228">
        <v>523.47</v>
      </c>
      <c r="F228">
        <v>3</v>
      </c>
      <c r="G228">
        <v>1</v>
      </c>
      <c r="H228">
        <v>0</v>
      </c>
      <c r="I228">
        <v>1</v>
      </c>
      <c r="J228">
        <v>1</v>
      </c>
      <c r="K228">
        <v>2</v>
      </c>
      <c r="L228">
        <v>39.321621</v>
      </c>
      <c r="M228">
        <v>-84.323155999999997</v>
      </c>
      <c r="N228">
        <v>997</v>
      </c>
      <c r="O228">
        <v>17</v>
      </c>
      <c r="P228">
        <v>3</v>
      </c>
    </row>
    <row r="229" spans="1:16" hidden="1" x14ac:dyDescent="0.25">
      <c r="A229">
        <v>104280</v>
      </c>
      <c r="B229">
        <v>3.8475200000000001E-3</v>
      </c>
      <c r="C229">
        <v>9.5299999999999994</v>
      </c>
      <c r="D229">
        <v>28.74</v>
      </c>
      <c r="E229">
        <v>959.95</v>
      </c>
      <c r="F229">
        <v>3</v>
      </c>
      <c r="G229">
        <v>2</v>
      </c>
      <c r="H229">
        <v>1</v>
      </c>
      <c r="I229">
        <v>1</v>
      </c>
      <c r="J229">
        <v>2</v>
      </c>
      <c r="K229">
        <v>4</v>
      </c>
      <c r="L229">
        <v>39.075733</v>
      </c>
      <c r="M229">
        <v>-84.174496000000005</v>
      </c>
      <c r="N229">
        <v>1214</v>
      </c>
      <c r="O229">
        <v>20</v>
      </c>
      <c r="P229">
        <v>1</v>
      </c>
    </row>
    <row r="230" spans="1:16" hidden="1" x14ac:dyDescent="0.25">
      <c r="A230">
        <v>104295</v>
      </c>
      <c r="B230">
        <v>1.83706E-3</v>
      </c>
      <c r="C230">
        <v>4.03</v>
      </c>
      <c r="D230">
        <v>23.33</v>
      </c>
      <c r="E230">
        <v>636.79</v>
      </c>
      <c r="F230">
        <v>3</v>
      </c>
      <c r="G230">
        <v>1</v>
      </c>
      <c r="H230">
        <v>0</v>
      </c>
      <c r="I230">
        <v>1</v>
      </c>
      <c r="J230">
        <v>2</v>
      </c>
      <c r="K230">
        <v>3</v>
      </c>
      <c r="L230">
        <v>39.356305999999996</v>
      </c>
      <c r="M230">
        <v>-84.287746999999996</v>
      </c>
      <c r="N230">
        <v>1018</v>
      </c>
      <c r="O230">
        <v>19</v>
      </c>
      <c r="P230">
        <v>3</v>
      </c>
    </row>
    <row r="231" spans="1:16" hidden="1" x14ac:dyDescent="0.25">
      <c r="A231">
        <v>104298</v>
      </c>
      <c r="B231">
        <v>2.7429199999999998E-3</v>
      </c>
      <c r="C231">
        <v>7.09</v>
      </c>
      <c r="D231">
        <v>30.84</v>
      </c>
      <c r="E231">
        <v>688.13</v>
      </c>
      <c r="F231">
        <v>3</v>
      </c>
      <c r="G231">
        <v>2</v>
      </c>
      <c r="H231">
        <v>1</v>
      </c>
      <c r="I231">
        <v>2</v>
      </c>
      <c r="J231">
        <v>2</v>
      </c>
      <c r="K231">
        <v>2</v>
      </c>
      <c r="L231">
        <v>39.016523999999997</v>
      </c>
      <c r="M231">
        <v>-84.232258000000002</v>
      </c>
      <c r="N231">
        <v>1250</v>
      </c>
      <c r="O231">
        <v>8</v>
      </c>
      <c r="P231">
        <v>1</v>
      </c>
    </row>
    <row r="232" spans="1:16" hidden="1" x14ac:dyDescent="0.25">
      <c r="A232">
        <v>104326</v>
      </c>
      <c r="B232">
        <v>4.4589299999999998E-3</v>
      </c>
      <c r="C232">
        <v>11.67</v>
      </c>
      <c r="D232">
        <v>31.82</v>
      </c>
      <c r="E232">
        <v>1011.57</v>
      </c>
      <c r="F232">
        <v>3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39.259611</v>
      </c>
      <c r="M232">
        <v>-84.802087</v>
      </c>
      <c r="N232">
        <v>688</v>
      </c>
      <c r="O232">
        <v>27</v>
      </c>
      <c r="P232">
        <v>1</v>
      </c>
    </row>
    <row r="233" spans="1:16" hidden="1" x14ac:dyDescent="0.25">
      <c r="A233">
        <v>104329</v>
      </c>
      <c r="B233">
        <v>2.4660699999999999E-3</v>
      </c>
      <c r="C233">
        <v>6.28</v>
      </c>
      <c r="D233">
        <v>30.11</v>
      </c>
      <c r="E233">
        <v>698.8</v>
      </c>
      <c r="F233">
        <v>3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39.044426000000001</v>
      </c>
      <c r="M233">
        <v>-84.241704999999996</v>
      </c>
      <c r="N233">
        <v>1207</v>
      </c>
      <c r="O233">
        <v>23</v>
      </c>
      <c r="P233">
        <v>1</v>
      </c>
    </row>
    <row r="234" spans="1:16" hidden="1" x14ac:dyDescent="0.25">
      <c r="A234">
        <v>104330</v>
      </c>
      <c r="B234">
        <v>1.4655899999999999E-3</v>
      </c>
      <c r="C234">
        <v>2.88</v>
      </c>
      <c r="D234">
        <v>18.96</v>
      </c>
      <c r="E234">
        <v>519.48</v>
      </c>
      <c r="F234">
        <v>3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39.238871000000003</v>
      </c>
      <c r="M234">
        <v>-84.405687999999998</v>
      </c>
      <c r="N234">
        <v>107</v>
      </c>
      <c r="O234">
        <v>40</v>
      </c>
      <c r="P234">
        <v>1</v>
      </c>
    </row>
    <row r="235" spans="1:16" hidden="1" x14ac:dyDescent="0.25">
      <c r="A235">
        <v>104337</v>
      </c>
      <c r="B235">
        <v>1.7635800000000001E-3</v>
      </c>
      <c r="C235">
        <v>3.7</v>
      </c>
      <c r="D235">
        <v>21.45</v>
      </c>
      <c r="E235">
        <v>520.91999999999996</v>
      </c>
      <c r="F235">
        <v>3</v>
      </c>
      <c r="G235">
        <v>2</v>
      </c>
      <c r="H235">
        <v>1</v>
      </c>
      <c r="I235">
        <v>2</v>
      </c>
      <c r="J235">
        <v>2</v>
      </c>
      <c r="K235">
        <v>3</v>
      </c>
      <c r="L235">
        <v>39.222413000000003</v>
      </c>
      <c r="M235">
        <v>-84.394513000000003</v>
      </c>
      <c r="N235">
        <v>133</v>
      </c>
      <c r="O235">
        <v>33</v>
      </c>
      <c r="P235">
        <v>1</v>
      </c>
    </row>
    <row r="236" spans="1:16" hidden="1" x14ac:dyDescent="0.25">
      <c r="A236">
        <v>104343</v>
      </c>
      <c r="B236">
        <v>1.84753E-3</v>
      </c>
      <c r="C236">
        <v>3.63</v>
      </c>
      <c r="D236">
        <v>18.98</v>
      </c>
      <c r="E236">
        <v>633.14</v>
      </c>
      <c r="F236">
        <v>3</v>
      </c>
      <c r="G236">
        <v>1</v>
      </c>
      <c r="H236">
        <v>0</v>
      </c>
      <c r="I236">
        <v>1</v>
      </c>
      <c r="J236">
        <v>1</v>
      </c>
      <c r="K236">
        <v>2</v>
      </c>
      <c r="L236">
        <v>39.286940000000001</v>
      </c>
      <c r="M236">
        <v>-84.514762000000005</v>
      </c>
      <c r="N236">
        <v>438</v>
      </c>
      <c r="O236">
        <v>7</v>
      </c>
      <c r="P236">
        <v>1</v>
      </c>
    </row>
    <row r="237" spans="1:16" hidden="1" x14ac:dyDescent="0.25">
      <c r="A237">
        <v>104350</v>
      </c>
      <c r="B237">
        <v>1.2780300000000001E-3</v>
      </c>
      <c r="C237">
        <v>2.5499999999999998</v>
      </c>
      <c r="D237">
        <v>19.48</v>
      </c>
      <c r="E237">
        <v>387.67</v>
      </c>
      <c r="F237">
        <v>3</v>
      </c>
      <c r="G237">
        <v>2</v>
      </c>
      <c r="H237">
        <v>1</v>
      </c>
      <c r="I237">
        <v>2</v>
      </c>
      <c r="J237">
        <v>2</v>
      </c>
      <c r="K237">
        <v>3</v>
      </c>
      <c r="L237">
        <v>39.508177000000003</v>
      </c>
      <c r="M237">
        <v>-84.763379</v>
      </c>
      <c r="N237">
        <v>705</v>
      </c>
      <c r="O237">
        <v>46</v>
      </c>
      <c r="P237">
        <v>1</v>
      </c>
    </row>
    <row r="238" spans="1:16" x14ac:dyDescent="0.25">
      <c r="A238">
        <v>104364</v>
      </c>
      <c r="B238">
        <v>2.0376499999999998E-3</v>
      </c>
      <c r="C238">
        <v>4.41</v>
      </c>
      <c r="D238">
        <v>22.66</v>
      </c>
      <c r="E238">
        <v>633.73</v>
      </c>
      <c r="F238">
        <v>3</v>
      </c>
      <c r="G238">
        <v>4</v>
      </c>
      <c r="H238">
        <v>2</v>
      </c>
      <c r="I238">
        <v>2</v>
      </c>
      <c r="J238">
        <v>2</v>
      </c>
      <c r="K238">
        <v>4</v>
      </c>
      <c r="L238">
        <v>39.372585000000001</v>
      </c>
      <c r="M238">
        <v>-84.411850000000001</v>
      </c>
      <c r="N238">
        <v>964</v>
      </c>
      <c r="O238">
        <v>49</v>
      </c>
      <c r="P238">
        <v>4</v>
      </c>
    </row>
    <row r="239" spans="1:16" hidden="1" x14ac:dyDescent="0.25">
      <c r="A239">
        <v>104366</v>
      </c>
      <c r="B239">
        <v>2.1775000000000002E-3</v>
      </c>
      <c r="C239">
        <v>5.16</v>
      </c>
      <c r="D239">
        <v>26.76</v>
      </c>
      <c r="E239">
        <v>664.44</v>
      </c>
      <c r="F239">
        <v>3</v>
      </c>
      <c r="G239">
        <v>2</v>
      </c>
      <c r="H239">
        <v>2</v>
      </c>
      <c r="I239">
        <v>2</v>
      </c>
      <c r="J239">
        <v>2</v>
      </c>
      <c r="K239">
        <v>4</v>
      </c>
      <c r="L239">
        <v>39.411616000000002</v>
      </c>
      <c r="M239">
        <v>-84.427238000000003</v>
      </c>
      <c r="N239">
        <v>929</v>
      </c>
      <c r="O239">
        <v>16</v>
      </c>
      <c r="P239">
        <v>1</v>
      </c>
    </row>
    <row r="240" spans="1:16" x14ac:dyDescent="0.25">
      <c r="A240">
        <v>104368</v>
      </c>
      <c r="B240">
        <v>1.3212E-3</v>
      </c>
      <c r="C240">
        <v>2.5499999999999998</v>
      </c>
      <c r="D240">
        <v>18.399999999999999</v>
      </c>
      <c r="E240">
        <v>510.94</v>
      </c>
      <c r="F240">
        <v>3</v>
      </c>
      <c r="G240">
        <v>4</v>
      </c>
      <c r="H240">
        <v>1</v>
      </c>
      <c r="I240">
        <v>2</v>
      </c>
      <c r="J240">
        <v>2</v>
      </c>
      <c r="K240">
        <v>1</v>
      </c>
      <c r="L240">
        <v>39.275410999999998</v>
      </c>
      <c r="M240">
        <v>-84.497928000000002</v>
      </c>
      <c r="N240">
        <v>442</v>
      </c>
      <c r="O240">
        <v>32</v>
      </c>
      <c r="P240">
        <v>4</v>
      </c>
    </row>
    <row r="241" spans="1:16" x14ac:dyDescent="0.25">
      <c r="A241">
        <v>104398</v>
      </c>
      <c r="B241">
        <v>1.9780000000000002E-3</v>
      </c>
      <c r="C241">
        <v>4.3099999999999996</v>
      </c>
      <c r="D241">
        <v>23.01</v>
      </c>
      <c r="E241">
        <v>626.39</v>
      </c>
      <c r="F241">
        <v>3</v>
      </c>
      <c r="G241">
        <v>3</v>
      </c>
      <c r="H241">
        <v>2</v>
      </c>
      <c r="I241">
        <v>2</v>
      </c>
      <c r="J241">
        <v>2</v>
      </c>
      <c r="K241">
        <v>4</v>
      </c>
      <c r="L241">
        <v>39.370023000000003</v>
      </c>
      <c r="M241">
        <v>-84.486611999999994</v>
      </c>
      <c r="N241">
        <v>787</v>
      </c>
      <c r="O241">
        <v>89</v>
      </c>
      <c r="P241">
        <v>4</v>
      </c>
    </row>
    <row r="242" spans="1:16" x14ac:dyDescent="0.25">
      <c r="A242">
        <v>104404</v>
      </c>
      <c r="B242">
        <v>2.6392999999999998E-3</v>
      </c>
      <c r="C242">
        <v>6.26</v>
      </c>
      <c r="D242">
        <v>26.84</v>
      </c>
      <c r="E242">
        <v>684.98</v>
      </c>
      <c r="F242">
        <v>3</v>
      </c>
      <c r="G242">
        <v>4</v>
      </c>
      <c r="H242">
        <v>2</v>
      </c>
      <c r="I242">
        <v>3</v>
      </c>
      <c r="J242">
        <v>3</v>
      </c>
      <c r="K242">
        <v>4</v>
      </c>
      <c r="L242">
        <v>39.350012999999997</v>
      </c>
      <c r="M242">
        <v>-84.411119999999997</v>
      </c>
      <c r="N242">
        <v>962</v>
      </c>
      <c r="O242">
        <v>46</v>
      </c>
      <c r="P242">
        <v>4</v>
      </c>
    </row>
    <row r="243" spans="1:16" x14ac:dyDescent="0.25">
      <c r="A243">
        <v>104412</v>
      </c>
      <c r="B243">
        <v>2.9618600000000002E-3</v>
      </c>
      <c r="C243">
        <v>7.18</v>
      </c>
      <c r="D243">
        <v>27.78</v>
      </c>
      <c r="E243">
        <v>691.17</v>
      </c>
      <c r="F243">
        <v>3</v>
      </c>
      <c r="G243">
        <v>5</v>
      </c>
      <c r="H243">
        <v>2</v>
      </c>
      <c r="I243">
        <v>2</v>
      </c>
      <c r="J243">
        <v>2</v>
      </c>
      <c r="K243">
        <v>4</v>
      </c>
      <c r="L243">
        <v>39.066640999999997</v>
      </c>
      <c r="M243">
        <v>-84.276375000000002</v>
      </c>
      <c r="N243">
        <v>1204</v>
      </c>
      <c r="O243">
        <v>9</v>
      </c>
      <c r="P243">
        <v>4</v>
      </c>
    </row>
    <row r="244" spans="1:16" hidden="1" x14ac:dyDescent="0.25">
      <c r="A244">
        <v>104432</v>
      </c>
      <c r="B244">
        <v>3.9500000000000004E-3</v>
      </c>
      <c r="C244">
        <v>8.67</v>
      </c>
      <c r="D244">
        <v>23.33</v>
      </c>
      <c r="E244">
        <v>1331.8</v>
      </c>
      <c r="F244">
        <v>3</v>
      </c>
      <c r="G244">
        <v>1</v>
      </c>
      <c r="H244">
        <v>1</v>
      </c>
      <c r="I244">
        <v>1</v>
      </c>
      <c r="J244">
        <v>2</v>
      </c>
      <c r="K244">
        <v>4</v>
      </c>
      <c r="L244">
        <v>39.204827999999999</v>
      </c>
      <c r="M244">
        <v>-84.411208999999999</v>
      </c>
      <c r="N244">
        <v>131</v>
      </c>
      <c r="O244">
        <v>11</v>
      </c>
      <c r="P244">
        <v>1</v>
      </c>
    </row>
    <row r="245" spans="1:16" hidden="1" x14ac:dyDescent="0.25">
      <c r="A245">
        <v>104483</v>
      </c>
      <c r="B245">
        <v>3.2609399999999999E-3</v>
      </c>
      <c r="C245">
        <v>7.4</v>
      </c>
      <c r="D245">
        <v>24.88</v>
      </c>
      <c r="E245">
        <v>1001.26</v>
      </c>
      <c r="F245">
        <v>3</v>
      </c>
      <c r="G245">
        <v>3</v>
      </c>
      <c r="H245">
        <v>2</v>
      </c>
      <c r="I245">
        <v>2</v>
      </c>
      <c r="J245">
        <v>2</v>
      </c>
      <c r="K245">
        <v>1</v>
      </c>
      <c r="L245">
        <v>38.944783999999999</v>
      </c>
      <c r="M245">
        <v>-84.631626999999995</v>
      </c>
      <c r="N245">
        <v>1535</v>
      </c>
      <c r="O245">
        <v>47</v>
      </c>
      <c r="P245">
        <v>1</v>
      </c>
    </row>
    <row r="246" spans="1:16" x14ac:dyDescent="0.25">
      <c r="A246">
        <v>104512</v>
      </c>
      <c r="B246">
        <v>2.7122600000000002E-3</v>
      </c>
      <c r="C246">
        <v>6.17</v>
      </c>
      <c r="D246">
        <v>25</v>
      </c>
      <c r="E246">
        <v>733.83</v>
      </c>
      <c r="F246">
        <v>3</v>
      </c>
      <c r="G246">
        <v>4</v>
      </c>
      <c r="H246">
        <v>2</v>
      </c>
      <c r="I246">
        <v>2</v>
      </c>
      <c r="J246">
        <v>2</v>
      </c>
      <c r="K246">
        <v>4</v>
      </c>
      <c r="L246">
        <v>39.002133999999998</v>
      </c>
      <c r="M246">
        <v>-84.661872000000002</v>
      </c>
      <c r="N246">
        <v>1513</v>
      </c>
      <c r="O246">
        <v>63</v>
      </c>
      <c r="P246">
        <v>4</v>
      </c>
    </row>
    <row r="247" spans="1:16" hidden="1" x14ac:dyDescent="0.25">
      <c r="A247">
        <v>104517</v>
      </c>
      <c r="B247">
        <v>1.74829E-3</v>
      </c>
      <c r="C247">
        <v>3.86</v>
      </c>
      <c r="D247">
        <v>23.64</v>
      </c>
      <c r="E247">
        <v>489.76</v>
      </c>
      <c r="F247">
        <v>3</v>
      </c>
      <c r="G247">
        <v>3</v>
      </c>
      <c r="H247">
        <v>2</v>
      </c>
      <c r="I247">
        <v>3</v>
      </c>
      <c r="J247">
        <v>3</v>
      </c>
      <c r="K247">
        <v>4</v>
      </c>
      <c r="L247">
        <v>39.272578000000003</v>
      </c>
      <c r="M247">
        <v>-84.382254000000003</v>
      </c>
      <c r="N247">
        <v>86</v>
      </c>
      <c r="O247">
        <v>21</v>
      </c>
      <c r="P247">
        <v>1</v>
      </c>
    </row>
    <row r="248" spans="1:16" x14ac:dyDescent="0.25">
      <c r="A248">
        <v>104536</v>
      </c>
      <c r="B248">
        <v>5.1698200000000003E-3</v>
      </c>
      <c r="C248">
        <v>12.59</v>
      </c>
      <c r="D248">
        <v>27.98</v>
      </c>
      <c r="E248">
        <v>1142.83</v>
      </c>
      <c r="F248">
        <v>3</v>
      </c>
      <c r="G248">
        <v>5</v>
      </c>
      <c r="H248">
        <v>1</v>
      </c>
      <c r="I248">
        <v>2</v>
      </c>
      <c r="J248">
        <v>2</v>
      </c>
      <c r="K248">
        <v>4</v>
      </c>
      <c r="L248">
        <v>39.519666000000001</v>
      </c>
      <c r="M248">
        <v>-84.750667000000007</v>
      </c>
      <c r="N248">
        <v>704</v>
      </c>
      <c r="O248">
        <v>28</v>
      </c>
      <c r="P248">
        <v>4</v>
      </c>
    </row>
    <row r="249" spans="1:16" hidden="1" x14ac:dyDescent="0.25">
      <c r="A249">
        <v>104542</v>
      </c>
      <c r="B249">
        <v>6.16769E-3</v>
      </c>
      <c r="C249">
        <v>15.23</v>
      </c>
      <c r="D249">
        <v>28.6</v>
      </c>
      <c r="E249">
        <v>1302.5</v>
      </c>
      <c r="F249">
        <v>3</v>
      </c>
      <c r="G249">
        <v>2</v>
      </c>
      <c r="H249">
        <v>2</v>
      </c>
      <c r="I249">
        <v>2</v>
      </c>
      <c r="J249">
        <v>5</v>
      </c>
      <c r="K249">
        <v>3</v>
      </c>
      <c r="L249">
        <v>39.423577999999999</v>
      </c>
      <c r="M249">
        <v>-84.462635000000006</v>
      </c>
      <c r="N249">
        <v>933</v>
      </c>
      <c r="O249">
        <v>16</v>
      </c>
      <c r="P249">
        <v>1</v>
      </c>
    </row>
    <row r="250" spans="1:16" x14ac:dyDescent="0.25">
      <c r="A250">
        <v>104594</v>
      </c>
      <c r="B250">
        <v>2.0737199999999998E-3</v>
      </c>
      <c r="C250">
        <v>4.37</v>
      </c>
      <c r="D250">
        <v>21.6</v>
      </c>
      <c r="E250">
        <v>693.53</v>
      </c>
      <c r="F250">
        <v>3</v>
      </c>
      <c r="G250">
        <v>4</v>
      </c>
      <c r="H250">
        <v>3</v>
      </c>
      <c r="I250">
        <v>3</v>
      </c>
      <c r="J250">
        <v>2</v>
      </c>
      <c r="K250">
        <v>3</v>
      </c>
      <c r="L250">
        <v>39.259931999999999</v>
      </c>
      <c r="M250">
        <v>-84.398050999999995</v>
      </c>
      <c r="N250">
        <v>84</v>
      </c>
      <c r="O250">
        <v>70</v>
      </c>
      <c r="P250">
        <v>4</v>
      </c>
    </row>
    <row r="251" spans="1:16" hidden="1" x14ac:dyDescent="0.25">
      <c r="A251">
        <v>104601</v>
      </c>
      <c r="B251">
        <v>1.3919500000000001E-3</v>
      </c>
      <c r="C251">
        <v>2.64</v>
      </c>
      <c r="D251">
        <v>17.739999999999998</v>
      </c>
      <c r="E251">
        <v>503.39</v>
      </c>
      <c r="F251">
        <v>3</v>
      </c>
      <c r="G251">
        <v>2</v>
      </c>
      <c r="H251">
        <v>2</v>
      </c>
      <c r="I251">
        <v>2</v>
      </c>
      <c r="J251">
        <v>2</v>
      </c>
      <c r="K251">
        <v>4</v>
      </c>
      <c r="L251">
        <v>39.324283999999999</v>
      </c>
      <c r="M251">
        <v>-84.264726999999993</v>
      </c>
      <c r="N251">
        <v>1014</v>
      </c>
      <c r="O251">
        <v>31</v>
      </c>
      <c r="P251">
        <v>1</v>
      </c>
    </row>
    <row r="252" spans="1:16" hidden="1" x14ac:dyDescent="0.25">
      <c r="A252">
        <v>104607</v>
      </c>
      <c r="B252">
        <v>2.2076000000000001E-3</v>
      </c>
      <c r="C252">
        <v>4.83</v>
      </c>
      <c r="D252">
        <v>23.18</v>
      </c>
      <c r="E252">
        <v>697.17</v>
      </c>
      <c r="F252">
        <v>3</v>
      </c>
      <c r="G252">
        <v>2</v>
      </c>
      <c r="H252">
        <v>0</v>
      </c>
      <c r="I252">
        <v>2</v>
      </c>
      <c r="J252">
        <v>2</v>
      </c>
      <c r="K252">
        <v>3</v>
      </c>
      <c r="L252">
        <v>39.212204999999997</v>
      </c>
      <c r="M252">
        <v>-84.628033000000002</v>
      </c>
      <c r="N252">
        <v>605</v>
      </c>
      <c r="O252">
        <v>34</v>
      </c>
      <c r="P252">
        <v>3</v>
      </c>
    </row>
    <row r="253" spans="1:16" hidden="1" x14ac:dyDescent="0.25">
      <c r="A253">
        <v>104651</v>
      </c>
      <c r="B253">
        <v>7.3965100000000002E-4</v>
      </c>
      <c r="C253">
        <v>1.31</v>
      </c>
      <c r="D253">
        <v>15.54</v>
      </c>
      <c r="E253">
        <v>299</v>
      </c>
      <c r="F253">
        <v>3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39.292834999999997</v>
      </c>
      <c r="M253">
        <v>-84.290636000000006</v>
      </c>
      <c r="N253">
        <v>1010</v>
      </c>
      <c r="O253">
        <v>15</v>
      </c>
      <c r="P253">
        <v>1</v>
      </c>
    </row>
    <row r="254" spans="1:16" x14ac:dyDescent="0.25">
      <c r="A254">
        <v>104657</v>
      </c>
      <c r="B254">
        <v>1.72295E-3</v>
      </c>
      <c r="C254">
        <v>4.0599999999999996</v>
      </c>
      <c r="D254">
        <v>26.55</v>
      </c>
      <c r="E254">
        <v>458.5</v>
      </c>
      <c r="F254">
        <v>3</v>
      </c>
      <c r="G254">
        <v>5</v>
      </c>
      <c r="H254">
        <v>2</v>
      </c>
      <c r="I254">
        <v>2</v>
      </c>
      <c r="J254">
        <v>2</v>
      </c>
      <c r="K254">
        <v>4</v>
      </c>
      <c r="L254">
        <v>38.917175</v>
      </c>
      <c r="M254">
        <v>-84.549357999999998</v>
      </c>
      <c r="N254">
        <v>1450</v>
      </c>
      <c r="O254">
        <v>28</v>
      </c>
      <c r="P254">
        <v>4</v>
      </c>
    </row>
    <row r="255" spans="1:16" hidden="1" x14ac:dyDescent="0.25">
      <c r="A255">
        <v>104661</v>
      </c>
      <c r="B255">
        <v>2.5212799999999999E-3</v>
      </c>
      <c r="C255">
        <v>6.3</v>
      </c>
      <c r="D255">
        <v>29.15</v>
      </c>
      <c r="E255">
        <v>632.12</v>
      </c>
      <c r="F255">
        <v>3</v>
      </c>
      <c r="G255">
        <v>2</v>
      </c>
      <c r="H255">
        <v>2</v>
      </c>
      <c r="I255">
        <v>2</v>
      </c>
      <c r="J255">
        <v>2</v>
      </c>
      <c r="K255">
        <v>3</v>
      </c>
      <c r="L255">
        <v>39.070906000000001</v>
      </c>
      <c r="M255">
        <v>-84.700871000000006</v>
      </c>
      <c r="N255">
        <v>1474</v>
      </c>
      <c r="O255">
        <v>19</v>
      </c>
      <c r="P255">
        <v>1</v>
      </c>
    </row>
    <row r="256" spans="1:16" hidden="1" x14ac:dyDescent="0.25">
      <c r="A256">
        <v>104678</v>
      </c>
      <c r="B256">
        <v>4.8250799999999998E-3</v>
      </c>
      <c r="C256">
        <v>12.63</v>
      </c>
      <c r="D256">
        <v>31.85</v>
      </c>
      <c r="E256">
        <v>1304.69</v>
      </c>
      <c r="F256">
        <v>3</v>
      </c>
      <c r="G256">
        <v>2</v>
      </c>
      <c r="H256">
        <v>2</v>
      </c>
      <c r="I256">
        <v>2</v>
      </c>
      <c r="J256">
        <v>2</v>
      </c>
      <c r="K256">
        <v>3</v>
      </c>
      <c r="L256">
        <v>39.317092000000002</v>
      </c>
      <c r="M256">
        <v>-84.561155999999997</v>
      </c>
      <c r="N256">
        <v>742</v>
      </c>
      <c r="O256">
        <v>14</v>
      </c>
      <c r="P256">
        <v>1</v>
      </c>
    </row>
    <row r="257" spans="1:16" hidden="1" x14ac:dyDescent="0.25">
      <c r="A257">
        <v>104698</v>
      </c>
      <c r="B257">
        <v>2.9659199999999999E-3</v>
      </c>
      <c r="C257">
        <v>6.67</v>
      </c>
      <c r="D257">
        <v>24.48</v>
      </c>
      <c r="E257">
        <v>701.1</v>
      </c>
      <c r="F257">
        <v>3</v>
      </c>
      <c r="G257">
        <v>2</v>
      </c>
      <c r="H257">
        <v>1</v>
      </c>
      <c r="I257">
        <v>2</v>
      </c>
      <c r="J257">
        <v>3</v>
      </c>
      <c r="K257">
        <v>2</v>
      </c>
      <c r="L257">
        <v>39.249830000000003</v>
      </c>
      <c r="M257">
        <v>-84.466070999999999</v>
      </c>
      <c r="N257">
        <v>398</v>
      </c>
      <c r="O257">
        <v>24</v>
      </c>
      <c r="P257">
        <v>1</v>
      </c>
    </row>
    <row r="258" spans="1:16" hidden="1" x14ac:dyDescent="0.25">
      <c r="A258">
        <v>104726</v>
      </c>
      <c r="B258">
        <v>3.5293500000000001E-3</v>
      </c>
      <c r="C258">
        <v>8.56</v>
      </c>
      <c r="D258">
        <v>27.8</v>
      </c>
      <c r="E258">
        <v>881.88</v>
      </c>
      <c r="F258">
        <v>3</v>
      </c>
      <c r="G258">
        <v>2</v>
      </c>
      <c r="H258">
        <v>0</v>
      </c>
      <c r="I258">
        <v>2</v>
      </c>
      <c r="J258">
        <v>2</v>
      </c>
      <c r="K258">
        <v>3</v>
      </c>
      <c r="L258">
        <v>39.098742999999999</v>
      </c>
      <c r="M258">
        <v>-84.247653</v>
      </c>
      <c r="N258">
        <v>1179</v>
      </c>
      <c r="O258">
        <v>17</v>
      </c>
      <c r="P258">
        <v>3</v>
      </c>
    </row>
    <row r="259" spans="1:16" hidden="1" x14ac:dyDescent="0.25">
      <c r="A259">
        <v>104736</v>
      </c>
      <c r="B259">
        <v>3.4579799999999998E-3</v>
      </c>
      <c r="C259">
        <v>9.57</v>
      </c>
      <c r="D259">
        <v>37.909999999999997</v>
      </c>
      <c r="E259">
        <v>878.76</v>
      </c>
      <c r="F259">
        <v>3</v>
      </c>
      <c r="G259">
        <v>2</v>
      </c>
      <c r="H259">
        <v>2</v>
      </c>
      <c r="I259">
        <v>2</v>
      </c>
      <c r="J259">
        <v>2</v>
      </c>
      <c r="K259">
        <v>4</v>
      </c>
      <c r="L259">
        <v>39.566091</v>
      </c>
      <c r="M259">
        <v>-84.191496999999998</v>
      </c>
      <c r="N259">
        <v>1104</v>
      </c>
      <c r="O259">
        <v>22</v>
      </c>
      <c r="P259">
        <v>1</v>
      </c>
    </row>
    <row r="260" spans="1:16" hidden="1" x14ac:dyDescent="0.25">
      <c r="A260">
        <v>104760</v>
      </c>
      <c r="B260">
        <v>2.67323E-3</v>
      </c>
      <c r="C260">
        <v>6.85</v>
      </c>
      <c r="D260">
        <v>30.43</v>
      </c>
      <c r="E260">
        <v>704.75</v>
      </c>
      <c r="F260">
        <v>3</v>
      </c>
      <c r="G260">
        <v>3</v>
      </c>
      <c r="H260">
        <v>1</v>
      </c>
      <c r="I260">
        <v>3</v>
      </c>
      <c r="J260">
        <v>2</v>
      </c>
      <c r="K260">
        <v>4</v>
      </c>
      <c r="L260">
        <v>39.051437</v>
      </c>
      <c r="M260">
        <v>-84.358985000000004</v>
      </c>
      <c r="N260">
        <v>8</v>
      </c>
      <c r="O260">
        <v>34</v>
      </c>
      <c r="P260">
        <v>1</v>
      </c>
    </row>
    <row r="261" spans="1:16" hidden="1" x14ac:dyDescent="0.25">
      <c r="A261">
        <v>104762</v>
      </c>
      <c r="B261">
        <v>1.11819E-3</v>
      </c>
      <c r="C261">
        <v>2.12</v>
      </c>
      <c r="D261">
        <v>17.64</v>
      </c>
      <c r="E261">
        <v>372.14</v>
      </c>
      <c r="F261">
        <v>3</v>
      </c>
      <c r="G261">
        <v>2</v>
      </c>
      <c r="H261">
        <v>2</v>
      </c>
      <c r="I261">
        <v>2</v>
      </c>
      <c r="J261">
        <v>2</v>
      </c>
      <c r="K261">
        <v>3</v>
      </c>
      <c r="L261">
        <v>39.119841000000001</v>
      </c>
      <c r="M261">
        <v>-84.652136999999996</v>
      </c>
      <c r="N261">
        <v>543</v>
      </c>
      <c r="O261">
        <v>8</v>
      </c>
      <c r="P261">
        <v>1</v>
      </c>
    </row>
    <row r="262" spans="1:16" hidden="1" x14ac:dyDescent="0.25">
      <c r="A262">
        <v>104763</v>
      </c>
      <c r="B262">
        <v>3.3730000000000001E-3</v>
      </c>
      <c r="C262">
        <v>7.1</v>
      </c>
      <c r="D262">
        <v>21.54</v>
      </c>
      <c r="E262">
        <v>951.15</v>
      </c>
      <c r="F262">
        <v>3</v>
      </c>
      <c r="G262">
        <v>2</v>
      </c>
      <c r="H262">
        <v>0</v>
      </c>
      <c r="I262">
        <v>2</v>
      </c>
      <c r="J262">
        <v>2</v>
      </c>
      <c r="K262">
        <v>1</v>
      </c>
      <c r="L262">
        <v>39.281547000000003</v>
      </c>
      <c r="M262">
        <v>-84.524181999999996</v>
      </c>
      <c r="N262">
        <v>432</v>
      </c>
      <c r="O262">
        <v>18</v>
      </c>
      <c r="P262">
        <v>3</v>
      </c>
    </row>
    <row r="263" spans="1:16" hidden="1" x14ac:dyDescent="0.25">
      <c r="A263">
        <v>104784</v>
      </c>
      <c r="B263">
        <v>2.60209E-3</v>
      </c>
      <c r="C263">
        <v>5.86</v>
      </c>
      <c r="D263">
        <v>24.51</v>
      </c>
      <c r="E263">
        <v>665.21</v>
      </c>
      <c r="F263">
        <v>3</v>
      </c>
      <c r="G263">
        <v>1</v>
      </c>
      <c r="H263">
        <v>1</v>
      </c>
      <c r="I263">
        <v>1</v>
      </c>
      <c r="J263">
        <v>2</v>
      </c>
      <c r="K263">
        <v>2</v>
      </c>
      <c r="L263">
        <v>39.252645999999999</v>
      </c>
      <c r="M263">
        <v>-84.798058999999995</v>
      </c>
      <c r="N263">
        <v>688</v>
      </c>
      <c r="O263">
        <v>61</v>
      </c>
      <c r="P263">
        <v>1</v>
      </c>
    </row>
    <row r="264" spans="1:16" hidden="1" x14ac:dyDescent="0.25">
      <c r="A264">
        <v>104785</v>
      </c>
      <c r="B264">
        <v>1.08372E-2</v>
      </c>
      <c r="C264">
        <v>29.66</v>
      </c>
      <c r="D264">
        <v>36.57</v>
      </c>
      <c r="E264">
        <v>2201.3000000000002</v>
      </c>
      <c r="F264">
        <v>3</v>
      </c>
      <c r="G264">
        <v>1</v>
      </c>
      <c r="H264">
        <v>1</v>
      </c>
      <c r="I264">
        <v>1</v>
      </c>
      <c r="J264">
        <v>2</v>
      </c>
      <c r="K264">
        <v>4</v>
      </c>
      <c r="L264">
        <v>39.567318</v>
      </c>
      <c r="M264">
        <v>-84.227498999999995</v>
      </c>
      <c r="N264">
        <v>1096</v>
      </c>
      <c r="O264">
        <v>27</v>
      </c>
      <c r="P264">
        <v>1</v>
      </c>
    </row>
    <row r="265" spans="1:16" hidden="1" x14ac:dyDescent="0.25">
      <c r="A265">
        <v>104790</v>
      </c>
      <c r="B265">
        <v>1.6959399999999999E-3</v>
      </c>
      <c r="C265">
        <v>3.7</v>
      </c>
      <c r="D265">
        <v>23.09</v>
      </c>
      <c r="E265">
        <v>524</v>
      </c>
      <c r="F265">
        <v>3</v>
      </c>
      <c r="G265">
        <v>2</v>
      </c>
      <c r="H265">
        <v>2</v>
      </c>
      <c r="I265">
        <v>2</v>
      </c>
      <c r="J265">
        <v>4</v>
      </c>
      <c r="K265">
        <v>4</v>
      </c>
      <c r="L265">
        <v>39.073937999999998</v>
      </c>
      <c r="M265">
        <v>-84.391791999999995</v>
      </c>
      <c r="N265">
        <v>13</v>
      </c>
      <c r="O265">
        <v>9</v>
      </c>
      <c r="P265">
        <v>1</v>
      </c>
    </row>
    <row r="266" spans="1:16" hidden="1" x14ac:dyDescent="0.25">
      <c r="A266">
        <v>104874</v>
      </c>
      <c r="B266">
        <v>4.8610399999999996E-3</v>
      </c>
      <c r="C266">
        <v>12.58</v>
      </c>
      <c r="D266">
        <v>30.9</v>
      </c>
      <c r="E266">
        <v>1022.66</v>
      </c>
      <c r="F266">
        <v>3</v>
      </c>
      <c r="G266">
        <v>2</v>
      </c>
      <c r="H266">
        <v>0</v>
      </c>
      <c r="I266">
        <v>2</v>
      </c>
      <c r="J266">
        <v>3</v>
      </c>
      <c r="K266">
        <v>4</v>
      </c>
      <c r="L266">
        <v>39.344332999999999</v>
      </c>
      <c r="M266">
        <v>-84.369405999999998</v>
      </c>
      <c r="N266">
        <v>976</v>
      </c>
      <c r="O266">
        <v>43</v>
      </c>
      <c r="P266">
        <v>3</v>
      </c>
    </row>
    <row r="267" spans="1:16" hidden="1" x14ac:dyDescent="0.25">
      <c r="A267">
        <v>104880</v>
      </c>
      <c r="B267">
        <v>3.0952200000000001E-3</v>
      </c>
      <c r="C267">
        <v>6.7</v>
      </c>
      <c r="D267">
        <v>22.7</v>
      </c>
      <c r="E267">
        <v>1001.21</v>
      </c>
      <c r="F267">
        <v>3</v>
      </c>
      <c r="G267">
        <v>2</v>
      </c>
      <c r="H267">
        <v>1</v>
      </c>
      <c r="I267">
        <v>2</v>
      </c>
      <c r="J267">
        <v>2</v>
      </c>
      <c r="K267">
        <v>2</v>
      </c>
      <c r="L267">
        <v>39.216610000000003</v>
      </c>
      <c r="M267">
        <v>-84.535803000000001</v>
      </c>
      <c r="N267">
        <v>462</v>
      </c>
      <c r="O267">
        <v>15</v>
      </c>
      <c r="P267">
        <v>1</v>
      </c>
    </row>
    <row r="268" spans="1:16" hidden="1" x14ac:dyDescent="0.25">
      <c r="A268">
        <v>104881</v>
      </c>
      <c r="B268">
        <v>1.9446000000000001E-3</v>
      </c>
      <c r="C268">
        <v>4.1399999999999997</v>
      </c>
      <c r="D268">
        <v>22.01</v>
      </c>
      <c r="E268">
        <v>661.63</v>
      </c>
      <c r="F268">
        <v>3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39.539529000000002</v>
      </c>
      <c r="M268">
        <v>-84.356600999999998</v>
      </c>
      <c r="N268">
        <v>876</v>
      </c>
      <c r="O268">
        <v>10</v>
      </c>
      <c r="P268">
        <v>3</v>
      </c>
    </row>
    <row r="269" spans="1:16" hidden="1" x14ac:dyDescent="0.25">
      <c r="A269">
        <v>104903</v>
      </c>
      <c r="B269">
        <v>3.1172999999999999E-3</v>
      </c>
      <c r="C269">
        <v>6.34</v>
      </c>
      <c r="D269">
        <v>20.2</v>
      </c>
      <c r="E269">
        <v>885.69</v>
      </c>
      <c r="F269">
        <v>3</v>
      </c>
      <c r="G269">
        <v>1</v>
      </c>
      <c r="H269">
        <v>1</v>
      </c>
      <c r="I269">
        <v>1</v>
      </c>
      <c r="J269">
        <v>1</v>
      </c>
      <c r="K269">
        <v>2</v>
      </c>
      <c r="L269">
        <v>39.519173000000002</v>
      </c>
      <c r="M269">
        <v>-84.757879000000003</v>
      </c>
      <c r="N269">
        <v>704</v>
      </c>
      <c r="O269">
        <v>14</v>
      </c>
      <c r="P269">
        <v>1</v>
      </c>
    </row>
    <row r="270" spans="1:16" x14ac:dyDescent="0.25">
      <c r="A270">
        <v>104909</v>
      </c>
      <c r="B270">
        <v>2.8486700000000002E-3</v>
      </c>
      <c r="C270">
        <v>6.25</v>
      </c>
      <c r="D270">
        <v>23.33</v>
      </c>
      <c r="E270">
        <v>710.02</v>
      </c>
      <c r="F270">
        <v>3</v>
      </c>
      <c r="G270">
        <v>4</v>
      </c>
      <c r="H270">
        <v>2</v>
      </c>
      <c r="I270">
        <v>3</v>
      </c>
      <c r="J270">
        <v>3</v>
      </c>
      <c r="K270">
        <v>4</v>
      </c>
      <c r="L270">
        <v>39.500633000000001</v>
      </c>
      <c r="M270">
        <v>-84.762056000000001</v>
      </c>
      <c r="N270">
        <v>706</v>
      </c>
      <c r="O270">
        <v>54</v>
      </c>
      <c r="P270">
        <v>4</v>
      </c>
    </row>
    <row r="271" spans="1:16" hidden="1" x14ac:dyDescent="0.25">
      <c r="A271">
        <v>104973</v>
      </c>
      <c r="B271">
        <v>2.8255200000000002E-3</v>
      </c>
      <c r="C271">
        <v>6.67</v>
      </c>
      <c r="D271">
        <v>26.62</v>
      </c>
      <c r="E271">
        <v>759.75</v>
      </c>
      <c r="F271">
        <v>3</v>
      </c>
      <c r="G271">
        <v>2</v>
      </c>
      <c r="H271">
        <v>1</v>
      </c>
      <c r="I271">
        <v>2</v>
      </c>
      <c r="J271">
        <v>2</v>
      </c>
      <c r="K271">
        <v>4</v>
      </c>
      <c r="L271">
        <v>38.961292</v>
      </c>
      <c r="M271">
        <v>-84.661089000000004</v>
      </c>
      <c r="N271">
        <v>1507</v>
      </c>
      <c r="O271">
        <v>16</v>
      </c>
      <c r="P271">
        <v>1</v>
      </c>
    </row>
    <row r="272" spans="1:16" hidden="1" x14ac:dyDescent="0.25">
      <c r="A272">
        <v>104991</v>
      </c>
      <c r="B272">
        <v>3.1779099999999999E-3</v>
      </c>
      <c r="C272">
        <v>7.77</v>
      </c>
      <c r="D272">
        <v>28.15</v>
      </c>
      <c r="E272">
        <v>985.42</v>
      </c>
      <c r="F272">
        <v>3</v>
      </c>
      <c r="G272">
        <v>2</v>
      </c>
      <c r="H272">
        <v>1</v>
      </c>
      <c r="I272">
        <v>2</v>
      </c>
      <c r="J272">
        <v>2</v>
      </c>
      <c r="K272">
        <v>4</v>
      </c>
      <c r="L272">
        <v>39.231292000000003</v>
      </c>
      <c r="M272">
        <v>-84.431060000000002</v>
      </c>
      <c r="N272">
        <v>122</v>
      </c>
      <c r="O272">
        <v>30</v>
      </c>
      <c r="P272">
        <v>1</v>
      </c>
    </row>
    <row r="273" spans="1:16" hidden="1" x14ac:dyDescent="0.25">
      <c r="A273">
        <v>104996</v>
      </c>
      <c r="B273">
        <v>7.4270100000000002E-4</v>
      </c>
      <c r="C273">
        <v>1.41</v>
      </c>
      <c r="D273">
        <v>17.670000000000002</v>
      </c>
      <c r="E273">
        <v>290.22000000000003</v>
      </c>
      <c r="F273">
        <v>3</v>
      </c>
      <c r="G273">
        <v>2</v>
      </c>
      <c r="H273">
        <v>0</v>
      </c>
      <c r="I273">
        <v>2</v>
      </c>
      <c r="J273">
        <v>2</v>
      </c>
      <c r="K273">
        <v>2</v>
      </c>
      <c r="L273">
        <v>39.232607000000002</v>
      </c>
      <c r="M273">
        <v>-84.580907999999994</v>
      </c>
      <c r="N273">
        <v>618</v>
      </c>
      <c r="O273">
        <v>9</v>
      </c>
      <c r="P273">
        <v>3</v>
      </c>
    </row>
    <row r="274" spans="1:16" x14ac:dyDescent="0.25">
      <c r="A274">
        <v>105008</v>
      </c>
      <c r="B274">
        <v>2.0256200000000001E-3</v>
      </c>
      <c r="C274">
        <v>4.3600000000000003</v>
      </c>
      <c r="D274">
        <v>22.43</v>
      </c>
      <c r="E274">
        <v>659.45</v>
      </c>
      <c r="F274">
        <v>3</v>
      </c>
      <c r="G274">
        <v>2</v>
      </c>
      <c r="H274">
        <v>0</v>
      </c>
      <c r="I274">
        <v>1</v>
      </c>
      <c r="J274">
        <v>1</v>
      </c>
      <c r="K274">
        <v>1</v>
      </c>
      <c r="L274">
        <v>39.299343</v>
      </c>
      <c r="M274">
        <v>-84.353179999999995</v>
      </c>
      <c r="N274">
        <v>992</v>
      </c>
      <c r="O274">
        <v>14</v>
      </c>
      <c r="P274">
        <v>4</v>
      </c>
    </row>
    <row r="275" spans="1:16" hidden="1" x14ac:dyDescent="0.25">
      <c r="A275">
        <v>105012</v>
      </c>
      <c r="B275">
        <v>2.53681E-3</v>
      </c>
      <c r="C275">
        <v>6.21</v>
      </c>
      <c r="D275">
        <v>28.2</v>
      </c>
      <c r="E275">
        <v>685.88</v>
      </c>
      <c r="F275">
        <v>3</v>
      </c>
      <c r="G275">
        <v>2</v>
      </c>
      <c r="H275">
        <v>2</v>
      </c>
      <c r="I275">
        <v>2</v>
      </c>
      <c r="J275">
        <v>2</v>
      </c>
      <c r="K275">
        <v>3</v>
      </c>
      <c r="L275">
        <v>39.215159</v>
      </c>
      <c r="M275">
        <v>-84.270531000000005</v>
      </c>
      <c r="N275">
        <v>1143</v>
      </c>
      <c r="O275">
        <v>36</v>
      </c>
      <c r="P275">
        <v>1</v>
      </c>
    </row>
    <row r="276" spans="1:16" x14ac:dyDescent="0.25">
      <c r="A276">
        <v>105024</v>
      </c>
      <c r="B276">
        <v>8.8793099999999996E-3</v>
      </c>
      <c r="C276">
        <v>23.67</v>
      </c>
      <c r="D276">
        <v>33.67</v>
      </c>
      <c r="E276">
        <v>1779.58</v>
      </c>
      <c r="F276">
        <v>3</v>
      </c>
      <c r="G276">
        <v>3</v>
      </c>
      <c r="H276">
        <v>2</v>
      </c>
      <c r="I276">
        <v>2</v>
      </c>
      <c r="J276">
        <v>2</v>
      </c>
      <c r="K276">
        <v>4</v>
      </c>
      <c r="L276">
        <v>39.347771000000002</v>
      </c>
      <c r="M276">
        <v>-84.409458999999998</v>
      </c>
      <c r="N276">
        <v>962</v>
      </c>
      <c r="O276">
        <v>41</v>
      </c>
      <c r="P276">
        <v>4</v>
      </c>
    </row>
    <row r="277" spans="1:16" x14ac:dyDescent="0.25">
      <c r="A277">
        <v>105030</v>
      </c>
      <c r="B277">
        <v>3.08239E-3</v>
      </c>
      <c r="C277">
        <v>6.94</v>
      </c>
      <c r="D277">
        <v>24.52</v>
      </c>
      <c r="E277">
        <v>989.35</v>
      </c>
      <c r="F277">
        <v>3</v>
      </c>
      <c r="G277">
        <v>4</v>
      </c>
      <c r="H277">
        <v>2</v>
      </c>
      <c r="I277">
        <v>2</v>
      </c>
      <c r="J277">
        <v>2</v>
      </c>
      <c r="K277">
        <v>3</v>
      </c>
      <c r="L277">
        <v>39.214308000000003</v>
      </c>
      <c r="M277">
        <v>-84.226174999999998</v>
      </c>
      <c r="N277">
        <v>1139</v>
      </c>
      <c r="O277">
        <v>17</v>
      </c>
      <c r="P277">
        <v>4</v>
      </c>
    </row>
    <row r="278" spans="1:16" x14ac:dyDescent="0.25">
      <c r="A278">
        <v>105043</v>
      </c>
      <c r="B278">
        <v>4.0691599999999996E-3</v>
      </c>
      <c r="C278">
        <v>9.5399999999999991</v>
      </c>
      <c r="D278">
        <v>26.31</v>
      </c>
      <c r="E278">
        <v>1099.3499999999999</v>
      </c>
      <c r="F278">
        <v>3</v>
      </c>
      <c r="G278">
        <v>4</v>
      </c>
      <c r="H278">
        <v>2</v>
      </c>
      <c r="I278">
        <v>2</v>
      </c>
      <c r="J278">
        <v>2</v>
      </c>
      <c r="K278">
        <v>4</v>
      </c>
      <c r="L278">
        <v>39.353349000000001</v>
      </c>
      <c r="M278">
        <v>-84.440725</v>
      </c>
      <c r="N278">
        <v>957</v>
      </c>
      <c r="O278">
        <v>37</v>
      </c>
      <c r="P278">
        <v>4</v>
      </c>
    </row>
    <row r="279" spans="1:16" x14ac:dyDescent="0.25">
      <c r="A279">
        <v>105046</v>
      </c>
      <c r="B279">
        <v>2.8502800000000002E-3</v>
      </c>
      <c r="C279">
        <v>7.01</v>
      </c>
      <c r="D279">
        <v>28.43</v>
      </c>
      <c r="E279">
        <v>734.62</v>
      </c>
      <c r="F279">
        <v>3</v>
      </c>
      <c r="G279">
        <v>4</v>
      </c>
      <c r="H279">
        <v>2</v>
      </c>
      <c r="I279">
        <v>3</v>
      </c>
      <c r="J279">
        <v>3</v>
      </c>
      <c r="K279">
        <v>3</v>
      </c>
      <c r="L279">
        <v>39.539715999999999</v>
      </c>
      <c r="M279">
        <v>-84.084180000000003</v>
      </c>
      <c r="N279">
        <v>1108</v>
      </c>
      <c r="O279">
        <v>41</v>
      </c>
      <c r="P279">
        <v>4</v>
      </c>
    </row>
    <row r="280" spans="1:16" x14ac:dyDescent="0.25">
      <c r="A280">
        <v>105048</v>
      </c>
      <c r="B280">
        <v>3.70901E-3</v>
      </c>
      <c r="C280">
        <v>9.58</v>
      </c>
      <c r="D280">
        <v>30.8</v>
      </c>
      <c r="E280">
        <v>927.17</v>
      </c>
      <c r="F280">
        <v>3</v>
      </c>
      <c r="G280">
        <v>3</v>
      </c>
      <c r="H280">
        <v>2</v>
      </c>
      <c r="I280">
        <v>2</v>
      </c>
      <c r="J280">
        <v>2</v>
      </c>
      <c r="K280">
        <v>4</v>
      </c>
      <c r="L280">
        <v>39.563907</v>
      </c>
      <c r="M280">
        <v>-84.233598000000001</v>
      </c>
      <c r="N280">
        <v>1093</v>
      </c>
      <c r="O280">
        <v>13</v>
      </c>
      <c r="P280">
        <v>4</v>
      </c>
    </row>
    <row r="281" spans="1:16" hidden="1" x14ac:dyDescent="0.25">
      <c r="A281">
        <v>105110</v>
      </c>
      <c r="B281">
        <v>2.8632800000000002E-3</v>
      </c>
      <c r="C281">
        <v>6.32</v>
      </c>
      <c r="D281">
        <v>23.61</v>
      </c>
      <c r="E281">
        <v>839.18</v>
      </c>
      <c r="F281">
        <v>3</v>
      </c>
      <c r="G281">
        <v>2</v>
      </c>
      <c r="H281">
        <v>2</v>
      </c>
      <c r="I281">
        <v>2</v>
      </c>
      <c r="J281">
        <v>2</v>
      </c>
      <c r="K281">
        <v>4</v>
      </c>
      <c r="L281">
        <v>39.147764000000002</v>
      </c>
      <c r="M281">
        <v>-84.639555999999999</v>
      </c>
      <c r="N281">
        <v>551</v>
      </c>
      <c r="O281">
        <v>30</v>
      </c>
      <c r="P281">
        <v>1</v>
      </c>
    </row>
    <row r="282" spans="1:16" x14ac:dyDescent="0.25">
      <c r="A282">
        <v>105148</v>
      </c>
      <c r="B282">
        <v>2.5884599999999999E-3</v>
      </c>
      <c r="C282">
        <v>6.24</v>
      </c>
      <c r="D282">
        <v>27.53</v>
      </c>
      <c r="E282">
        <v>764.17</v>
      </c>
      <c r="F282">
        <v>3</v>
      </c>
      <c r="G282">
        <v>5</v>
      </c>
      <c r="H282">
        <v>3</v>
      </c>
      <c r="I282">
        <v>3</v>
      </c>
      <c r="J282">
        <v>3</v>
      </c>
      <c r="K282">
        <v>3</v>
      </c>
      <c r="L282">
        <v>39.136676999999999</v>
      </c>
      <c r="M282">
        <v>-84.287510999999995</v>
      </c>
      <c r="N282">
        <v>1186</v>
      </c>
      <c r="O282">
        <v>76</v>
      </c>
      <c r="P282">
        <v>4</v>
      </c>
    </row>
    <row r="283" spans="1:16" hidden="1" x14ac:dyDescent="0.25">
      <c r="A283">
        <v>105151</v>
      </c>
      <c r="B283">
        <v>3.75479E-3</v>
      </c>
      <c r="C283">
        <v>9.74</v>
      </c>
      <c r="D283">
        <v>31</v>
      </c>
      <c r="E283">
        <v>871.04</v>
      </c>
      <c r="F283">
        <v>3</v>
      </c>
      <c r="G283">
        <v>2</v>
      </c>
      <c r="H283">
        <v>2</v>
      </c>
      <c r="I283">
        <v>2</v>
      </c>
      <c r="J283">
        <v>2</v>
      </c>
      <c r="K283">
        <v>3</v>
      </c>
      <c r="L283">
        <v>39.510049000000002</v>
      </c>
      <c r="M283">
        <v>-84.380785000000003</v>
      </c>
      <c r="N283">
        <v>886</v>
      </c>
      <c r="O283">
        <v>26</v>
      </c>
      <c r="P283">
        <v>1</v>
      </c>
    </row>
    <row r="284" spans="1:16" hidden="1" x14ac:dyDescent="0.25">
      <c r="A284">
        <v>105171</v>
      </c>
      <c r="B284">
        <v>3.31431E-3</v>
      </c>
      <c r="C284">
        <v>7.58</v>
      </c>
      <c r="D284">
        <v>25.28</v>
      </c>
      <c r="E284">
        <v>849.53</v>
      </c>
      <c r="F284">
        <v>3</v>
      </c>
      <c r="G284">
        <v>2</v>
      </c>
      <c r="H284">
        <v>2</v>
      </c>
      <c r="I284">
        <v>2</v>
      </c>
      <c r="J284">
        <v>2</v>
      </c>
      <c r="K284">
        <v>4</v>
      </c>
      <c r="L284">
        <v>39.075378000000001</v>
      </c>
      <c r="M284">
        <v>-84.312959000000006</v>
      </c>
      <c r="N284">
        <v>30</v>
      </c>
      <c r="O284">
        <v>17</v>
      </c>
      <c r="P284">
        <v>1</v>
      </c>
    </row>
    <row r="285" spans="1:16" hidden="1" x14ac:dyDescent="0.25">
      <c r="A285">
        <v>105195</v>
      </c>
      <c r="B285">
        <v>2.47481E-3</v>
      </c>
      <c r="C285">
        <v>5.97</v>
      </c>
      <c r="D285">
        <v>27.51</v>
      </c>
      <c r="E285">
        <v>824.99</v>
      </c>
      <c r="F285">
        <v>3</v>
      </c>
      <c r="G285">
        <v>3</v>
      </c>
      <c r="H285">
        <v>3</v>
      </c>
      <c r="I285">
        <v>3</v>
      </c>
      <c r="J285">
        <v>5</v>
      </c>
      <c r="K285">
        <v>3</v>
      </c>
      <c r="L285">
        <v>39.576717000000002</v>
      </c>
      <c r="M285">
        <v>-84.325236000000004</v>
      </c>
      <c r="N285">
        <v>1080</v>
      </c>
      <c r="O285">
        <v>91</v>
      </c>
      <c r="P285">
        <v>1</v>
      </c>
    </row>
    <row r="286" spans="1:16" hidden="1" x14ac:dyDescent="0.25">
      <c r="A286">
        <v>105206</v>
      </c>
      <c r="B286">
        <v>3.6826900000000002E-3</v>
      </c>
      <c r="C286">
        <v>8.41</v>
      </c>
      <c r="D286">
        <v>25.21</v>
      </c>
      <c r="E286">
        <v>692.17</v>
      </c>
      <c r="F286">
        <v>3</v>
      </c>
      <c r="G286">
        <v>2</v>
      </c>
      <c r="H286">
        <v>2</v>
      </c>
      <c r="I286">
        <v>2</v>
      </c>
      <c r="J286">
        <v>2</v>
      </c>
      <c r="K286">
        <v>4</v>
      </c>
      <c r="L286">
        <v>39.27252</v>
      </c>
      <c r="M286">
        <v>-84.303496999999993</v>
      </c>
      <c r="N286">
        <v>59</v>
      </c>
      <c r="O286">
        <v>39</v>
      </c>
      <c r="P286">
        <v>1</v>
      </c>
    </row>
    <row r="287" spans="1:16" hidden="1" x14ac:dyDescent="0.25">
      <c r="A287">
        <v>105238</v>
      </c>
      <c r="B287">
        <v>2.71719E-3</v>
      </c>
      <c r="C287">
        <v>6.07</v>
      </c>
      <c r="D287">
        <v>24.14</v>
      </c>
      <c r="E287">
        <v>733.34</v>
      </c>
      <c r="F287">
        <v>3</v>
      </c>
      <c r="G287">
        <v>2</v>
      </c>
      <c r="H287">
        <v>1</v>
      </c>
      <c r="I287">
        <v>2</v>
      </c>
      <c r="J287">
        <v>2</v>
      </c>
      <c r="K287">
        <v>2</v>
      </c>
      <c r="L287">
        <v>39.361018000000001</v>
      </c>
      <c r="M287">
        <v>-84.556473999999994</v>
      </c>
      <c r="N287">
        <v>800</v>
      </c>
      <c r="O287">
        <v>40</v>
      </c>
      <c r="P287">
        <v>1</v>
      </c>
    </row>
    <row r="288" spans="1:16" hidden="1" x14ac:dyDescent="0.25">
      <c r="A288">
        <v>105259</v>
      </c>
      <c r="B288">
        <v>9.8511399999999995E-3</v>
      </c>
      <c r="C288">
        <v>27.33</v>
      </c>
      <c r="D288">
        <v>38.229999999999997</v>
      </c>
      <c r="E288">
        <v>1990.72</v>
      </c>
      <c r="F288">
        <v>3</v>
      </c>
      <c r="G288">
        <v>2</v>
      </c>
      <c r="H288">
        <v>2</v>
      </c>
      <c r="I288">
        <v>2</v>
      </c>
      <c r="J288">
        <v>5</v>
      </c>
      <c r="K288">
        <v>4</v>
      </c>
      <c r="L288">
        <v>39.311419000000001</v>
      </c>
      <c r="M288">
        <v>-84.332156999999995</v>
      </c>
      <c r="N288">
        <v>999</v>
      </c>
      <c r="O288">
        <v>72</v>
      </c>
      <c r="P288">
        <v>1</v>
      </c>
    </row>
    <row r="289" spans="1:16" hidden="1" x14ac:dyDescent="0.25">
      <c r="A289">
        <v>105308</v>
      </c>
      <c r="B289">
        <v>3.0419100000000001E-3</v>
      </c>
      <c r="C289">
        <v>7.71</v>
      </c>
      <c r="D289">
        <v>29.83</v>
      </c>
      <c r="E289">
        <v>870.58</v>
      </c>
      <c r="F289">
        <v>3</v>
      </c>
      <c r="G289">
        <v>3</v>
      </c>
      <c r="H289">
        <v>3</v>
      </c>
      <c r="I289">
        <v>3</v>
      </c>
      <c r="J289">
        <v>3</v>
      </c>
      <c r="K289">
        <v>4</v>
      </c>
      <c r="L289">
        <v>39.218266999999997</v>
      </c>
      <c r="M289">
        <v>-84.235654999999994</v>
      </c>
      <c r="N289">
        <v>1138</v>
      </c>
      <c r="O289">
        <v>57</v>
      </c>
      <c r="P289">
        <v>1</v>
      </c>
    </row>
    <row r="290" spans="1:16" hidden="1" x14ac:dyDescent="0.25">
      <c r="A290">
        <v>105326</v>
      </c>
      <c r="B290">
        <v>3.9657299999999998E-3</v>
      </c>
      <c r="C290">
        <v>9.8800000000000008</v>
      </c>
      <c r="D290">
        <v>29.04</v>
      </c>
      <c r="E290">
        <v>1075.71</v>
      </c>
      <c r="F290">
        <v>3</v>
      </c>
      <c r="G290">
        <v>2</v>
      </c>
      <c r="H290">
        <v>2</v>
      </c>
      <c r="I290">
        <v>2</v>
      </c>
      <c r="J290">
        <v>2</v>
      </c>
      <c r="K290">
        <v>1</v>
      </c>
      <c r="L290">
        <v>39.189557000000001</v>
      </c>
      <c r="M290">
        <v>-84.242975000000001</v>
      </c>
      <c r="N290">
        <v>1151</v>
      </c>
      <c r="O290">
        <v>30</v>
      </c>
      <c r="P290">
        <v>1</v>
      </c>
    </row>
    <row r="291" spans="1:16" x14ac:dyDescent="0.25">
      <c r="A291">
        <v>105335</v>
      </c>
      <c r="B291">
        <v>2.08888E-3</v>
      </c>
      <c r="C291">
        <v>4.32</v>
      </c>
      <c r="D291">
        <v>20.8</v>
      </c>
      <c r="E291">
        <v>692.64</v>
      </c>
      <c r="F291">
        <v>3</v>
      </c>
      <c r="G291">
        <v>4</v>
      </c>
      <c r="H291">
        <v>2</v>
      </c>
      <c r="I291">
        <v>3</v>
      </c>
      <c r="J291">
        <v>4</v>
      </c>
      <c r="K291">
        <v>3</v>
      </c>
      <c r="L291">
        <v>39.223999999999997</v>
      </c>
      <c r="M291">
        <v>-84.462738999999999</v>
      </c>
      <c r="N291">
        <v>386</v>
      </c>
      <c r="O291">
        <v>79</v>
      </c>
      <c r="P291">
        <v>4</v>
      </c>
    </row>
    <row r="292" spans="1:16" hidden="1" x14ac:dyDescent="0.25">
      <c r="A292">
        <v>105367</v>
      </c>
      <c r="B292">
        <v>1.6863099999999999E-3</v>
      </c>
      <c r="C292">
        <v>3.9</v>
      </c>
      <c r="D292">
        <v>25.76</v>
      </c>
      <c r="E292">
        <v>500.07</v>
      </c>
      <c r="F292">
        <v>3</v>
      </c>
      <c r="G292">
        <v>2</v>
      </c>
      <c r="H292">
        <v>1</v>
      </c>
      <c r="I292">
        <v>2</v>
      </c>
      <c r="J292">
        <v>2</v>
      </c>
      <c r="K292">
        <v>2</v>
      </c>
      <c r="L292">
        <v>39.510283999999999</v>
      </c>
      <c r="M292">
        <v>-84.340920999999994</v>
      </c>
      <c r="N292">
        <v>882</v>
      </c>
      <c r="O292">
        <v>16</v>
      </c>
      <c r="P292">
        <v>1</v>
      </c>
    </row>
    <row r="293" spans="1:16" hidden="1" x14ac:dyDescent="0.25">
      <c r="A293">
        <v>105377</v>
      </c>
      <c r="B293">
        <v>3.9825700000000004E-3</v>
      </c>
      <c r="C293">
        <v>11.54</v>
      </c>
      <c r="D293">
        <v>44.86</v>
      </c>
      <c r="E293">
        <v>931</v>
      </c>
      <c r="F293">
        <v>3</v>
      </c>
      <c r="G293">
        <v>2</v>
      </c>
      <c r="H293">
        <v>0</v>
      </c>
      <c r="I293">
        <v>2</v>
      </c>
      <c r="J293">
        <v>1</v>
      </c>
      <c r="K293">
        <v>4</v>
      </c>
      <c r="L293">
        <v>39.009467000000001</v>
      </c>
      <c r="M293">
        <v>-84.569336000000007</v>
      </c>
      <c r="N293">
        <v>1426</v>
      </c>
      <c r="O293">
        <v>2</v>
      </c>
      <c r="P293">
        <v>3</v>
      </c>
    </row>
    <row r="294" spans="1:16" hidden="1" x14ac:dyDescent="0.25">
      <c r="A294">
        <v>105390</v>
      </c>
      <c r="B294">
        <v>7.3472099999999999E-3</v>
      </c>
      <c r="C294">
        <v>20.45</v>
      </c>
      <c r="D294">
        <v>38.630000000000003</v>
      </c>
      <c r="E294">
        <v>1778.63</v>
      </c>
      <c r="F294">
        <v>3</v>
      </c>
      <c r="G294">
        <v>1</v>
      </c>
      <c r="H294">
        <v>1</v>
      </c>
      <c r="I294">
        <v>1</v>
      </c>
      <c r="J294">
        <v>3</v>
      </c>
      <c r="K294">
        <v>2</v>
      </c>
      <c r="L294">
        <v>39.493563000000002</v>
      </c>
      <c r="M294">
        <v>-84.759388000000001</v>
      </c>
      <c r="N294">
        <v>697</v>
      </c>
      <c r="O294">
        <v>10</v>
      </c>
      <c r="P294">
        <v>1</v>
      </c>
    </row>
    <row r="295" spans="1:16" hidden="1" x14ac:dyDescent="0.25">
      <c r="A295">
        <v>105416</v>
      </c>
      <c r="B295">
        <v>5.6127700000000004E-3</v>
      </c>
      <c r="C295">
        <v>14.1</v>
      </c>
      <c r="D295">
        <v>29.43</v>
      </c>
      <c r="E295">
        <v>1262</v>
      </c>
      <c r="F295">
        <v>3</v>
      </c>
      <c r="G295">
        <v>2</v>
      </c>
      <c r="H295">
        <v>0</v>
      </c>
      <c r="I295">
        <v>2</v>
      </c>
      <c r="J295">
        <v>2</v>
      </c>
      <c r="K295">
        <v>2</v>
      </c>
      <c r="L295">
        <v>39.541589000000002</v>
      </c>
      <c r="M295">
        <v>-84.277906000000002</v>
      </c>
      <c r="N295">
        <v>1073</v>
      </c>
      <c r="O295">
        <v>3</v>
      </c>
      <c r="P295">
        <v>3</v>
      </c>
    </row>
    <row r="296" spans="1:16" hidden="1" x14ac:dyDescent="0.25">
      <c r="A296">
        <v>105417</v>
      </c>
      <c r="B296">
        <v>1.65383E-3</v>
      </c>
      <c r="C296">
        <v>3.52</v>
      </c>
      <c r="D296">
        <v>21.98</v>
      </c>
      <c r="E296">
        <v>540.9</v>
      </c>
      <c r="F296">
        <v>3</v>
      </c>
      <c r="G296">
        <v>1</v>
      </c>
      <c r="H296">
        <v>0</v>
      </c>
      <c r="I296">
        <v>1</v>
      </c>
      <c r="J296">
        <v>1</v>
      </c>
      <c r="K296">
        <v>2</v>
      </c>
      <c r="L296">
        <v>39.534861999999997</v>
      </c>
      <c r="M296">
        <v>-84.371522999999996</v>
      </c>
      <c r="N296">
        <v>875</v>
      </c>
      <c r="O296">
        <v>23</v>
      </c>
      <c r="P296">
        <v>3</v>
      </c>
    </row>
    <row r="297" spans="1:16" x14ac:dyDescent="0.25">
      <c r="A297">
        <v>105426</v>
      </c>
      <c r="B297">
        <v>1.4127300000000001E-3</v>
      </c>
      <c r="C297">
        <v>3.19</v>
      </c>
      <c r="D297">
        <v>24.63</v>
      </c>
      <c r="E297">
        <v>453.93</v>
      </c>
      <c r="F297">
        <v>3</v>
      </c>
      <c r="G297">
        <v>4</v>
      </c>
      <c r="H297">
        <v>2</v>
      </c>
      <c r="I297">
        <v>2</v>
      </c>
      <c r="J297">
        <v>2</v>
      </c>
      <c r="K297">
        <v>4</v>
      </c>
      <c r="L297">
        <v>39.343567999999998</v>
      </c>
      <c r="M297">
        <v>-84.349734999999995</v>
      </c>
      <c r="N297">
        <v>974</v>
      </c>
      <c r="O297">
        <v>30</v>
      </c>
      <c r="P297">
        <v>4</v>
      </c>
    </row>
    <row r="298" spans="1:16" hidden="1" x14ac:dyDescent="0.25">
      <c r="A298">
        <v>105444</v>
      </c>
      <c r="B298">
        <v>1.83293E-3</v>
      </c>
      <c r="C298">
        <v>4.2300000000000004</v>
      </c>
      <c r="D298">
        <v>25.69</v>
      </c>
      <c r="E298">
        <v>507.83</v>
      </c>
      <c r="F298">
        <v>3</v>
      </c>
      <c r="G298">
        <v>1</v>
      </c>
      <c r="H298">
        <v>0</v>
      </c>
      <c r="I298">
        <v>1</v>
      </c>
      <c r="J298">
        <v>1</v>
      </c>
      <c r="K298">
        <v>2</v>
      </c>
      <c r="L298">
        <v>39.062396</v>
      </c>
      <c r="M298">
        <v>-84.320953000000003</v>
      </c>
      <c r="N298">
        <v>2</v>
      </c>
      <c r="O298">
        <v>12</v>
      </c>
      <c r="P298">
        <v>3</v>
      </c>
    </row>
    <row r="299" spans="1:16" hidden="1" x14ac:dyDescent="0.25">
      <c r="A299">
        <v>105450</v>
      </c>
      <c r="B299">
        <v>1.58698E-3</v>
      </c>
      <c r="C299">
        <v>3.38</v>
      </c>
      <c r="D299">
        <v>22.06</v>
      </c>
      <c r="E299">
        <v>435.83</v>
      </c>
      <c r="F299">
        <v>3</v>
      </c>
      <c r="G299">
        <v>3</v>
      </c>
      <c r="H299">
        <v>1</v>
      </c>
      <c r="I299">
        <v>3</v>
      </c>
      <c r="J299">
        <v>3</v>
      </c>
      <c r="K299">
        <v>4</v>
      </c>
      <c r="L299">
        <v>39.500171000000002</v>
      </c>
      <c r="M299">
        <v>-84.736312999999996</v>
      </c>
      <c r="N299">
        <v>697</v>
      </c>
      <c r="O299">
        <v>38</v>
      </c>
      <c r="P299">
        <v>1</v>
      </c>
    </row>
    <row r="300" spans="1:16" hidden="1" x14ac:dyDescent="0.25">
      <c r="A300">
        <v>105452</v>
      </c>
      <c r="B300">
        <v>1.8920300000000001E-3</v>
      </c>
      <c r="C300">
        <v>3.64</v>
      </c>
      <c r="D300">
        <v>18.29</v>
      </c>
      <c r="E300">
        <v>578.66999999999996</v>
      </c>
      <c r="F300">
        <v>3</v>
      </c>
      <c r="G300">
        <v>1</v>
      </c>
      <c r="H300">
        <v>0</v>
      </c>
      <c r="I300">
        <v>1</v>
      </c>
      <c r="J300">
        <v>1</v>
      </c>
      <c r="K300">
        <v>1</v>
      </c>
      <c r="L300">
        <v>39.555666000000002</v>
      </c>
      <c r="M300">
        <v>-84.29665</v>
      </c>
      <c r="N300">
        <v>1084</v>
      </c>
      <c r="O300">
        <v>5</v>
      </c>
      <c r="P300">
        <v>3</v>
      </c>
    </row>
    <row r="301" spans="1:16" hidden="1" x14ac:dyDescent="0.25">
      <c r="A301">
        <v>105469</v>
      </c>
      <c r="B301">
        <v>4.3447499999999997E-3</v>
      </c>
      <c r="C301">
        <v>9.3800000000000008</v>
      </c>
      <c r="D301">
        <v>22.59</v>
      </c>
      <c r="E301">
        <v>718.56</v>
      </c>
      <c r="F301">
        <v>3</v>
      </c>
      <c r="G301">
        <v>2</v>
      </c>
      <c r="H301">
        <v>1</v>
      </c>
      <c r="I301">
        <v>2</v>
      </c>
      <c r="J301">
        <v>2</v>
      </c>
      <c r="K301">
        <v>4</v>
      </c>
      <c r="L301">
        <v>39.504050999999997</v>
      </c>
      <c r="M301">
        <v>-84.362351000000004</v>
      </c>
      <c r="N301">
        <v>884</v>
      </c>
      <c r="O301">
        <v>27</v>
      </c>
      <c r="P301">
        <v>1</v>
      </c>
    </row>
    <row r="302" spans="1:16" x14ac:dyDescent="0.25">
      <c r="A302">
        <v>105482</v>
      </c>
      <c r="B302">
        <v>2.2321900000000002E-3</v>
      </c>
      <c r="C302">
        <v>5.0199999999999996</v>
      </c>
      <c r="D302">
        <v>24.43</v>
      </c>
      <c r="E302">
        <v>642.75</v>
      </c>
      <c r="F302">
        <v>3</v>
      </c>
      <c r="G302">
        <v>4</v>
      </c>
      <c r="H302">
        <v>1</v>
      </c>
      <c r="I302">
        <v>2</v>
      </c>
      <c r="J302">
        <v>1</v>
      </c>
      <c r="K302">
        <v>2</v>
      </c>
      <c r="L302">
        <v>39.490695000000002</v>
      </c>
      <c r="M302">
        <v>-84.291611000000003</v>
      </c>
      <c r="N302">
        <v>1072</v>
      </c>
      <c r="O302">
        <v>58</v>
      </c>
      <c r="P302">
        <v>4</v>
      </c>
    </row>
    <row r="303" spans="1:16" x14ac:dyDescent="0.25">
      <c r="A303">
        <v>105492</v>
      </c>
      <c r="B303">
        <v>1.5910500000000001E-3</v>
      </c>
      <c r="C303">
        <v>3.04</v>
      </c>
      <c r="D303">
        <v>18</v>
      </c>
      <c r="E303">
        <v>556.08000000000004</v>
      </c>
      <c r="F303">
        <v>3</v>
      </c>
      <c r="G303">
        <v>3</v>
      </c>
      <c r="H303">
        <v>2</v>
      </c>
      <c r="I303">
        <v>2</v>
      </c>
      <c r="J303">
        <v>2</v>
      </c>
      <c r="K303">
        <v>4</v>
      </c>
      <c r="L303">
        <v>39.197372000000001</v>
      </c>
      <c r="M303">
        <v>-84.357071000000005</v>
      </c>
      <c r="N303">
        <v>150</v>
      </c>
      <c r="O303">
        <v>15</v>
      </c>
      <c r="P303">
        <v>4</v>
      </c>
    </row>
    <row r="304" spans="1:16" hidden="1" x14ac:dyDescent="0.25">
      <c r="A304">
        <v>105495</v>
      </c>
      <c r="B304">
        <v>1.7928499999999999E-3</v>
      </c>
      <c r="C304">
        <v>4</v>
      </c>
      <c r="D304">
        <v>24.09</v>
      </c>
      <c r="E304">
        <v>573</v>
      </c>
      <c r="F304">
        <v>3</v>
      </c>
      <c r="G304">
        <v>2</v>
      </c>
      <c r="H304">
        <v>2</v>
      </c>
      <c r="I304">
        <v>2</v>
      </c>
      <c r="J304">
        <v>2</v>
      </c>
      <c r="K304">
        <v>4</v>
      </c>
      <c r="L304">
        <v>39.339530000000003</v>
      </c>
      <c r="M304">
        <v>-84.374103000000005</v>
      </c>
      <c r="N304">
        <v>979</v>
      </c>
      <c r="O304">
        <v>15</v>
      </c>
      <c r="P304">
        <v>1</v>
      </c>
    </row>
    <row r="305" spans="1:16" hidden="1" x14ac:dyDescent="0.25">
      <c r="A305">
        <v>105507</v>
      </c>
      <c r="B305">
        <v>1.1279E-3</v>
      </c>
      <c r="C305">
        <v>2.39</v>
      </c>
      <c r="D305">
        <v>21.83</v>
      </c>
      <c r="E305">
        <v>411.86</v>
      </c>
      <c r="F305">
        <v>3</v>
      </c>
      <c r="G305">
        <v>2</v>
      </c>
      <c r="H305">
        <v>2</v>
      </c>
      <c r="I305">
        <v>2</v>
      </c>
      <c r="J305">
        <v>3</v>
      </c>
      <c r="K305">
        <v>4</v>
      </c>
      <c r="L305">
        <v>39.417678000000002</v>
      </c>
      <c r="M305">
        <v>-84.195723000000001</v>
      </c>
      <c r="N305">
        <v>1051</v>
      </c>
      <c r="O305">
        <v>7</v>
      </c>
      <c r="P305">
        <v>1</v>
      </c>
    </row>
    <row r="306" spans="1:16" hidden="1" x14ac:dyDescent="0.25">
      <c r="A306">
        <v>105545</v>
      </c>
      <c r="B306">
        <v>3.9272400000000002E-3</v>
      </c>
      <c r="C306">
        <v>7.88</v>
      </c>
      <c r="D306">
        <v>19.71</v>
      </c>
      <c r="E306">
        <v>1459.29</v>
      </c>
      <c r="F306">
        <v>3</v>
      </c>
      <c r="G306">
        <v>2</v>
      </c>
      <c r="H306">
        <v>1</v>
      </c>
      <c r="I306">
        <v>2</v>
      </c>
      <c r="J306">
        <v>2</v>
      </c>
      <c r="K306">
        <v>2</v>
      </c>
      <c r="L306">
        <v>38.939269000000003</v>
      </c>
      <c r="M306">
        <v>-84.540232000000003</v>
      </c>
      <c r="N306">
        <v>1453</v>
      </c>
      <c r="O306">
        <v>57</v>
      </c>
      <c r="P306">
        <v>1</v>
      </c>
    </row>
    <row r="307" spans="1:16" hidden="1" x14ac:dyDescent="0.25">
      <c r="A307">
        <v>105565</v>
      </c>
      <c r="B307">
        <v>4.5141000000000001E-3</v>
      </c>
      <c r="C307">
        <v>11.74</v>
      </c>
      <c r="D307">
        <v>31.29</v>
      </c>
      <c r="E307">
        <v>1127.43</v>
      </c>
      <c r="F307">
        <v>3</v>
      </c>
      <c r="G307">
        <v>1</v>
      </c>
      <c r="H307">
        <v>1</v>
      </c>
      <c r="I307">
        <v>1</v>
      </c>
      <c r="J307">
        <v>1</v>
      </c>
      <c r="K307">
        <v>2</v>
      </c>
      <c r="L307">
        <v>39.041466</v>
      </c>
      <c r="M307">
        <v>-84.573935000000006</v>
      </c>
      <c r="N307">
        <v>1392</v>
      </c>
      <c r="O307">
        <v>21</v>
      </c>
      <c r="P307">
        <v>1</v>
      </c>
    </row>
    <row r="308" spans="1:16" x14ac:dyDescent="0.25">
      <c r="A308">
        <v>105577</v>
      </c>
      <c r="B308">
        <v>1.2993900000000001E-3</v>
      </c>
      <c r="C308">
        <v>2.58</v>
      </c>
      <c r="D308">
        <v>19.32</v>
      </c>
      <c r="E308">
        <v>438.82</v>
      </c>
      <c r="F308">
        <v>3</v>
      </c>
      <c r="G308">
        <v>3</v>
      </c>
      <c r="H308">
        <v>2</v>
      </c>
      <c r="I308">
        <v>3</v>
      </c>
      <c r="J308">
        <v>2</v>
      </c>
      <c r="K308">
        <v>4</v>
      </c>
      <c r="L308">
        <v>39.225520000000003</v>
      </c>
      <c r="M308">
        <v>-84.504017000000005</v>
      </c>
      <c r="N308">
        <v>451</v>
      </c>
      <c r="O308">
        <v>69</v>
      </c>
      <c r="P308">
        <v>4</v>
      </c>
    </row>
    <row r="309" spans="1:16" x14ac:dyDescent="0.25">
      <c r="A309">
        <v>105607</v>
      </c>
      <c r="B309">
        <v>2.4033100000000001E-3</v>
      </c>
      <c r="C309">
        <v>5.75</v>
      </c>
      <c r="D309">
        <v>27.2</v>
      </c>
      <c r="E309">
        <v>691.66</v>
      </c>
      <c r="F309">
        <v>3</v>
      </c>
      <c r="G309">
        <v>3</v>
      </c>
      <c r="H309">
        <v>0</v>
      </c>
      <c r="I309">
        <v>2</v>
      </c>
      <c r="J309">
        <v>2</v>
      </c>
      <c r="K309">
        <v>4</v>
      </c>
      <c r="L309">
        <v>39.535300999999997</v>
      </c>
      <c r="M309">
        <v>-84.228391999999999</v>
      </c>
      <c r="N309">
        <v>1099</v>
      </c>
      <c r="O309">
        <v>38</v>
      </c>
      <c r="P309">
        <v>4</v>
      </c>
    </row>
    <row r="310" spans="1:16" x14ac:dyDescent="0.25">
      <c r="A310">
        <v>105608</v>
      </c>
      <c r="B310">
        <v>4.0024700000000002E-3</v>
      </c>
      <c r="C310">
        <v>11.03</v>
      </c>
      <c r="D310">
        <v>37.36</v>
      </c>
      <c r="E310">
        <v>849.71</v>
      </c>
      <c r="F310">
        <v>3</v>
      </c>
      <c r="G310">
        <v>5</v>
      </c>
      <c r="H310">
        <v>1</v>
      </c>
      <c r="I310">
        <v>2</v>
      </c>
      <c r="J310">
        <v>3</v>
      </c>
      <c r="K310">
        <v>3</v>
      </c>
      <c r="L310">
        <v>39.395422000000003</v>
      </c>
      <c r="M310">
        <v>-84.512279000000007</v>
      </c>
      <c r="N310">
        <v>839</v>
      </c>
      <c r="O310">
        <v>21</v>
      </c>
      <c r="P310">
        <v>4</v>
      </c>
    </row>
    <row r="311" spans="1:16" hidden="1" x14ac:dyDescent="0.25">
      <c r="A311">
        <v>105611</v>
      </c>
      <c r="B311">
        <v>4.1890900000000003E-3</v>
      </c>
      <c r="C311">
        <v>9.7200000000000006</v>
      </c>
      <c r="D311">
        <v>25.9</v>
      </c>
      <c r="E311">
        <v>1066.92</v>
      </c>
      <c r="F311">
        <v>3</v>
      </c>
      <c r="G311">
        <v>3</v>
      </c>
      <c r="H311">
        <v>2</v>
      </c>
      <c r="I311">
        <v>2</v>
      </c>
      <c r="J311">
        <v>2</v>
      </c>
      <c r="K311">
        <v>2</v>
      </c>
      <c r="L311">
        <v>39.089097000000002</v>
      </c>
      <c r="M311">
        <v>-84.60154</v>
      </c>
      <c r="N311">
        <v>530</v>
      </c>
      <c r="O311">
        <v>36</v>
      </c>
      <c r="P311">
        <v>1</v>
      </c>
    </row>
    <row r="312" spans="1:16" hidden="1" x14ac:dyDescent="0.25">
      <c r="A312">
        <v>105642</v>
      </c>
      <c r="B312">
        <v>2.0197800000000001E-3</v>
      </c>
      <c r="C312">
        <v>4.51</v>
      </c>
      <c r="D312">
        <v>24.09</v>
      </c>
      <c r="E312">
        <v>664.71</v>
      </c>
      <c r="F312">
        <v>3</v>
      </c>
      <c r="G312">
        <v>2</v>
      </c>
      <c r="H312">
        <v>0</v>
      </c>
      <c r="I312">
        <v>2</v>
      </c>
      <c r="J312">
        <v>1</v>
      </c>
      <c r="K312">
        <v>2</v>
      </c>
      <c r="L312">
        <v>39.292288999999997</v>
      </c>
      <c r="M312">
        <v>-84.353217999999998</v>
      </c>
      <c r="N312">
        <v>77</v>
      </c>
      <c r="O312">
        <v>14</v>
      </c>
      <c r="P312">
        <v>3</v>
      </c>
    </row>
    <row r="313" spans="1:16" hidden="1" x14ac:dyDescent="0.25">
      <c r="A313">
        <v>105658</v>
      </c>
      <c r="B313">
        <v>2.49336E-3</v>
      </c>
      <c r="C313">
        <v>5.7</v>
      </c>
      <c r="D313">
        <v>25.27</v>
      </c>
      <c r="E313">
        <v>795.3</v>
      </c>
      <c r="F313">
        <v>3</v>
      </c>
      <c r="G313">
        <v>1</v>
      </c>
      <c r="H313">
        <v>1</v>
      </c>
      <c r="I313">
        <v>1</v>
      </c>
      <c r="J313">
        <v>2</v>
      </c>
      <c r="K313">
        <v>2</v>
      </c>
      <c r="L313">
        <v>39.089709999999997</v>
      </c>
      <c r="M313">
        <v>-84.337354000000005</v>
      </c>
      <c r="N313">
        <v>29</v>
      </c>
      <c r="O313">
        <v>29</v>
      </c>
      <c r="P313">
        <v>1</v>
      </c>
    </row>
    <row r="314" spans="1:16" x14ac:dyDescent="0.25">
      <c r="A314">
        <v>105668</v>
      </c>
      <c r="B314">
        <v>2.47416E-3</v>
      </c>
      <c r="C314">
        <v>5.5</v>
      </c>
      <c r="D314">
        <v>23.94</v>
      </c>
      <c r="E314">
        <v>709.18</v>
      </c>
      <c r="F314">
        <v>3</v>
      </c>
      <c r="G314">
        <v>4</v>
      </c>
      <c r="H314">
        <v>1</v>
      </c>
      <c r="I314">
        <v>2</v>
      </c>
      <c r="J314">
        <v>2</v>
      </c>
      <c r="K314">
        <v>4</v>
      </c>
      <c r="L314">
        <v>39.315032000000002</v>
      </c>
      <c r="M314">
        <v>-84.547465000000003</v>
      </c>
      <c r="N314">
        <v>743</v>
      </c>
      <c r="O314">
        <v>25</v>
      </c>
      <c r="P314">
        <v>4</v>
      </c>
    </row>
    <row r="315" spans="1:16" hidden="1" x14ac:dyDescent="0.25">
      <c r="A315">
        <v>105689</v>
      </c>
      <c r="B315">
        <v>9.8830700000000007E-3</v>
      </c>
      <c r="C315">
        <v>27.73</v>
      </c>
      <c r="D315">
        <v>39.69</v>
      </c>
      <c r="E315">
        <v>2098.67</v>
      </c>
      <c r="F315">
        <v>3</v>
      </c>
      <c r="G315">
        <v>1</v>
      </c>
      <c r="H315">
        <v>0</v>
      </c>
      <c r="I315">
        <v>1</v>
      </c>
      <c r="J315">
        <v>1</v>
      </c>
      <c r="K315">
        <v>3</v>
      </c>
      <c r="L315">
        <v>39.510185999999997</v>
      </c>
      <c r="M315">
        <v>-84.762592999999995</v>
      </c>
      <c r="N315">
        <v>705</v>
      </c>
      <c r="O315">
        <v>9</v>
      </c>
      <c r="P315">
        <v>3</v>
      </c>
    </row>
    <row r="316" spans="1:16" x14ac:dyDescent="0.25">
      <c r="A316">
        <v>105690</v>
      </c>
      <c r="B316">
        <v>1.74653E-3</v>
      </c>
      <c r="C316">
        <v>3.88</v>
      </c>
      <c r="D316">
        <v>23.92</v>
      </c>
      <c r="E316">
        <v>530.83000000000004</v>
      </c>
      <c r="F316">
        <v>3</v>
      </c>
      <c r="G316">
        <v>4</v>
      </c>
      <c r="H316">
        <v>1</v>
      </c>
      <c r="I316">
        <v>2</v>
      </c>
      <c r="J316">
        <v>2</v>
      </c>
      <c r="K316">
        <v>3</v>
      </c>
      <c r="L316">
        <v>39.225557999999999</v>
      </c>
      <c r="M316">
        <v>-84.412165999999999</v>
      </c>
      <c r="N316">
        <v>123</v>
      </c>
      <c r="O316">
        <v>23</v>
      </c>
      <c r="P316">
        <v>4</v>
      </c>
    </row>
    <row r="317" spans="1:16" x14ac:dyDescent="0.25">
      <c r="A317">
        <v>105778</v>
      </c>
      <c r="B317">
        <v>4.9893400000000001E-3</v>
      </c>
      <c r="C317">
        <v>13.16</v>
      </c>
      <c r="D317">
        <v>32.6</v>
      </c>
      <c r="E317">
        <v>1272.78</v>
      </c>
      <c r="F317">
        <v>3</v>
      </c>
      <c r="G317">
        <v>3</v>
      </c>
      <c r="H317">
        <v>2</v>
      </c>
      <c r="I317">
        <v>2</v>
      </c>
      <c r="J317">
        <v>2</v>
      </c>
      <c r="K317">
        <v>2</v>
      </c>
      <c r="L317">
        <v>38.964601000000002</v>
      </c>
      <c r="M317">
        <v>-84.512107</v>
      </c>
      <c r="N317">
        <v>1452</v>
      </c>
      <c r="O317">
        <v>38</v>
      </c>
      <c r="P317">
        <v>4</v>
      </c>
    </row>
    <row r="318" spans="1:16" x14ac:dyDescent="0.25">
      <c r="A318">
        <v>105801</v>
      </c>
      <c r="B318">
        <v>6.3017999999999998E-3</v>
      </c>
      <c r="C318">
        <v>17.14</v>
      </c>
      <c r="D318">
        <v>35.83</v>
      </c>
      <c r="E318">
        <v>1414.4</v>
      </c>
      <c r="F318">
        <v>3</v>
      </c>
      <c r="G318">
        <v>4</v>
      </c>
      <c r="H318">
        <v>2</v>
      </c>
      <c r="I318">
        <v>2</v>
      </c>
      <c r="J318">
        <v>3</v>
      </c>
      <c r="K318">
        <v>4</v>
      </c>
      <c r="L318">
        <v>39.225340000000003</v>
      </c>
      <c r="M318">
        <v>-84.240027999999995</v>
      </c>
      <c r="N318">
        <v>1138</v>
      </c>
      <c r="O318">
        <v>27</v>
      </c>
      <c r="P318">
        <v>4</v>
      </c>
    </row>
    <row r="319" spans="1:16" x14ac:dyDescent="0.25">
      <c r="A319">
        <v>105820</v>
      </c>
      <c r="B319">
        <v>1.64919E-3</v>
      </c>
      <c r="C319">
        <v>3.67</v>
      </c>
      <c r="D319">
        <v>24.02</v>
      </c>
      <c r="E319">
        <v>517.11</v>
      </c>
      <c r="F319">
        <v>3</v>
      </c>
      <c r="G319">
        <v>3</v>
      </c>
      <c r="H319">
        <v>1</v>
      </c>
      <c r="I319">
        <v>2</v>
      </c>
      <c r="J319">
        <v>3</v>
      </c>
      <c r="K319">
        <v>3</v>
      </c>
      <c r="L319">
        <v>39.351854000000003</v>
      </c>
      <c r="M319">
        <v>-84.420759000000004</v>
      </c>
      <c r="N319">
        <v>956</v>
      </c>
      <c r="O319">
        <v>23</v>
      </c>
      <c r="P319">
        <v>4</v>
      </c>
    </row>
    <row r="320" spans="1:16" hidden="1" x14ac:dyDescent="0.25">
      <c r="A320">
        <v>105840</v>
      </c>
      <c r="B320">
        <v>3.1377599999999999E-3</v>
      </c>
      <c r="C320">
        <v>8.25</v>
      </c>
      <c r="D320">
        <v>32.270000000000003</v>
      </c>
      <c r="E320">
        <v>766.73</v>
      </c>
      <c r="F320">
        <v>3</v>
      </c>
      <c r="G320">
        <v>2</v>
      </c>
      <c r="H320">
        <v>1</v>
      </c>
      <c r="I320">
        <v>2</v>
      </c>
      <c r="J320">
        <v>4</v>
      </c>
      <c r="K320">
        <v>4</v>
      </c>
      <c r="L320">
        <v>38.973078999999998</v>
      </c>
      <c r="M320">
        <v>-84.262017999999998</v>
      </c>
      <c r="N320">
        <v>1244</v>
      </c>
      <c r="O320">
        <v>13</v>
      </c>
      <c r="P320">
        <v>1</v>
      </c>
    </row>
    <row r="321" spans="1:16" x14ac:dyDescent="0.25">
      <c r="A321">
        <v>105855</v>
      </c>
      <c r="B321">
        <v>1.26914E-2</v>
      </c>
      <c r="C321">
        <v>34.909999999999997</v>
      </c>
      <c r="D321">
        <v>37.15</v>
      </c>
      <c r="E321">
        <v>2127.84</v>
      </c>
      <c r="F321">
        <v>3</v>
      </c>
      <c r="G321">
        <v>3</v>
      </c>
      <c r="H321">
        <v>1</v>
      </c>
      <c r="I321">
        <v>3</v>
      </c>
      <c r="J321">
        <v>3</v>
      </c>
      <c r="K321">
        <v>4</v>
      </c>
      <c r="L321">
        <v>39.495102000000003</v>
      </c>
      <c r="M321">
        <v>-84.753563</v>
      </c>
      <c r="N321">
        <v>697</v>
      </c>
      <c r="O321">
        <v>22</v>
      </c>
      <c r="P321">
        <v>4</v>
      </c>
    </row>
    <row r="322" spans="1:16" hidden="1" x14ac:dyDescent="0.25">
      <c r="A322">
        <v>105862</v>
      </c>
      <c r="B322">
        <v>1.9461599999999999E-3</v>
      </c>
      <c r="C322">
        <v>4.3099999999999996</v>
      </c>
      <c r="D322">
        <v>23.75</v>
      </c>
      <c r="E322">
        <v>502.17</v>
      </c>
      <c r="F322">
        <v>3</v>
      </c>
      <c r="G322">
        <v>2</v>
      </c>
      <c r="H322">
        <v>1</v>
      </c>
      <c r="I322">
        <v>2</v>
      </c>
      <c r="J322">
        <v>2</v>
      </c>
      <c r="K322">
        <v>2</v>
      </c>
      <c r="L322">
        <v>39.027037</v>
      </c>
      <c r="M322">
        <v>-84.460379000000003</v>
      </c>
      <c r="N322">
        <v>1304</v>
      </c>
      <c r="O322">
        <v>14</v>
      </c>
      <c r="P322">
        <v>2</v>
      </c>
    </row>
    <row r="323" spans="1:16" hidden="1" x14ac:dyDescent="0.25">
      <c r="A323">
        <v>105877</v>
      </c>
      <c r="B323">
        <v>5.3838799999999997E-3</v>
      </c>
      <c r="C323">
        <v>15.55</v>
      </c>
      <c r="D323">
        <v>44.18</v>
      </c>
      <c r="E323">
        <v>1307.33</v>
      </c>
      <c r="F323">
        <v>3</v>
      </c>
      <c r="G323">
        <v>2</v>
      </c>
      <c r="H323">
        <v>1</v>
      </c>
      <c r="I323">
        <v>2</v>
      </c>
      <c r="J323">
        <v>2</v>
      </c>
      <c r="K323">
        <v>4</v>
      </c>
      <c r="L323">
        <v>39.188206000000001</v>
      </c>
      <c r="M323">
        <v>-84.365627000000003</v>
      </c>
      <c r="N323">
        <v>151</v>
      </c>
      <c r="O323">
        <v>10</v>
      </c>
      <c r="P323">
        <v>2</v>
      </c>
    </row>
    <row r="324" spans="1:16" x14ac:dyDescent="0.25">
      <c r="A324">
        <v>105929</v>
      </c>
      <c r="B324">
        <v>2.3287400000000002E-3</v>
      </c>
      <c r="C324">
        <v>5.41</v>
      </c>
      <c r="D324">
        <v>25.98</v>
      </c>
      <c r="E324">
        <v>531.84</v>
      </c>
      <c r="F324">
        <v>3</v>
      </c>
      <c r="G324">
        <v>4</v>
      </c>
      <c r="H324">
        <v>2</v>
      </c>
      <c r="I324">
        <v>2</v>
      </c>
      <c r="J324">
        <v>2</v>
      </c>
      <c r="K324">
        <v>4</v>
      </c>
      <c r="L324">
        <v>39.291682999999999</v>
      </c>
      <c r="M324">
        <v>-84.569837000000007</v>
      </c>
      <c r="N324">
        <v>641</v>
      </c>
      <c r="O324">
        <v>41</v>
      </c>
      <c r="P324">
        <v>4</v>
      </c>
    </row>
    <row r="325" spans="1:16" hidden="1" x14ac:dyDescent="0.25">
      <c r="A325">
        <v>105945</v>
      </c>
      <c r="B325">
        <v>3.7706800000000002E-3</v>
      </c>
      <c r="C325">
        <v>8.91</v>
      </c>
      <c r="D325">
        <v>26.66</v>
      </c>
      <c r="E325">
        <v>960.33</v>
      </c>
      <c r="F325">
        <v>3</v>
      </c>
      <c r="G325">
        <v>1</v>
      </c>
      <c r="H325">
        <v>0</v>
      </c>
      <c r="I325">
        <v>0</v>
      </c>
      <c r="J325">
        <v>0</v>
      </c>
      <c r="K325">
        <v>2</v>
      </c>
      <c r="L325">
        <v>39.500798000000003</v>
      </c>
      <c r="M325">
        <v>-84.747613000000001</v>
      </c>
      <c r="N325">
        <v>703</v>
      </c>
      <c r="O325">
        <v>12</v>
      </c>
      <c r="P325">
        <v>1</v>
      </c>
    </row>
    <row r="326" spans="1:16" hidden="1" x14ac:dyDescent="0.25">
      <c r="A326">
        <v>105964</v>
      </c>
      <c r="B326">
        <v>3.08442E-3</v>
      </c>
      <c r="C326">
        <v>7.27</v>
      </c>
      <c r="D326">
        <v>26.56</v>
      </c>
      <c r="E326">
        <v>728.78</v>
      </c>
      <c r="F326">
        <v>3</v>
      </c>
      <c r="G326">
        <v>2</v>
      </c>
      <c r="H326">
        <v>2</v>
      </c>
      <c r="I326">
        <v>2</v>
      </c>
      <c r="J326">
        <v>2</v>
      </c>
      <c r="K326">
        <v>4</v>
      </c>
      <c r="L326">
        <v>39.423566000000001</v>
      </c>
      <c r="M326">
        <v>-84.408322999999996</v>
      </c>
      <c r="N326">
        <v>929</v>
      </c>
      <c r="O326">
        <v>46</v>
      </c>
      <c r="P326">
        <v>1</v>
      </c>
    </row>
    <row r="327" spans="1:16" hidden="1" x14ac:dyDescent="0.25">
      <c r="A327">
        <v>105976</v>
      </c>
      <c r="B327">
        <v>1.1270499999999999E-2</v>
      </c>
      <c r="C327">
        <v>32.1</v>
      </c>
      <c r="D327">
        <v>41.82</v>
      </c>
      <c r="E327">
        <v>2764</v>
      </c>
      <c r="F327">
        <v>3</v>
      </c>
      <c r="G327">
        <v>1</v>
      </c>
      <c r="H327">
        <v>0</v>
      </c>
      <c r="I327">
        <v>1</v>
      </c>
      <c r="J327">
        <v>1</v>
      </c>
      <c r="K327">
        <v>1</v>
      </c>
      <c r="L327">
        <v>39.162717000000001</v>
      </c>
      <c r="M327">
        <v>-84.342771999999997</v>
      </c>
      <c r="N327">
        <v>43</v>
      </c>
      <c r="O327">
        <v>2</v>
      </c>
      <c r="P327">
        <v>3</v>
      </c>
    </row>
    <row r="328" spans="1:16" hidden="1" x14ac:dyDescent="0.25">
      <c r="A328">
        <v>105978</v>
      </c>
      <c r="B328">
        <v>4.7394200000000003E-3</v>
      </c>
      <c r="C328">
        <v>11.91</v>
      </c>
      <c r="D328">
        <v>29.45</v>
      </c>
      <c r="E328">
        <v>1092.5999999999999</v>
      </c>
      <c r="F328">
        <v>3</v>
      </c>
      <c r="G328">
        <v>2</v>
      </c>
      <c r="H328">
        <v>2</v>
      </c>
      <c r="I328">
        <v>2</v>
      </c>
      <c r="J328">
        <v>3</v>
      </c>
      <c r="K328">
        <v>4</v>
      </c>
      <c r="L328">
        <v>39.063149000000003</v>
      </c>
      <c r="M328">
        <v>-84.345286000000002</v>
      </c>
      <c r="N328">
        <v>7</v>
      </c>
      <c r="O328">
        <v>52</v>
      </c>
      <c r="P328">
        <v>1</v>
      </c>
    </row>
    <row r="329" spans="1:16" hidden="1" x14ac:dyDescent="0.25">
      <c r="A329">
        <v>106003</v>
      </c>
      <c r="B329">
        <v>4.87032E-3</v>
      </c>
      <c r="C329">
        <v>11.49</v>
      </c>
      <c r="D329">
        <v>26.6</v>
      </c>
      <c r="E329">
        <v>1074.1300000000001</v>
      </c>
      <c r="F329">
        <v>3</v>
      </c>
      <c r="G329">
        <v>2</v>
      </c>
      <c r="H329">
        <v>0</v>
      </c>
      <c r="I329">
        <v>2</v>
      </c>
      <c r="J329">
        <v>2</v>
      </c>
      <c r="K329">
        <v>3</v>
      </c>
      <c r="L329">
        <v>39.419638999999997</v>
      </c>
      <c r="M329">
        <v>-84.567766000000006</v>
      </c>
      <c r="N329">
        <v>833</v>
      </c>
      <c r="O329">
        <v>24</v>
      </c>
      <c r="P329">
        <v>3</v>
      </c>
    </row>
    <row r="330" spans="1:16" hidden="1" x14ac:dyDescent="0.25">
      <c r="A330">
        <v>106004</v>
      </c>
      <c r="B330">
        <v>4.2760799999999998E-3</v>
      </c>
      <c r="C330">
        <v>11.27</v>
      </c>
      <c r="D330">
        <v>32.51</v>
      </c>
      <c r="E330">
        <v>1163.0999999999999</v>
      </c>
      <c r="F330">
        <v>3</v>
      </c>
      <c r="G330">
        <v>3</v>
      </c>
      <c r="H330">
        <v>1</v>
      </c>
      <c r="I330">
        <v>3</v>
      </c>
      <c r="J330">
        <v>3</v>
      </c>
      <c r="K330">
        <v>3</v>
      </c>
      <c r="L330">
        <v>38.979559999999999</v>
      </c>
      <c r="M330">
        <v>-84.667480999999995</v>
      </c>
      <c r="N330">
        <v>1512</v>
      </c>
      <c r="O330">
        <v>21</v>
      </c>
      <c r="P330">
        <v>1</v>
      </c>
    </row>
    <row r="331" spans="1:16" x14ac:dyDescent="0.25">
      <c r="A331">
        <v>106014</v>
      </c>
      <c r="B331">
        <v>2.0782499999999998E-3</v>
      </c>
      <c r="C331">
        <v>4.58</v>
      </c>
      <c r="D331">
        <v>23.54</v>
      </c>
      <c r="E331">
        <v>627.36</v>
      </c>
      <c r="F331">
        <v>3</v>
      </c>
      <c r="G331">
        <v>4</v>
      </c>
      <c r="H331">
        <v>2</v>
      </c>
      <c r="I331">
        <v>2</v>
      </c>
      <c r="J331">
        <v>2</v>
      </c>
      <c r="K331">
        <v>4</v>
      </c>
      <c r="L331">
        <v>39.222715999999998</v>
      </c>
      <c r="M331">
        <v>-84.577838</v>
      </c>
      <c r="N331">
        <v>602</v>
      </c>
      <c r="O331">
        <v>44</v>
      </c>
      <c r="P331">
        <v>4</v>
      </c>
    </row>
    <row r="332" spans="1:16" x14ac:dyDescent="0.25">
      <c r="A332">
        <v>106029</v>
      </c>
      <c r="B332">
        <v>3.3707400000000001E-3</v>
      </c>
      <c r="C332">
        <v>8.9700000000000006</v>
      </c>
      <c r="D332">
        <v>33.42</v>
      </c>
      <c r="E332">
        <v>901.69</v>
      </c>
      <c r="F332">
        <v>3</v>
      </c>
      <c r="G332">
        <v>4</v>
      </c>
      <c r="H332">
        <v>2</v>
      </c>
      <c r="I332">
        <v>2</v>
      </c>
      <c r="J332">
        <v>3</v>
      </c>
      <c r="K332">
        <v>4</v>
      </c>
      <c r="L332">
        <v>39.063257</v>
      </c>
      <c r="M332">
        <v>-84.206526999999994</v>
      </c>
      <c r="N332">
        <v>1209</v>
      </c>
      <c r="O332">
        <v>32</v>
      </c>
      <c r="P332">
        <v>4</v>
      </c>
    </row>
    <row r="333" spans="1:16" hidden="1" x14ac:dyDescent="0.25">
      <c r="A333">
        <v>106032</v>
      </c>
      <c r="B333">
        <v>1.52505E-3</v>
      </c>
      <c r="C333">
        <v>2.41</v>
      </c>
      <c r="D333">
        <v>12.57</v>
      </c>
      <c r="E333">
        <v>749.2</v>
      </c>
      <c r="F333">
        <v>3</v>
      </c>
      <c r="G333">
        <v>1</v>
      </c>
      <c r="H333">
        <v>1</v>
      </c>
      <c r="I333">
        <v>0</v>
      </c>
      <c r="J333">
        <v>0</v>
      </c>
      <c r="K333">
        <v>1</v>
      </c>
      <c r="L333">
        <v>39.083367000000003</v>
      </c>
      <c r="M333">
        <v>-84.485388999999998</v>
      </c>
      <c r="N333">
        <v>1289</v>
      </c>
      <c r="O333">
        <v>16</v>
      </c>
      <c r="P333">
        <v>1</v>
      </c>
    </row>
    <row r="334" spans="1:16" x14ac:dyDescent="0.25">
      <c r="A334">
        <v>106035</v>
      </c>
      <c r="B334">
        <v>3.8089E-3</v>
      </c>
      <c r="C334">
        <v>10</v>
      </c>
      <c r="D334">
        <v>32.18</v>
      </c>
      <c r="E334">
        <v>910.81</v>
      </c>
      <c r="F334">
        <v>3</v>
      </c>
      <c r="G334">
        <v>3</v>
      </c>
      <c r="H334">
        <v>1</v>
      </c>
      <c r="I334">
        <v>2</v>
      </c>
      <c r="J334">
        <v>3</v>
      </c>
      <c r="K334">
        <v>4</v>
      </c>
      <c r="L334">
        <v>39.175353999999999</v>
      </c>
      <c r="M334">
        <v>-84.596727000000001</v>
      </c>
      <c r="N334">
        <v>590</v>
      </c>
      <c r="O334">
        <v>28</v>
      </c>
      <c r="P334">
        <v>4</v>
      </c>
    </row>
    <row r="335" spans="1:16" hidden="1" x14ac:dyDescent="0.25">
      <c r="A335">
        <v>106100</v>
      </c>
      <c r="B335">
        <v>2.4163800000000001E-3</v>
      </c>
      <c r="C335">
        <v>6.32</v>
      </c>
      <c r="D335">
        <v>31.78</v>
      </c>
      <c r="E335">
        <v>664.25</v>
      </c>
      <c r="F335">
        <v>3</v>
      </c>
      <c r="G335">
        <v>2</v>
      </c>
      <c r="H335">
        <v>2</v>
      </c>
      <c r="I335">
        <v>2</v>
      </c>
      <c r="J335">
        <v>2</v>
      </c>
      <c r="K335">
        <v>3</v>
      </c>
      <c r="L335">
        <v>39.068907000000003</v>
      </c>
      <c r="M335">
        <v>-84.451966999999996</v>
      </c>
      <c r="N335">
        <v>1295</v>
      </c>
      <c r="O335">
        <v>8</v>
      </c>
      <c r="P335">
        <v>1</v>
      </c>
    </row>
    <row r="336" spans="1:16" hidden="1" x14ac:dyDescent="0.25">
      <c r="A336">
        <v>106108</v>
      </c>
      <c r="B336">
        <v>3.4872900000000001E-3</v>
      </c>
      <c r="C336">
        <v>8.0299999999999994</v>
      </c>
      <c r="D336">
        <v>25.59</v>
      </c>
      <c r="E336">
        <v>852.65</v>
      </c>
      <c r="F336">
        <v>3</v>
      </c>
      <c r="G336">
        <v>3</v>
      </c>
      <c r="H336">
        <v>2</v>
      </c>
      <c r="I336">
        <v>3</v>
      </c>
      <c r="J336">
        <v>4</v>
      </c>
      <c r="K336">
        <v>1</v>
      </c>
      <c r="L336">
        <v>39.165548000000001</v>
      </c>
      <c r="M336">
        <v>-84.749227000000005</v>
      </c>
      <c r="N336">
        <v>663</v>
      </c>
      <c r="O336">
        <v>38</v>
      </c>
      <c r="P336">
        <v>1</v>
      </c>
    </row>
    <row r="337" spans="1:16" hidden="1" x14ac:dyDescent="0.25">
      <c r="A337">
        <v>106128</v>
      </c>
      <c r="B337">
        <v>2.90843E-3</v>
      </c>
      <c r="C337">
        <v>7.17</v>
      </c>
      <c r="D337">
        <v>28.52</v>
      </c>
      <c r="E337">
        <v>894.74</v>
      </c>
      <c r="F337">
        <v>3</v>
      </c>
      <c r="G337">
        <v>3</v>
      </c>
      <c r="H337">
        <v>3</v>
      </c>
      <c r="I337">
        <v>3</v>
      </c>
      <c r="J337">
        <v>3</v>
      </c>
      <c r="K337">
        <v>1</v>
      </c>
      <c r="L337">
        <v>39.108645000000003</v>
      </c>
      <c r="M337">
        <v>-84.381958999999995</v>
      </c>
      <c r="N337">
        <v>35</v>
      </c>
      <c r="O337">
        <v>31</v>
      </c>
      <c r="P337">
        <v>1</v>
      </c>
    </row>
    <row r="338" spans="1:16" hidden="1" x14ac:dyDescent="0.25">
      <c r="A338">
        <v>106146</v>
      </c>
      <c r="B338">
        <v>3.42809E-3</v>
      </c>
      <c r="C338">
        <v>8.5</v>
      </c>
      <c r="D338">
        <v>28.82</v>
      </c>
      <c r="E338">
        <v>1571.75</v>
      </c>
      <c r="F338">
        <v>3</v>
      </c>
      <c r="G338">
        <v>2</v>
      </c>
      <c r="H338">
        <v>0</v>
      </c>
      <c r="I338">
        <v>2</v>
      </c>
      <c r="J338">
        <v>2</v>
      </c>
      <c r="K338">
        <v>1</v>
      </c>
      <c r="L338">
        <v>38.926450000000003</v>
      </c>
      <c r="M338">
        <v>-84.378255999999993</v>
      </c>
      <c r="N338">
        <v>1327</v>
      </c>
      <c r="O338">
        <v>8</v>
      </c>
      <c r="P338">
        <v>3</v>
      </c>
    </row>
    <row r="339" spans="1:16" hidden="1" x14ac:dyDescent="0.25">
      <c r="A339">
        <v>106147</v>
      </c>
      <c r="B339">
        <v>1.48219E-3</v>
      </c>
      <c r="C339">
        <v>3.18</v>
      </c>
      <c r="D339">
        <v>22.38</v>
      </c>
      <c r="E339">
        <v>458.22</v>
      </c>
      <c r="F339">
        <v>3</v>
      </c>
      <c r="G339">
        <v>3</v>
      </c>
      <c r="H339">
        <v>3</v>
      </c>
      <c r="I339">
        <v>3</v>
      </c>
      <c r="J339">
        <v>3</v>
      </c>
      <c r="K339">
        <v>4</v>
      </c>
      <c r="L339">
        <v>39.513958000000002</v>
      </c>
      <c r="M339">
        <v>-84.373423000000003</v>
      </c>
      <c r="N339">
        <v>887</v>
      </c>
      <c r="O339">
        <v>19</v>
      </c>
      <c r="P339">
        <v>1</v>
      </c>
    </row>
    <row r="340" spans="1:16" hidden="1" x14ac:dyDescent="0.25">
      <c r="A340">
        <v>106174</v>
      </c>
      <c r="B340">
        <v>2.0627900000000001E-3</v>
      </c>
      <c r="C340">
        <v>4.34</v>
      </c>
      <c r="D340">
        <v>21.49</v>
      </c>
      <c r="E340">
        <v>609.37</v>
      </c>
      <c r="F340">
        <v>3</v>
      </c>
      <c r="G340">
        <v>2</v>
      </c>
      <c r="H340">
        <v>0</v>
      </c>
      <c r="I340">
        <v>2</v>
      </c>
      <c r="J340">
        <v>2</v>
      </c>
      <c r="K340">
        <v>3</v>
      </c>
      <c r="L340">
        <v>39.130845999999998</v>
      </c>
      <c r="M340">
        <v>-84.629110999999995</v>
      </c>
      <c r="N340">
        <v>542</v>
      </c>
      <c r="O340">
        <v>30</v>
      </c>
      <c r="P340">
        <v>3</v>
      </c>
    </row>
    <row r="341" spans="1:16" hidden="1" x14ac:dyDescent="0.25">
      <c r="A341">
        <v>106238</v>
      </c>
      <c r="B341">
        <v>3.2698900000000001E-3</v>
      </c>
      <c r="C341">
        <v>8</v>
      </c>
      <c r="D341">
        <v>28.17</v>
      </c>
      <c r="E341">
        <v>815.43</v>
      </c>
      <c r="F341">
        <v>3</v>
      </c>
      <c r="G341">
        <v>2</v>
      </c>
      <c r="H341">
        <v>1</v>
      </c>
      <c r="I341">
        <v>2</v>
      </c>
      <c r="J341">
        <v>2</v>
      </c>
      <c r="K341">
        <v>3</v>
      </c>
      <c r="L341">
        <v>39.528275999999998</v>
      </c>
      <c r="M341">
        <v>-84.355147000000002</v>
      </c>
      <c r="N341">
        <v>877</v>
      </c>
      <c r="O341">
        <v>25</v>
      </c>
      <c r="P341">
        <v>1</v>
      </c>
    </row>
    <row r="342" spans="1:16" x14ac:dyDescent="0.25">
      <c r="A342">
        <v>106264</v>
      </c>
      <c r="B342">
        <v>2.5488899999999998E-3</v>
      </c>
      <c r="C342">
        <v>6.47</v>
      </c>
      <c r="D342">
        <v>29.89</v>
      </c>
      <c r="E342">
        <v>693.22</v>
      </c>
      <c r="F342">
        <v>3</v>
      </c>
      <c r="G342">
        <v>3</v>
      </c>
      <c r="H342">
        <v>1</v>
      </c>
      <c r="I342">
        <v>3</v>
      </c>
      <c r="J342">
        <v>4</v>
      </c>
      <c r="K342">
        <v>4</v>
      </c>
      <c r="L342">
        <v>39.552270999999998</v>
      </c>
      <c r="M342">
        <v>-84.196068999999994</v>
      </c>
      <c r="N342">
        <v>1095</v>
      </c>
      <c r="O342">
        <v>37</v>
      </c>
      <c r="P342">
        <v>4</v>
      </c>
    </row>
    <row r="343" spans="1:16" hidden="1" x14ac:dyDescent="0.25">
      <c r="A343">
        <v>106274</v>
      </c>
      <c r="B343">
        <v>5.3145299999999996E-3</v>
      </c>
      <c r="C343">
        <v>12.08</v>
      </c>
      <c r="D343">
        <v>24.99</v>
      </c>
      <c r="E343">
        <v>1031</v>
      </c>
      <c r="F343">
        <v>3</v>
      </c>
      <c r="G343">
        <v>2</v>
      </c>
      <c r="H343">
        <v>1</v>
      </c>
      <c r="I343">
        <v>2</v>
      </c>
      <c r="J343">
        <v>2</v>
      </c>
      <c r="K343">
        <v>4</v>
      </c>
      <c r="L343">
        <v>39.496222000000003</v>
      </c>
      <c r="M343">
        <v>-84.755516</v>
      </c>
      <c r="N343">
        <v>697</v>
      </c>
      <c r="O343">
        <v>10</v>
      </c>
      <c r="P343">
        <v>1</v>
      </c>
    </row>
    <row r="344" spans="1:16" x14ac:dyDescent="0.25">
      <c r="A344">
        <v>106275</v>
      </c>
      <c r="B344">
        <v>2.43327E-3</v>
      </c>
      <c r="C344">
        <v>5.75</v>
      </c>
      <c r="D344">
        <v>26.63</v>
      </c>
      <c r="E344">
        <v>628.70000000000005</v>
      </c>
      <c r="F344">
        <v>3</v>
      </c>
      <c r="G344">
        <v>5</v>
      </c>
      <c r="H344">
        <v>2</v>
      </c>
      <c r="I344">
        <v>2</v>
      </c>
      <c r="J344">
        <v>3</v>
      </c>
      <c r="K344">
        <v>4</v>
      </c>
      <c r="L344">
        <v>39.069921999999998</v>
      </c>
      <c r="M344">
        <v>-84.318954000000005</v>
      </c>
      <c r="N344">
        <v>3</v>
      </c>
      <c r="O344">
        <v>32</v>
      </c>
      <c r="P344">
        <v>4</v>
      </c>
    </row>
    <row r="345" spans="1:16" x14ac:dyDescent="0.25">
      <c r="A345">
        <v>106314</v>
      </c>
      <c r="B345">
        <v>2.8994899999999998E-3</v>
      </c>
      <c r="C345">
        <v>7.14</v>
      </c>
      <c r="D345">
        <v>28.45</v>
      </c>
      <c r="E345">
        <v>830.54</v>
      </c>
      <c r="F345">
        <v>3</v>
      </c>
      <c r="G345">
        <v>5</v>
      </c>
      <c r="H345">
        <v>3</v>
      </c>
      <c r="I345">
        <v>3</v>
      </c>
      <c r="J345">
        <v>5</v>
      </c>
      <c r="K345">
        <v>3</v>
      </c>
      <c r="L345">
        <v>39.378745000000002</v>
      </c>
      <c r="M345">
        <v>-84.476613</v>
      </c>
      <c r="N345">
        <v>109</v>
      </c>
      <c r="O345">
        <v>72</v>
      </c>
      <c r="P345">
        <v>4</v>
      </c>
    </row>
    <row r="346" spans="1:16" x14ac:dyDescent="0.25">
      <c r="A346">
        <v>106335</v>
      </c>
      <c r="B346">
        <v>1.4804200000000001E-3</v>
      </c>
      <c r="C346">
        <v>2.71</v>
      </c>
      <c r="D346">
        <v>16.47</v>
      </c>
      <c r="E346">
        <v>403.02</v>
      </c>
      <c r="F346">
        <v>3</v>
      </c>
      <c r="G346">
        <v>5</v>
      </c>
      <c r="H346">
        <v>1</v>
      </c>
      <c r="I346">
        <v>2</v>
      </c>
      <c r="J346">
        <v>2</v>
      </c>
      <c r="K346">
        <v>2</v>
      </c>
      <c r="L346">
        <v>39.501949000000003</v>
      </c>
      <c r="M346">
        <v>-84.740955999999997</v>
      </c>
      <c r="N346">
        <v>703</v>
      </c>
      <c r="O346">
        <v>47</v>
      </c>
      <c r="P346">
        <v>4</v>
      </c>
    </row>
    <row r="347" spans="1:16" hidden="1" x14ac:dyDescent="0.25">
      <c r="A347">
        <v>106346</v>
      </c>
      <c r="B347">
        <v>4.2308199999999997E-3</v>
      </c>
      <c r="C347">
        <v>11.03</v>
      </c>
      <c r="D347">
        <v>31.47</v>
      </c>
      <c r="E347">
        <v>1167.92</v>
      </c>
      <c r="F347">
        <v>3</v>
      </c>
      <c r="G347">
        <v>2</v>
      </c>
      <c r="H347">
        <v>2</v>
      </c>
      <c r="I347">
        <v>2</v>
      </c>
      <c r="J347">
        <v>2</v>
      </c>
      <c r="K347">
        <v>4</v>
      </c>
      <c r="L347">
        <v>39.011028000000003</v>
      </c>
      <c r="M347">
        <v>-84.718279999999993</v>
      </c>
      <c r="N347">
        <v>1517</v>
      </c>
      <c r="O347">
        <v>14</v>
      </c>
      <c r="P347">
        <v>1</v>
      </c>
    </row>
    <row r="348" spans="1:16" hidden="1" x14ac:dyDescent="0.25">
      <c r="A348">
        <v>106362</v>
      </c>
      <c r="B348">
        <v>1.64025E-3</v>
      </c>
      <c r="C348">
        <v>3.43</v>
      </c>
      <c r="D348">
        <v>21.27</v>
      </c>
      <c r="E348">
        <v>595.33000000000004</v>
      </c>
      <c r="F348">
        <v>3</v>
      </c>
      <c r="G348">
        <v>2</v>
      </c>
      <c r="H348">
        <v>0</v>
      </c>
      <c r="I348">
        <v>2</v>
      </c>
      <c r="J348">
        <v>1</v>
      </c>
      <c r="K348">
        <v>1</v>
      </c>
      <c r="L348">
        <v>38.962186000000003</v>
      </c>
      <c r="M348">
        <v>-84.588489999999993</v>
      </c>
      <c r="N348">
        <v>1446</v>
      </c>
      <c r="O348">
        <v>3</v>
      </c>
      <c r="P348">
        <v>3</v>
      </c>
    </row>
    <row r="349" spans="1:16" x14ac:dyDescent="0.25">
      <c r="A349">
        <v>106369</v>
      </c>
      <c r="B349">
        <v>1.6087600000000001E-3</v>
      </c>
      <c r="C349">
        <v>3.73</v>
      </c>
      <c r="D349">
        <v>25.88</v>
      </c>
      <c r="E349">
        <v>422.55</v>
      </c>
      <c r="F349">
        <v>3</v>
      </c>
      <c r="G349">
        <v>2</v>
      </c>
      <c r="H349">
        <v>0</v>
      </c>
      <c r="I349">
        <v>1</v>
      </c>
      <c r="J349">
        <v>3</v>
      </c>
      <c r="K349">
        <v>4</v>
      </c>
      <c r="L349">
        <v>38.919010999999998</v>
      </c>
      <c r="M349">
        <v>-84.649321</v>
      </c>
      <c r="N349">
        <v>1540</v>
      </c>
      <c r="O349">
        <v>16</v>
      </c>
      <c r="P349">
        <v>4</v>
      </c>
    </row>
    <row r="350" spans="1:16" hidden="1" x14ac:dyDescent="0.25">
      <c r="A350">
        <v>106387</v>
      </c>
      <c r="B350">
        <v>5.9457399999999997E-3</v>
      </c>
      <c r="C350">
        <v>14.08</v>
      </c>
      <c r="D350">
        <v>26.74</v>
      </c>
      <c r="E350">
        <v>1242.3900000000001</v>
      </c>
      <c r="F350">
        <v>3</v>
      </c>
      <c r="G350">
        <v>4</v>
      </c>
      <c r="H350">
        <v>3</v>
      </c>
      <c r="I350">
        <v>2</v>
      </c>
      <c r="J350">
        <v>3</v>
      </c>
      <c r="K350">
        <v>3</v>
      </c>
      <c r="L350">
        <v>39.291792999999998</v>
      </c>
      <c r="M350">
        <v>-84.496718999999999</v>
      </c>
      <c r="N350">
        <v>424</v>
      </c>
      <c r="O350">
        <v>48</v>
      </c>
      <c r="P350">
        <v>1</v>
      </c>
    </row>
    <row r="351" spans="1:16" hidden="1" x14ac:dyDescent="0.25">
      <c r="A351">
        <v>106402</v>
      </c>
      <c r="B351">
        <v>8.3202899999999997E-4</v>
      </c>
      <c r="C351">
        <v>1.6</v>
      </c>
      <c r="D351">
        <v>18.3</v>
      </c>
      <c r="E351">
        <v>305.86</v>
      </c>
      <c r="F351">
        <v>3</v>
      </c>
      <c r="G351">
        <v>1</v>
      </c>
      <c r="H351">
        <v>0</v>
      </c>
      <c r="I351">
        <v>1</v>
      </c>
      <c r="J351">
        <v>1</v>
      </c>
      <c r="K351">
        <v>1</v>
      </c>
      <c r="L351">
        <v>39.500441000000002</v>
      </c>
      <c r="M351">
        <v>-84.754221000000001</v>
      </c>
      <c r="N351">
        <v>697</v>
      </c>
      <c r="O351">
        <v>7</v>
      </c>
      <c r="P351">
        <v>3</v>
      </c>
    </row>
    <row r="352" spans="1:16" hidden="1" x14ac:dyDescent="0.25">
      <c r="A352">
        <v>106497</v>
      </c>
      <c r="B352">
        <v>9.1190399999999995E-4</v>
      </c>
      <c r="C352">
        <v>1.9</v>
      </c>
      <c r="D352">
        <v>21.13</v>
      </c>
      <c r="E352">
        <v>270.92</v>
      </c>
      <c r="F352">
        <v>3</v>
      </c>
      <c r="G352">
        <v>1</v>
      </c>
      <c r="H352">
        <v>1</v>
      </c>
      <c r="I352">
        <v>1</v>
      </c>
      <c r="J352">
        <v>1</v>
      </c>
      <c r="K352">
        <v>2</v>
      </c>
      <c r="L352">
        <v>39.031823000000003</v>
      </c>
      <c r="M352">
        <v>-84.698239999999998</v>
      </c>
      <c r="N352">
        <v>1476</v>
      </c>
      <c r="O352">
        <v>17</v>
      </c>
      <c r="P352">
        <v>1</v>
      </c>
    </row>
    <row r="353" spans="1:16" x14ac:dyDescent="0.25">
      <c r="A353">
        <v>106503</v>
      </c>
      <c r="B353">
        <v>2.8897300000000001E-3</v>
      </c>
      <c r="C353">
        <v>7.44</v>
      </c>
      <c r="D353">
        <v>30.66</v>
      </c>
      <c r="E353">
        <v>771.14</v>
      </c>
      <c r="F353">
        <v>3</v>
      </c>
      <c r="G353">
        <v>6</v>
      </c>
      <c r="H353">
        <v>3</v>
      </c>
      <c r="I353">
        <v>3</v>
      </c>
      <c r="J353">
        <v>4</v>
      </c>
      <c r="K353">
        <v>4</v>
      </c>
      <c r="L353">
        <v>39.210194000000001</v>
      </c>
      <c r="M353">
        <v>-84.186453</v>
      </c>
      <c r="N353">
        <v>1161</v>
      </c>
      <c r="O353">
        <v>45</v>
      </c>
      <c r="P353">
        <v>4</v>
      </c>
    </row>
    <row r="354" spans="1:16" hidden="1" x14ac:dyDescent="0.25">
      <c r="A354">
        <v>106527</v>
      </c>
      <c r="B354">
        <v>2.2207300000000002E-3</v>
      </c>
      <c r="C354">
        <v>5.3</v>
      </c>
      <c r="D354">
        <v>27.1</v>
      </c>
      <c r="E354">
        <v>624.67999999999995</v>
      </c>
      <c r="F354">
        <v>3</v>
      </c>
      <c r="G354">
        <v>2</v>
      </c>
      <c r="H354">
        <v>2</v>
      </c>
      <c r="I354">
        <v>2</v>
      </c>
      <c r="J354">
        <v>2</v>
      </c>
      <c r="K354">
        <v>4</v>
      </c>
      <c r="L354">
        <v>39.038218999999998</v>
      </c>
      <c r="M354">
        <v>-84.473189000000005</v>
      </c>
      <c r="N354">
        <v>1292</v>
      </c>
      <c r="O354">
        <v>47</v>
      </c>
      <c r="P354">
        <v>1</v>
      </c>
    </row>
    <row r="355" spans="1:16" hidden="1" x14ac:dyDescent="0.25">
      <c r="A355">
        <v>106534</v>
      </c>
      <c r="B355">
        <v>4.6657599999999997E-3</v>
      </c>
      <c r="C355">
        <v>11.91</v>
      </c>
      <c r="D355">
        <v>30.22</v>
      </c>
      <c r="E355">
        <v>1091.57</v>
      </c>
      <c r="F355">
        <v>3</v>
      </c>
      <c r="G355">
        <v>2</v>
      </c>
      <c r="H355">
        <v>2</v>
      </c>
      <c r="I355">
        <v>2</v>
      </c>
      <c r="J355">
        <v>2</v>
      </c>
      <c r="K355">
        <v>1</v>
      </c>
      <c r="L355">
        <v>38.977443999999998</v>
      </c>
      <c r="M355">
        <v>-84.375472000000002</v>
      </c>
      <c r="N355">
        <v>1317</v>
      </c>
      <c r="O355">
        <v>23</v>
      </c>
      <c r="P355">
        <v>1</v>
      </c>
    </row>
    <row r="356" spans="1:16" hidden="1" x14ac:dyDescent="0.25">
      <c r="A356">
        <v>106564</v>
      </c>
      <c r="B356">
        <v>2.5735100000000002E-3</v>
      </c>
      <c r="C356">
        <v>5.61</v>
      </c>
      <c r="D356">
        <v>23.01</v>
      </c>
      <c r="E356">
        <v>664.62</v>
      </c>
      <c r="F356">
        <v>3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39.200091</v>
      </c>
      <c r="M356">
        <v>-84.602355000000003</v>
      </c>
      <c r="N356">
        <v>605</v>
      </c>
      <c r="O356">
        <v>13</v>
      </c>
      <c r="P356">
        <v>3</v>
      </c>
    </row>
    <row r="357" spans="1:16" x14ac:dyDescent="0.25">
      <c r="A357">
        <v>106587</v>
      </c>
      <c r="B357">
        <v>6.6779600000000001E-3</v>
      </c>
      <c r="C357">
        <v>17.22</v>
      </c>
      <c r="D357">
        <v>30.7</v>
      </c>
      <c r="E357">
        <v>1497.05</v>
      </c>
      <c r="F357">
        <v>3</v>
      </c>
      <c r="G357">
        <v>3</v>
      </c>
      <c r="H357">
        <v>1</v>
      </c>
      <c r="I357">
        <v>2</v>
      </c>
      <c r="J357">
        <v>2</v>
      </c>
      <c r="K357">
        <v>4</v>
      </c>
      <c r="L357">
        <v>39.226996</v>
      </c>
      <c r="M357">
        <v>-84.247686999999999</v>
      </c>
      <c r="N357">
        <v>1138</v>
      </c>
      <c r="O357">
        <v>29</v>
      </c>
      <c r="P357">
        <v>4</v>
      </c>
    </row>
    <row r="358" spans="1:16" x14ac:dyDescent="0.25">
      <c r="A358">
        <v>106623</v>
      </c>
      <c r="B358">
        <v>1.779E-3</v>
      </c>
      <c r="C358">
        <v>3.7</v>
      </c>
      <c r="D358">
        <v>21.1</v>
      </c>
      <c r="E358">
        <v>397.11</v>
      </c>
      <c r="F358">
        <v>3</v>
      </c>
      <c r="G358">
        <v>4</v>
      </c>
      <c r="H358">
        <v>3</v>
      </c>
      <c r="I358">
        <v>4</v>
      </c>
      <c r="J358">
        <v>4</v>
      </c>
      <c r="K358">
        <v>3</v>
      </c>
      <c r="L358">
        <v>39.568179999999998</v>
      </c>
      <c r="M358">
        <v>-84.282959000000005</v>
      </c>
      <c r="N358">
        <v>1086</v>
      </c>
      <c r="O358">
        <v>40</v>
      </c>
      <c r="P358">
        <v>4</v>
      </c>
    </row>
    <row r="359" spans="1:16" hidden="1" x14ac:dyDescent="0.25">
      <c r="A359">
        <v>106653</v>
      </c>
      <c r="B359">
        <v>1.49132E-3</v>
      </c>
      <c r="C359">
        <v>3.19</v>
      </c>
      <c r="D359">
        <v>22.14</v>
      </c>
      <c r="E359">
        <v>548.37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4</v>
      </c>
      <c r="L359">
        <v>39.258468999999998</v>
      </c>
      <c r="M359">
        <v>-84.412620000000004</v>
      </c>
      <c r="N359">
        <v>113</v>
      </c>
      <c r="O359">
        <v>37</v>
      </c>
      <c r="P359">
        <v>1</v>
      </c>
    </row>
    <row r="360" spans="1:16" hidden="1" x14ac:dyDescent="0.25">
      <c r="A360">
        <v>106695</v>
      </c>
      <c r="B360">
        <v>6.0125999999999999E-3</v>
      </c>
      <c r="C360">
        <v>15.11</v>
      </c>
      <c r="D360">
        <v>29.43</v>
      </c>
      <c r="E360">
        <v>1163</v>
      </c>
      <c r="F360">
        <v>3</v>
      </c>
      <c r="G360">
        <v>3</v>
      </c>
      <c r="H360">
        <v>3</v>
      </c>
      <c r="I360">
        <v>3</v>
      </c>
      <c r="J360">
        <v>4</v>
      </c>
      <c r="K360">
        <v>4</v>
      </c>
      <c r="L360">
        <v>39.085892999999999</v>
      </c>
      <c r="M360">
        <v>-84.276145</v>
      </c>
      <c r="N360">
        <v>1192</v>
      </c>
      <c r="O360">
        <v>43</v>
      </c>
      <c r="P360">
        <v>1</v>
      </c>
    </row>
    <row r="361" spans="1:16" hidden="1" x14ac:dyDescent="0.25">
      <c r="A361">
        <v>106698</v>
      </c>
      <c r="B361">
        <v>3.30262E-3</v>
      </c>
      <c r="C361">
        <v>8.14</v>
      </c>
      <c r="D361">
        <v>28.49</v>
      </c>
      <c r="E361">
        <v>770.08</v>
      </c>
      <c r="F361">
        <v>3</v>
      </c>
      <c r="G361">
        <v>3</v>
      </c>
      <c r="H361">
        <v>3</v>
      </c>
      <c r="I361">
        <v>3</v>
      </c>
      <c r="J361">
        <v>4</v>
      </c>
      <c r="K361">
        <v>3</v>
      </c>
      <c r="L361">
        <v>38.962567999999997</v>
      </c>
      <c r="M361">
        <v>-84.673395999999997</v>
      </c>
      <c r="N361">
        <v>1507</v>
      </c>
      <c r="O361">
        <v>25</v>
      </c>
      <c r="P361">
        <v>1</v>
      </c>
    </row>
    <row r="362" spans="1:16" hidden="1" x14ac:dyDescent="0.25">
      <c r="A362">
        <v>106699</v>
      </c>
      <c r="B362">
        <v>3.75764E-3</v>
      </c>
      <c r="C362">
        <v>8.0500000000000007</v>
      </c>
      <c r="D362">
        <v>22.24</v>
      </c>
      <c r="E362">
        <v>1196.46</v>
      </c>
      <c r="F362">
        <v>3</v>
      </c>
      <c r="G362">
        <v>1</v>
      </c>
      <c r="H362">
        <v>0</v>
      </c>
      <c r="I362">
        <v>1</v>
      </c>
      <c r="J362">
        <v>1</v>
      </c>
      <c r="K362">
        <v>4</v>
      </c>
      <c r="L362">
        <v>39.240870999999999</v>
      </c>
      <c r="M362">
        <v>-84.402415000000005</v>
      </c>
      <c r="N362">
        <v>107</v>
      </c>
      <c r="O362">
        <v>13</v>
      </c>
      <c r="P362">
        <v>3</v>
      </c>
    </row>
    <row r="363" spans="1:16" hidden="1" x14ac:dyDescent="0.25">
      <c r="A363">
        <v>106707</v>
      </c>
      <c r="B363">
        <v>2.7704299999999999E-3</v>
      </c>
      <c r="C363">
        <v>5.75</v>
      </c>
      <c r="D363">
        <v>20.97</v>
      </c>
      <c r="E363">
        <v>715.07</v>
      </c>
      <c r="F363">
        <v>3</v>
      </c>
      <c r="G363">
        <v>2</v>
      </c>
      <c r="H363">
        <v>1</v>
      </c>
      <c r="I363">
        <v>2</v>
      </c>
      <c r="J363">
        <v>2</v>
      </c>
      <c r="K363">
        <v>3</v>
      </c>
      <c r="L363">
        <v>39.499841000000004</v>
      </c>
      <c r="M363">
        <v>-84.741495</v>
      </c>
      <c r="N363">
        <v>697</v>
      </c>
      <c r="O363">
        <v>30</v>
      </c>
      <c r="P363">
        <v>1</v>
      </c>
    </row>
    <row r="364" spans="1:16" hidden="1" x14ac:dyDescent="0.25">
      <c r="A364">
        <v>106712</v>
      </c>
      <c r="B364">
        <v>2.2341100000000001E-3</v>
      </c>
      <c r="C364">
        <v>4.68</v>
      </c>
      <c r="D364">
        <v>21.33</v>
      </c>
      <c r="E364">
        <v>712</v>
      </c>
      <c r="F364">
        <v>3</v>
      </c>
      <c r="G364">
        <v>2</v>
      </c>
      <c r="H364">
        <v>2</v>
      </c>
      <c r="I364">
        <v>2</v>
      </c>
      <c r="J364">
        <v>2</v>
      </c>
      <c r="K364">
        <v>3</v>
      </c>
      <c r="L364">
        <v>39.346916999999998</v>
      </c>
      <c r="M364">
        <v>-84.363668000000004</v>
      </c>
      <c r="N364">
        <v>974</v>
      </c>
      <c r="O364">
        <v>10</v>
      </c>
      <c r="P364">
        <v>1</v>
      </c>
    </row>
    <row r="365" spans="1:16" x14ac:dyDescent="0.25">
      <c r="A365">
        <v>106714</v>
      </c>
      <c r="B365">
        <v>3.8582899999999999E-3</v>
      </c>
      <c r="C365">
        <v>9.59</v>
      </c>
      <c r="D365">
        <v>28.9</v>
      </c>
      <c r="E365">
        <v>1040.96</v>
      </c>
      <c r="F365">
        <v>3</v>
      </c>
      <c r="G365">
        <v>5</v>
      </c>
      <c r="H365">
        <v>2</v>
      </c>
      <c r="I365">
        <v>2</v>
      </c>
      <c r="J365">
        <v>2</v>
      </c>
      <c r="K365">
        <v>4</v>
      </c>
      <c r="L365">
        <v>39.222991</v>
      </c>
      <c r="M365">
        <v>-84.252180999999993</v>
      </c>
      <c r="N365">
        <v>1137</v>
      </c>
      <c r="O365">
        <v>53</v>
      </c>
      <c r="P365">
        <v>4</v>
      </c>
    </row>
    <row r="366" spans="1:16" hidden="1" x14ac:dyDescent="0.25">
      <c r="A366">
        <v>106720</v>
      </c>
      <c r="B366">
        <v>1.77432E-3</v>
      </c>
      <c r="C366">
        <v>3.48</v>
      </c>
      <c r="D366">
        <v>18.940000000000001</v>
      </c>
      <c r="E366">
        <v>538.91999999999996</v>
      </c>
      <c r="F366">
        <v>3</v>
      </c>
      <c r="G366">
        <v>2</v>
      </c>
      <c r="H366">
        <v>2</v>
      </c>
      <c r="I366">
        <v>2</v>
      </c>
      <c r="J366">
        <v>4</v>
      </c>
      <c r="K366">
        <v>2</v>
      </c>
      <c r="L366">
        <v>39.078352000000002</v>
      </c>
      <c r="M366">
        <v>-84.491294999999994</v>
      </c>
      <c r="N366">
        <v>1289</v>
      </c>
      <c r="O366">
        <v>43</v>
      </c>
      <c r="P366">
        <v>1</v>
      </c>
    </row>
    <row r="367" spans="1:16" hidden="1" x14ac:dyDescent="0.25">
      <c r="A367">
        <v>106725</v>
      </c>
      <c r="B367">
        <v>1.3925000000000001E-3</v>
      </c>
      <c r="C367">
        <v>2.89</v>
      </c>
      <c r="D367">
        <v>21.03</v>
      </c>
      <c r="E367">
        <v>477.82</v>
      </c>
      <c r="F367">
        <v>3</v>
      </c>
      <c r="G367">
        <v>3</v>
      </c>
      <c r="H367">
        <v>1</v>
      </c>
      <c r="I367">
        <v>3</v>
      </c>
      <c r="J367">
        <v>3</v>
      </c>
      <c r="K367">
        <v>4</v>
      </c>
      <c r="L367">
        <v>39.527102999999997</v>
      </c>
      <c r="M367">
        <v>-84.352474999999998</v>
      </c>
      <c r="N367">
        <v>877</v>
      </c>
      <c r="O367">
        <v>51</v>
      </c>
      <c r="P367">
        <v>1</v>
      </c>
    </row>
    <row r="368" spans="1:16" x14ac:dyDescent="0.25">
      <c r="A368">
        <v>106737</v>
      </c>
      <c r="B368">
        <v>3.3348900000000001E-3</v>
      </c>
      <c r="C368">
        <v>7.54</v>
      </c>
      <c r="D368">
        <v>24.72</v>
      </c>
      <c r="E368">
        <v>990.68</v>
      </c>
      <c r="F368">
        <v>3</v>
      </c>
      <c r="G368">
        <v>5</v>
      </c>
      <c r="H368">
        <v>2</v>
      </c>
      <c r="I368">
        <v>3</v>
      </c>
      <c r="J368">
        <v>2</v>
      </c>
      <c r="K368">
        <v>3</v>
      </c>
      <c r="L368">
        <v>39.116118999999998</v>
      </c>
      <c r="M368">
        <v>-84.670285000000007</v>
      </c>
      <c r="N368">
        <v>538</v>
      </c>
      <c r="O368">
        <v>57</v>
      </c>
      <c r="P368">
        <v>4</v>
      </c>
    </row>
    <row r="369" spans="1:16" x14ac:dyDescent="0.25">
      <c r="A369">
        <v>106798</v>
      </c>
      <c r="B369">
        <v>3.2916299999999998E-3</v>
      </c>
      <c r="C369">
        <v>7.54</v>
      </c>
      <c r="D369">
        <v>25.38</v>
      </c>
      <c r="E369">
        <v>984.69</v>
      </c>
      <c r="F369">
        <v>3</v>
      </c>
      <c r="G369">
        <v>4</v>
      </c>
      <c r="H369">
        <v>2</v>
      </c>
      <c r="I369">
        <v>2</v>
      </c>
      <c r="J369">
        <v>3</v>
      </c>
      <c r="K369">
        <v>2</v>
      </c>
      <c r="L369">
        <v>39.113166999999997</v>
      </c>
      <c r="M369">
        <v>-84.255472999999995</v>
      </c>
      <c r="N369">
        <v>1184</v>
      </c>
      <c r="O369">
        <v>60</v>
      </c>
      <c r="P369">
        <v>4</v>
      </c>
    </row>
    <row r="370" spans="1:16" x14ac:dyDescent="0.25">
      <c r="A370">
        <v>106815</v>
      </c>
      <c r="B370">
        <v>3.7033399999999998E-3</v>
      </c>
      <c r="C370">
        <v>9.6</v>
      </c>
      <c r="D370">
        <v>31</v>
      </c>
      <c r="E370">
        <v>924.55</v>
      </c>
      <c r="F370">
        <v>3</v>
      </c>
      <c r="G370">
        <v>5</v>
      </c>
      <c r="H370">
        <v>2</v>
      </c>
      <c r="I370">
        <v>2</v>
      </c>
      <c r="J370">
        <v>2</v>
      </c>
      <c r="K370">
        <v>4</v>
      </c>
      <c r="L370">
        <v>39.257168999999998</v>
      </c>
      <c r="M370">
        <v>-84.270033999999995</v>
      </c>
      <c r="N370">
        <v>1131</v>
      </c>
      <c r="O370">
        <v>24</v>
      </c>
      <c r="P370">
        <v>4</v>
      </c>
    </row>
    <row r="371" spans="1:16" hidden="1" x14ac:dyDescent="0.25">
      <c r="A371">
        <v>106817</v>
      </c>
      <c r="B371">
        <v>3.9877300000000001E-3</v>
      </c>
      <c r="C371">
        <v>10.19</v>
      </c>
      <c r="D371">
        <v>30.25</v>
      </c>
      <c r="E371">
        <v>1015.69</v>
      </c>
      <c r="F371">
        <v>3</v>
      </c>
      <c r="G371">
        <v>2</v>
      </c>
      <c r="H371">
        <v>2</v>
      </c>
      <c r="I371">
        <v>2</v>
      </c>
      <c r="J371">
        <v>3</v>
      </c>
      <c r="K371">
        <v>4</v>
      </c>
      <c r="L371">
        <v>39.060023000000001</v>
      </c>
      <c r="M371">
        <v>-84.598680999999999</v>
      </c>
      <c r="N371">
        <v>1378</v>
      </c>
      <c r="O371">
        <v>55</v>
      </c>
      <c r="P371">
        <v>1</v>
      </c>
    </row>
    <row r="372" spans="1:16" hidden="1" x14ac:dyDescent="0.25">
      <c r="A372">
        <v>106827</v>
      </c>
      <c r="B372">
        <v>2.4946600000000001E-3</v>
      </c>
      <c r="C372">
        <v>5.98</v>
      </c>
      <c r="D372">
        <v>27.27</v>
      </c>
      <c r="E372">
        <v>636.37</v>
      </c>
      <c r="F372">
        <v>3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39.067832000000003</v>
      </c>
      <c r="M372">
        <v>-84.354298999999997</v>
      </c>
      <c r="N372">
        <v>7</v>
      </c>
      <c r="O372">
        <v>21</v>
      </c>
      <c r="P372">
        <v>1</v>
      </c>
    </row>
    <row r="373" spans="1:16" hidden="1" x14ac:dyDescent="0.25">
      <c r="A373">
        <v>106831</v>
      </c>
      <c r="B373">
        <v>2.12985E-3</v>
      </c>
      <c r="C373">
        <v>4.49</v>
      </c>
      <c r="D373">
        <v>21.63</v>
      </c>
      <c r="E373">
        <v>609.05999999999995</v>
      </c>
      <c r="F373">
        <v>3</v>
      </c>
      <c r="G373">
        <v>2</v>
      </c>
      <c r="H373">
        <v>1</v>
      </c>
      <c r="I373">
        <v>2</v>
      </c>
      <c r="J373">
        <v>3</v>
      </c>
      <c r="K373">
        <v>4</v>
      </c>
      <c r="L373">
        <v>39.256784000000003</v>
      </c>
      <c r="M373">
        <v>-84.489599999999996</v>
      </c>
      <c r="N373">
        <v>397</v>
      </c>
      <c r="O373">
        <v>17</v>
      </c>
      <c r="P373">
        <v>1</v>
      </c>
    </row>
    <row r="374" spans="1:16" hidden="1" x14ac:dyDescent="0.25">
      <c r="A374">
        <v>106833</v>
      </c>
      <c r="B374">
        <v>2.08595E-3</v>
      </c>
      <c r="C374">
        <v>5.33</v>
      </c>
      <c r="D374">
        <v>30.24</v>
      </c>
      <c r="E374">
        <v>643.27</v>
      </c>
      <c r="F374">
        <v>3</v>
      </c>
      <c r="G374">
        <v>4</v>
      </c>
      <c r="H374">
        <v>4</v>
      </c>
      <c r="I374">
        <v>4</v>
      </c>
      <c r="J374">
        <v>4</v>
      </c>
      <c r="K374">
        <v>3</v>
      </c>
      <c r="L374">
        <v>39.046574999999997</v>
      </c>
      <c r="M374">
        <v>-84.472043999999997</v>
      </c>
      <c r="N374">
        <v>1292</v>
      </c>
      <c r="O374">
        <v>111</v>
      </c>
      <c r="P374">
        <v>1</v>
      </c>
    </row>
    <row r="375" spans="1:16" x14ac:dyDescent="0.25">
      <c r="A375">
        <v>106836</v>
      </c>
      <c r="B375">
        <v>2.96342E-3</v>
      </c>
      <c r="C375">
        <v>7.61</v>
      </c>
      <c r="D375">
        <v>30.49</v>
      </c>
      <c r="E375">
        <v>752.81</v>
      </c>
      <c r="F375">
        <v>3</v>
      </c>
      <c r="G375">
        <v>4</v>
      </c>
      <c r="H375">
        <v>2</v>
      </c>
      <c r="I375">
        <v>2</v>
      </c>
      <c r="J375">
        <v>2</v>
      </c>
      <c r="K375">
        <v>2</v>
      </c>
      <c r="L375">
        <v>39.090451999999999</v>
      </c>
      <c r="M375">
        <v>-84.449077000000003</v>
      </c>
      <c r="N375">
        <v>1280</v>
      </c>
      <c r="O375">
        <v>31</v>
      </c>
      <c r="P375">
        <v>4</v>
      </c>
    </row>
    <row r="376" spans="1:16" hidden="1" x14ac:dyDescent="0.25">
      <c r="A376">
        <v>106851</v>
      </c>
      <c r="B376">
        <v>3.4348400000000002E-3</v>
      </c>
      <c r="C376">
        <v>8.07</v>
      </c>
      <c r="D376">
        <v>26.43</v>
      </c>
      <c r="E376">
        <v>956.56</v>
      </c>
      <c r="F376">
        <v>3</v>
      </c>
      <c r="G376">
        <v>2</v>
      </c>
      <c r="H376">
        <v>0</v>
      </c>
      <c r="I376">
        <v>2</v>
      </c>
      <c r="J376">
        <v>2</v>
      </c>
      <c r="K376">
        <v>1</v>
      </c>
      <c r="L376">
        <v>39.513708999999999</v>
      </c>
      <c r="M376">
        <v>-84.350959000000003</v>
      </c>
      <c r="N376">
        <v>881</v>
      </c>
      <c r="O376">
        <v>10</v>
      </c>
      <c r="P376">
        <v>3</v>
      </c>
    </row>
    <row r="377" spans="1:16" x14ac:dyDescent="0.25">
      <c r="A377">
        <v>106853</v>
      </c>
      <c r="B377">
        <v>4.45175E-3</v>
      </c>
      <c r="C377">
        <v>10.72</v>
      </c>
      <c r="D377">
        <v>27.47</v>
      </c>
      <c r="E377">
        <v>1124.82</v>
      </c>
      <c r="F377">
        <v>3</v>
      </c>
      <c r="G377">
        <v>4</v>
      </c>
      <c r="H377">
        <v>2</v>
      </c>
      <c r="I377">
        <v>2</v>
      </c>
      <c r="J377">
        <v>4</v>
      </c>
      <c r="K377">
        <v>4</v>
      </c>
      <c r="L377">
        <v>39.267718000000002</v>
      </c>
      <c r="M377">
        <v>-84.300832999999997</v>
      </c>
      <c r="N377">
        <v>66</v>
      </c>
      <c r="O377">
        <v>34</v>
      </c>
      <c r="P377">
        <v>4</v>
      </c>
    </row>
    <row r="378" spans="1:16" hidden="1" x14ac:dyDescent="0.25">
      <c r="A378">
        <v>106885</v>
      </c>
      <c r="B378">
        <v>5.0322600000000002E-3</v>
      </c>
      <c r="C378">
        <v>13.19</v>
      </c>
      <c r="D378">
        <v>31.95</v>
      </c>
      <c r="E378">
        <v>1172.07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4</v>
      </c>
      <c r="L378">
        <v>39.253193000000003</v>
      </c>
      <c r="M378">
        <v>-84.786191000000002</v>
      </c>
      <c r="N378">
        <v>681</v>
      </c>
      <c r="O378">
        <v>16</v>
      </c>
      <c r="P378">
        <v>1</v>
      </c>
    </row>
    <row r="379" spans="1:16" x14ac:dyDescent="0.25">
      <c r="A379">
        <v>106892</v>
      </c>
      <c r="B379">
        <v>3.21471E-3</v>
      </c>
      <c r="C379">
        <v>7.76</v>
      </c>
      <c r="D379">
        <v>27.6</v>
      </c>
      <c r="E379">
        <v>909.03</v>
      </c>
      <c r="F379">
        <v>3</v>
      </c>
      <c r="G379">
        <v>4</v>
      </c>
      <c r="H379">
        <v>2</v>
      </c>
      <c r="I379">
        <v>2</v>
      </c>
      <c r="J379">
        <v>2</v>
      </c>
      <c r="K379">
        <v>4</v>
      </c>
      <c r="L379">
        <v>39.113956000000002</v>
      </c>
      <c r="M379">
        <v>-84.351682999999994</v>
      </c>
      <c r="N379">
        <v>33</v>
      </c>
      <c r="O379">
        <v>43</v>
      </c>
      <c r="P379">
        <v>4</v>
      </c>
    </row>
    <row r="380" spans="1:16" x14ac:dyDescent="0.25">
      <c r="A380">
        <v>106895</v>
      </c>
      <c r="B380">
        <v>3.7567199999999999E-3</v>
      </c>
      <c r="C380">
        <v>8.6199999999999992</v>
      </c>
      <c r="D380">
        <v>25.44</v>
      </c>
      <c r="E380">
        <v>878.76</v>
      </c>
      <c r="F380">
        <v>3</v>
      </c>
      <c r="G380">
        <v>5</v>
      </c>
      <c r="H380">
        <v>3</v>
      </c>
      <c r="I380">
        <v>3</v>
      </c>
      <c r="J380">
        <v>4</v>
      </c>
      <c r="K380">
        <v>4</v>
      </c>
      <c r="L380">
        <v>39.102474000000001</v>
      </c>
      <c r="M380">
        <v>-84.229147999999995</v>
      </c>
      <c r="N380">
        <v>1178</v>
      </c>
      <c r="O380">
        <v>63</v>
      </c>
      <c r="P380">
        <v>4</v>
      </c>
    </row>
    <row r="381" spans="1:16" hidden="1" x14ac:dyDescent="0.25">
      <c r="A381">
        <v>106903</v>
      </c>
      <c r="B381">
        <v>1.43268E-3</v>
      </c>
      <c r="C381">
        <v>2.81</v>
      </c>
      <c r="D381">
        <v>18.989999999999998</v>
      </c>
      <c r="E381">
        <v>487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4</v>
      </c>
      <c r="L381">
        <v>39.071854000000002</v>
      </c>
      <c r="M381">
        <v>-84.531880999999998</v>
      </c>
      <c r="N381">
        <v>1363</v>
      </c>
      <c r="O381">
        <v>40</v>
      </c>
      <c r="P381">
        <v>1</v>
      </c>
    </row>
    <row r="382" spans="1:16" hidden="1" x14ac:dyDescent="0.25">
      <c r="A382">
        <v>106906</v>
      </c>
      <c r="B382">
        <v>1.3196900000000001E-3</v>
      </c>
      <c r="C382">
        <v>3.19</v>
      </c>
      <c r="D382">
        <v>27.65</v>
      </c>
      <c r="E382">
        <v>432.96</v>
      </c>
      <c r="F382">
        <v>3</v>
      </c>
      <c r="G382">
        <v>1</v>
      </c>
      <c r="H382">
        <v>0</v>
      </c>
      <c r="I382">
        <v>1</v>
      </c>
      <c r="J382">
        <v>1</v>
      </c>
      <c r="K382">
        <v>2</v>
      </c>
      <c r="L382">
        <v>39.223343999999997</v>
      </c>
      <c r="M382">
        <v>-84.380195999999998</v>
      </c>
      <c r="N382">
        <v>138</v>
      </c>
      <c r="O382">
        <v>27</v>
      </c>
      <c r="P382">
        <v>3</v>
      </c>
    </row>
    <row r="383" spans="1:16" x14ac:dyDescent="0.25">
      <c r="A383">
        <v>106913</v>
      </c>
      <c r="B383">
        <v>1.80386E-3</v>
      </c>
      <c r="C383">
        <v>4.0199999999999996</v>
      </c>
      <c r="D383">
        <v>23.99</v>
      </c>
      <c r="E383">
        <v>533.69000000000005</v>
      </c>
      <c r="F383">
        <v>3</v>
      </c>
      <c r="G383">
        <v>4</v>
      </c>
      <c r="H383">
        <v>2</v>
      </c>
      <c r="I383">
        <v>2</v>
      </c>
      <c r="J383">
        <v>2</v>
      </c>
      <c r="K383">
        <v>2</v>
      </c>
      <c r="L383">
        <v>39.053790999999997</v>
      </c>
      <c r="M383">
        <v>-84.450581999999997</v>
      </c>
      <c r="N383">
        <v>1294</v>
      </c>
      <c r="O383">
        <v>42</v>
      </c>
      <c r="P383">
        <v>4</v>
      </c>
    </row>
    <row r="384" spans="1:16" x14ac:dyDescent="0.25">
      <c r="A384">
        <v>106914</v>
      </c>
      <c r="B384">
        <v>1.74792E-3</v>
      </c>
      <c r="C384">
        <v>3.93</v>
      </c>
      <c r="D384">
        <v>24.4</v>
      </c>
      <c r="E384">
        <v>557.70000000000005</v>
      </c>
      <c r="F384">
        <v>3</v>
      </c>
      <c r="G384">
        <v>4</v>
      </c>
      <c r="H384">
        <v>1</v>
      </c>
      <c r="I384">
        <v>2</v>
      </c>
      <c r="J384">
        <v>2</v>
      </c>
      <c r="K384">
        <v>4</v>
      </c>
      <c r="L384">
        <v>39.408048999999998</v>
      </c>
      <c r="M384">
        <v>-84.404593000000006</v>
      </c>
      <c r="N384">
        <v>928</v>
      </c>
      <c r="O384">
        <v>59</v>
      </c>
      <c r="P384">
        <v>4</v>
      </c>
    </row>
    <row r="385" spans="1:16" hidden="1" x14ac:dyDescent="0.25">
      <c r="A385">
        <v>106917</v>
      </c>
      <c r="B385">
        <v>3.41019E-3</v>
      </c>
      <c r="C385">
        <v>7.67</v>
      </c>
      <c r="D385">
        <v>24.5</v>
      </c>
      <c r="E385">
        <v>645.16999999999996</v>
      </c>
      <c r="F385">
        <v>3</v>
      </c>
      <c r="G385">
        <v>2</v>
      </c>
      <c r="H385">
        <v>2</v>
      </c>
      <c r="I385">
        <v>2</v>
      </c>
      <c r="J385">
        <v>2</v>
      </c>
      <c r="K385">
        <v>3</v>
      </c>
      <c r="L385">
        <v>39.058661999999998</v>
      </c>
      <c r="M385">
        <v>-84.599862999999999</v>
      </c>
      <c r="N385">
        <v>1378</v>
      </c>
      <c r="O385">
        <v>46</v>
      </c>
      <c r="P385">
        <v>1</v>
      </c>
    </row>
    <row r="386" spans="1:16" hidden="1" x14ac:dyDescent="0.25">
      <c r="A386">
        <v>106918</v>
      </c>
      <c r="B386">
        <v>1.9780599999999998E-3</v>
      </c>
      <c r="C386">
        <v>4.45</v>
      </c>
      <c r="D386">
        <v>24.52</v>
      </c>
      <c r="E386">
        <v>584.64</v>
      </c>
      <c r="F386">
        <v>3</v>
      </c>
      <c r="G386">
        <v>1</v>
      </c>
      <c r="H386">
        <v>0</v>
      </c>
      <c r="I386">
        <v>1</v>
      </c>
      <c r="J386">
        <v>1</v>
      </c>
      <c r="K386">
        <v>3</v>
      </c>
      <c r="L386">
        <v>39.084654</v>
      </c>
      <c r="M386">
        <v>-84.310489000000004</v>
      </c>
      <c r="N386">
        <v>1199</v>
      </c>
      <c r="O386">
        <v>15</v>
      </c>
      <c r="P386">
        <v>3</v>
      </c>
    </row>
    <row r="387" spans="1:16" x14ac:dyDescent="0.25">
      <c r="A387">
        <v>106927</v>
      </c>
      <c r="B387">
        <v>2.4255800000000001E-3</v>
      </c>
      <c r="C387">
        <v>5.27</v>
      </c>
      <c r="D387">
        <v>22.85</v>
      </c>
      <c r="E387">
        <v>642.04</v>
      </c>
      <c r="F387">
        <v>3</v>
      </c>
      <c r="G387">
        <v>3</v>
      </c>
      <c r="H387">
        <v>2</v>
      </c>
      <c r="I387">
        <v>2</v>
      </c>
      <c r="J387">
        <v>2</v>
      </c>
      <c r="K387">
        <v>3</v>
      </c>
      <c r="L387">
        <v>39.538331999999997</v>
      </c>
      <c r="M387">
        <v>-84.096312999999995</v>
      </c>
      <c r="N387">
        <v>1108</v>
      </c>
      <c r="O387">
        <v>55</v>
      </c>
      <c r="P387">
        <v>4</v>
      </c>
    </row>
    <row r="388" spans="1:16" hidden="1" x14ac:dyDescent="0.25">
      <c r="A388">
        <v>106934</v>
      </c>
      <c r="B388">
        <v>3.6921499999999999E-3</v>
      </c>
      <c r="C388">
        <v>9.9499999999999993</v>
      </c>
      <c r="D388">
        <v>34.81</v>
      </c>
      <c r="E388">
        <v>852.48</v>
      </c>
      <c r="F388">
        <v>3</v>
      </c>
      <c r="G388">
        <v>2</v>
      </c>
      <c r="H388">
        <v>2</v>
      </c>
      <c r="I388">
        <v>2</v>
      </c>
      <c r="J388">
        <v>2</v>
      </c>
      <c r="K388">
        <v>4</v>
      </c>
      <c r="L388">
        <v>39.072837999999997</v>
      </c>
      <c r="M388">
        <v>-84.185575999999998</v>
      </c>
      <c r="N388">
        <v>1214</v>
      </c>
      <c r="O388">
        <v>35</v>
      </c>
      <c r="P388">
        <v>1</v>
      </c>
    </row>
    <row r="389" spans="1:16" hidden="1" x14ac:dyDescent="0.25">
      <c r="A389">
        <v>106943</v>
      </c>
      <c r="B389">
        <v>8.8563900000000002E-4</v>
      </c>
      <c r="C389">
        <v>1.4</v>
      </c>
      <c r="D389">
        <v>12.6</v>
      </c>
      <c r="E389">
        <v>394.12</v>
      </c>
      <c r="F389">
        <v>3</v>
      </c>
      <c r="G389">
        <v>1</v>
      </c>
      <c r="H389">
        <v>1</v>
      </c>
      <c r="I389">
        <v>1</v>
      </c>
      <c r="J389">
        <v>1</v>
      </c>
      <c r="K389">
        <v>2</v>
      </c>
      <c r="L389">
        <v>39.232979999999998</v>
      </c>
      <c r="M389">
        <v>-84.539885999999996</v>
      </c>
      <c r="N389">
        <v>457</v>
      </c>
      <c r="O389">
        <v>61</v>
      </c>
      <c r="P389">
        <v>1</v>
      </c>
    </row>
    <row r="390" spans="1:16" hidden="1" x14ac:dyDescent="0.25">
      <c r="A390">
        <v>106948</v>
      </c>
      <c r="B390">
        <v>3.58925E-3</v>
      </c>
      <c r="C390">
        <v>9.67</v>
      </c>
      <c r="D390">
        <v>34.72</v>
      </c>
      <c r="E390">
        <v>922.67</v>
      </c>
      <c r="F390">
        <v>3</v>
      </c>
      <c r="G390">
        <v>1</v>
      </c>
      <c r="H390">
        <v>1</v>
      </c>
      <c r="I390">
        <v>1</v>
      </c>
      <c r="J390">
        <v>1</v>
      </c>
      <c r="K390">
        <v>3</v>
      </c>
      <c r="L390">
        <v>38.960951000000001</v>
      </c>
      <c r="M390">
        <v>-84.664038000000005</v>
      </c>
      <c r="N390">
        <v>1507</v>
      </c>
      <c r="O390">
        <v>10</v>
      </c>
      <c r="P390">
        <v>1</v>
      </c>
    </row>
    <row r="391" spans="1:16" hidden="1" x14ac:dyDescent="0.25">
      <c r="A391">
        <v>106953</v>
      </c>
      <c r="B391">
        <v>2.0525500000000002E-3</v>
      </c>
      <c r="C391">
        <v>4.6399999999999997</v>
      </c>
      <c r="D391">
        <v>24.68</v>
      </c>
      <c r="E391">
        <v>597.77</v>
      </c>
      <c r="F391">
        <v>3</v>
      </c>
      <c r="G391">
        <v>3</v>
      </c>
      <c r="H391">
        <v>3</v>
      </c>
      <c r="I391">
        <v>3</v>
      </c>
      <c r="J391">
        <v>3</v>
      </c>
      <c r="K391">
        <v>2</v>
      </c>
      <c r="L391">
        <v>39.455618999999999</v>
      </c>
      <c r="M391">
        <v>-84.214581999999993</v>
      </c>
      <c r="N391">
        <v>1044</v>
      </c>
      <c r="O391">
        <v>33</v>
      </c>
      <c r="P391">
        <v>1</v>
      </c>
    </row>
    <row r="392" spans="1:16" hidden="1" x14ac:dyDescent="0.25">
      <c r="A392">
        <v>106955</v>
      </c>
      <c r="B392">
        <v>3.10648E-3</v>
      </c>
      <c r="C392">
        <v>7.51</v>
      </c>
      <c r="D392">
        <v>27.67</v>
      </c>
      <c r="E392">
        <v>826.5</v>
      </c>
      <c r="F392">
        <v>3</v>
      </c>
      <c r="G392">
        <v>2</v>
      </c>
      <c r="H392">
        <v>2</v>
      </c>
      <c r="I392">
        <v>2</v>
      </c>
      <c r="J392">
        <v>3</v>
      </c>
      <c r="K392">
        <v>2</v>
      </c>
      <c r="L392">
        <v>39.281244000000001</v>
      </c>
      <c r="M392">
        <v>-84.359589999999997</v>
      </c>
      <c r="N392">
        <v>77</v>
      </c>
      <c r="O392">
        <v>34</v>
      </c>
      <c r="P392">
        <v>1</v>
      </c>
    </row>
    <row r="393" spans="1:16" x14ac:dyDescent="0.25">
      <c r="A393">
        <v>106959</v>
      </c>
      <c r="B393">
        <v>2.5104799999999998E-3</v>
      </c>
      <c r="C393">
        <v>5.73</v>
      </c>
      <c r="D393">
        <v>25.24</v>
      </c>
      <c r="E393">
        <v>721.56</v>
      </c>
      <c r="F393">
        <v>3</v>
      </c>
      <c r="G393">
        <v>4</v>
      </c>
      <c r="H393">
        <v>2</v>
      </c>
      <c r="I393">
        <v>3</v>
      </c>
      <c r="J393">
        <v>2</v>
      </c>
      <c r="K393">
        <v>2</v>
      </c>
      <c r="L393">
        <v>39.348899000000003</v>
      </c>
      <c r="M393">
        <v>-84.430356000000003</v>
      </c>
      <c r="N393">
        <v>957</v>
      </c>
      <c r="O393">
        <v>27</v>
      </c>
      <c r="P393">
        <v>4</v>
      </c>
    </row>
    <row r="394" spans="1:16" x14ac:dyDescent="0.25">
      <c r="A394">
        <v>106990</v>
      </c>
      <c r="B394">
        <v>6.1707899999999998E-3</v>
      </c>
      <c r="C394">
        <v>15.27</v>
      </c>
      <c r="D394">
        <v>28.69</v>
      </c>
      <c r="E394">
        <v>1354.58</v>
      </c>
      <c r="F394">
        <v>3</v>
      </c>
      <c r="G394">
        <v>3</v>
      </c>
      <c r="H394">
        <v>1</v>
      </c>
      <c r="I394">
        <v>2</v>
      </c>
      <c r="J394">
        <v>3</v>
      </c>
      <c r="K394">
        <v>4</v>
      </c>
      <c r="L394">
        <v>39.325575000000001</v>
      </c>
      <c r="M394">
        <v>-84.591521</v>
      </c>
      <c r="N394">
        <v>747</v>
      </c>
      <c r="O394">
        <v>28</v>
      </c>
      <c r="P394">
        <v>4</v>
      </c>
    </row>
    <row r="395" spans="1:16" hidden="1" x14ac:dyDescent="0.25">
      <c r="A395">
        <v>106994</v>
      </c>
      <c r="B395">
        <v>4.4620199999999997E-3</v>
      </c>
      <c r="C395">
        <v>12.28</v>
      </c>
      <c r="D395">
        <v>37.200000000000003</v>
      </c>
      <c r="E395">
        <v>1088.92</v>
      </c>
      <c r="F395">
        <v>3</v>
      </c>
      <c r="G395">
        <v>1</v>
      </c>
      <c r="H395">
        <v>1</v>
      </c>
      <c r="I395">
        <v>1</v>
      </c>
      <c r="J395">
        <v>2</v>
      </c>
      <c r="K395">
        <v>4</v>
      </c>
      <c r="L395">
        <v>39.068911</v>
      </c>
      <c r="M395">
        <v>-84.249312000000003</v>
      </c>
      <c r="N395">
        <v>1205</v>
      </c>
      <c r="O395">
        <v>12</v>
      </c>
      <c r="P395">
        <v>1</v>
      </c>
    </row>
    <row r="396" spans="1:16" x14ac:dyDescent="0.25">
      <c r="A396">
        <v>107033</v>
      </c>
      <c r="B396">
        <v>2.7238900000000001E-3</v>
      </c>
      <c r="C396">
        <v>6.5</v>
      </c>
      <c r="D396">
        <v>27.05</v>
      </c>
      <c r="E396">
        <v>764.26</v>
      </c>
      <c r="F396">
        <v>3</v>
      </c>
      <c r="G396">
        <v>4</v>
      </c>
      <c r="H396">
        <v>2</v>
      </c>
      <c r="I396">
        <v>2</v>
      </c>
      <c r="J396">
        <v>2</v>
      </c>
      <c r="K396">
        <v>4</v>
      </c>
      <c r="L396">
        <v>39.318789000000002</v>
      </c>
      <c r="M396">
        <v>-84.239506000000006</v>
      </c>
      <c r="N396">
        <v>1126</v>
      </c>
      <c r="O396">
        <v>35</v>
      </c>
      <c r="P396">
        <v>4</v>
      </c>
    </row>
    <row r="397" spans="1:16" x14ac:dyDescent="0.25">
      <c r="A397">
        <v>107056</v>
      </c>
      <c r="B397">
        <v>1.9550700000000002E-3</v>
      </c>
      <c r="C397">
        <v>4.1399999999999997</v>
      </c>
      <c r="D397">
        <v>21.8</v>
      </c>
      <c r="E397">
        <v>580.6</v>
      </c>
      <c r="F397">
        <v>3</v>
      </c>
      <c r="G397">
        <v>4</v>
      </c>
      <c r="H397">
        <v>2</v>
      </c>
      <c r="I397">
        <v>2</v>
      </c>
      <c r="J397">
        <v>2</v>
      </c>
      <c r="K397">
        <v>4</v>
      </c>
      <c r="L397">
        <v>39.260466000000001</v>
      </c>
      <c r="M397">
        <v>-84.323376999999994</v>
      </c>
      <c r="N397">
        <v>67</v>
      </c>
      <c r="O397">
        <v>17</v>
      </c>
      <c r="P397">
        <v>4</v>
      </c>
    </row>
    <row r="398" spans="1:16" hidden="1" x14ac:dyDescent="0.25">
      <c r="A398">
        <v>107061</v>
      </c>
      <c r="B398">
        <v>3.11502E-3</v>
      </c>
      <c r="C398">
        <v>6.66</v>
      </c>
      <c r="D398">
        <v>22.15</v>
      </c>
      <c r="E398">
        <v>656.25</v>
      </c>
      <c r="F398">
        <v>3</v>
      </c>
      <c r="G398">
        <v>1</v>
      </c>
      <c r="H398">
        <v>1</v>
      </c>
      <c r="I398">
        <v>1</v>
      </c>
      <c r="J398">
        <v>1</v>
      </c>
      <c r="K398">
        <v>3</v>
      </c>
      <c r="L398">
        <v>38.971304000000003</v>
      </c>
      <c r="M398">
        <v>-84.674687000000006</v>
      </c>
      <c r="N398">
        <v>1509</v>
      </c>
      <c r="O398">
        <v>12</v>
      </c>
      <c r="P398">
        <v>1</v>
      </c>
    </row>
    <row r="399" spans="1:16" hidden="1" x14ac:dyDescent="0.25">
      <c r="A399">
        <v>107070</v>
      </c>
      <c r="B399">
        <v>8.5449899999999999E-4</v>
      </c>
      <c r="C399">
        <v>1.5</v>
      </c>
      <c r="D399">
        <v>15.18</v>
      </c>
      <c r="E399">
        <v>319.75</v>
      </c>
      <c r="F399">
        <v>3</v>
      </c>
      <c r="G399">
        <v>3</v>
      </c>
      <c r="H399">
        <v>1</v>
      </c>
      <c r="I399">
        <v>2</v>
      </c>
      <c r="J399">
        <v>2</v>
      </c>
      <c r="K399">
        <v>3</v>
      </c>
      <c r="L399">
        <v>39.079577999999998</v>
      </c>
      <c r="M399">
        <v>-84.488060000000004</v>
      </c>
      <c r="N399">
        <v>1289</v>
      </c>
      <c r="O399">
        <v>10</v>
      </c>
      <c r="P399">
        <v>1</v>
      </c>
    </row>
    <row r="400" spans="1:16" x14ac:dyDescent="0.25">
      <c r="A400">
        <v>107072</v>
      </c>
      <c r="B400">
        <v>3.1092699999999999E-3</v>
      </c>
      <c r="C400">
        <v>8.31</v>
      </c>
      <c r="D400">
        <v>33.92</v>
      </c>
      <c r="E400">
        <v>855.43</v>
      </c>
      <c r="F400">
        <v>3</v>
      </c>
      <c r="G400">
        <v>3</v>
      </c>
      <c r="H400">
        <v>2</v>
      </c>
      <c r="I400">
        <v>2</v>
      </c>
      <c r="J400">
        <v>2</v>
      </c>
      <c r="K400">
        <v>4</v>
      </c>
      <c r="L400">
        <v>38.981755</v>
      </c>
      <c r="M400">
        <v>-84.526493000000002</v>
      </c>
      <c r="N400">
        <v>1455</v>
      </c>
      <c r="O400">
        <v>7</v>
      </c>
      <c r="P400">
        <v>4</v>
      </c>
    </row>
    <row r="401" spans="1:16" hidden="1" x14ac:dyDescent="0.25">
      <c r="A401">
        <v>107074</v>
      </c>
      <c r="B401">
        <v>1.01106E-3</v>
      </c>
      <c r="C401">
        <v>1.92</v>
      </c>
      <c r="D401">
        <v>17.77</v>
      </c>
      <c r="E401">
        <v>388</v>
      </c>
      <c r="F401">
        <v>3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39.322071000000001</v>
      </c>
      <c r="M401">
        <v>-84.321657999999999</v>
      </c>
      <c r="N401">
        <v>997</v>
      </c>
      <c r="O401">
        <v>1</v>
      </c>
      <c r="P401">
        <v>3</v>
      </c>
    </row>
    <row r="402" spans="1:16" hidden="1" x14ac:dyDescent="0.25">
      <c r="A402">
        <v>107106</v>
      </c>
      <c r="B402">
        <v>1.61046E-3</v>
      </c>
      <c r="C402">
        <v>3.01</v>
      </c>
      <c r="D402">
        <v>17.170000000000002</v>
      </c>
      <c r="E402">
        <v>409.04</v>
      </c>
      <c r="F402">
        <v>3</v>
      </c>
      <c r="G402">
        <v>2</v>
      </c>
      <c r="H402">
        <v>1</v>
      </c>
      <c r="I402">
        <v>2</v>
      </c>
      <c r="J402">
        <v>2</v>
      </c>
      <c r="K402">
        <v>4</v>
      </c>
      <c r="L402">
        <v>39.505645000000001</v>
      </c>
      <c r="M402">
        <v>-84.742088999999993</v>
      </c>
      <c r="N402">
        <v>703</v>
      </c>
      <c r="O402">
        <v>27</v>
      </c>
      <c r="P402">
        <v>1</v>
      </c>
    </row>
    <row r="403" spans="1:16" hidden="1" x14ac:dyDescent="0.25">
      <c r="A403">
        <v>107156</v>
      </c>
      <c r="B403">
        <v>2.3308199999999999E-3</v>
      </c>
      <c r="C403">
        <v>5.63</v>
      </c>
      <c r="D403">
        <v>27.61</v>
      </c>
      <c r="E403">
        <v>713</v>
      </c>
      <c r="F403">
        <v>3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39.362082999999998</v>
      </c>
      <c r="M403">
        <v>-84.502174999999994</v>
      </c>
      <c r="N403">
        <v>785</v>
      </c>
      <c r="O403">
        <v>6</v>
      </c>
      <c r="P403">
        <v>3</v>
      </c>
    </row>
    <row r="404" spans="1:16" hidden="1" x14ac:dyDescent="0.25">
      <c r="A404">
        <v>107184</v>
      </c>
      <c r="B404">
        <v>3.62123E-3</v>
      </c>
      <c r="C404">
        <v>9.48</v>
      </c>
      <c r="D404">
        <v>31.88</v>
      </c>
      <c r="E404">
        <v>990.25</v>
      </c>
      <c r="F404">
        <v>3</v>
      </c>
      <c r="G404">
        <v>1</v>
      </c>
      <c r="H404">
        <v>1</v>
      </c>
      <c r="I404">
        <v>1</v>
      </c>
      <c r="J404">
        <v>1</v>
      </c>
      <c r="K404">
        <v>3</v>
      </c>
      <c r="L404">
        <v>39.072012000000001</v>
      </c>
      <c r="M404">
        <v>-84.537083999999993</v>
      </c>
      <c r="N404">
        <v>1362</v>
      </c>
      <c r="O404">
        <v>16</v>
      </c>
      <c r="P404">
        <v>1</v>
      </c>
    </row>
    <row r="405" spans="1:16" hidden="1" x14ac:dyDescent="0.25">
      <c r="A405">
        <v>107195</v>
      </c>
      <c r="B405">
        <v>6.9152500000000004E-3</v>
      </c>
      <c r="C405">
        <v>18.53</v>
      </c>
      <c r="D405">
        <v>34.21</v>
      </c>
      <c r="E405">
        <v>1522.44</v>
      </c>
      <c r="F405">
        <v>3</v>
      </c>
      <c r="G405">
        <v>3</v>
      </c>
      <c r="H405">
        <v>1</v>
      </c>
      <c r="I405">
        <v>3</v>
      </c>
      <c r="J405">
        <v>3</v>
      </c>
      <c r="K405">
        <v>4</v>
      </c>
      <c r="L405">
        <v>39.506165000000003</v>
      </c>
      <c r="M405">
        <v>-84.759119999999996</v>
      </c>
      <c r="N405">
        <v>706</v>
      </c>
      <c r="O405">
        <v>38</v>
      </c>
      <c r="P405">
        <v>1</v>
      </c>
    </row>
    <row r="406" spans="1:16" hidden="1" x14ac:dyDescent="0.25">
      <c r="A406">
        <v>107200</v>
      </c>
      <c r="B406">
        <v>2.89332E-3</v>
      </c>
      <c r="C406">
        <v>6.12</v>
      </c>
      <c r="D406">
        <v>21.74</v>
      </c>
      <c r="E406">
        <v>832.92</v>
      </c>
      <c r="F406">
        <v>3</v>
      </c>
      <c r="G406">
        <v>2</v>
      </c>
      <c r="H406">
        <v>0</v>
      </c>
      <c r="I406">
        <v>2</v>
      </c>
      <c r="J406">
        <v>2</v>
      </c>
      <c r="K406">
        <v>2</v>
      </c>
      <c r="L406">
        <v>39.333111000000002</v>
      </c>
      <c r="M406">
        <v>-84.562034999999995</v>
      </c>
      <c r="N406">
        <v>741</v>
      </c>
      <c r="O406">
        <v>13</v>
      </c>
      <c r="P406">
        <v>3</v>
      </c>
    </row>
    <row r="407" spans="1:16" hidden="1" x14ac:dyDescent="0.25">
      <c r="A407">
        <v>107202</v>
      </c>
      <c r="B407">
        <v>1.4785899999999999E-3</v>
      </c>
      <c r="C407">
        <v>2.94</v>
      </c>
      <c r="D407">
        <v>19.350000000000001</v>
      </c>
      <c r="E407">
        <v>495.67</v>
      </c>
      <c r="F407">
        <v>3</v>
      </c>
      <c r="G407">
        <v>2</v>
      </c>
      <c r="H407">
        <v>2</v>
      </c>
      <c r="I407">
        <v>2</v>
      </c>
      <c r="J407">
        <v>4</v>
      </c>
      <c r="K407">
        <v>2</v>
      </c>
      <c r="L407">
        <v>39.342799999999997</v>
      </c>
      <c r="M407">
        <v>-84.365725999999995</v>
      </c>
      <c r="N407">
        <v>975</v>
      </c>
      <c r="O407">
        <v>15</v>
      </c>
      <c r="P407">
        <v>1</v>
      </c>
    </row>
    <row r="408" spans="1:16" hidden="1" x14ac:dyDescent="0.25">
      <c r="A408">
        <v>107206</v>
      </c>
      <c r="B408">
        <v>2.88295E-3</v>
      </c>
      <c r="C408">
        <v>7.01</v>
      </c>
      <c r="D408">
        <v>27.93</v>
      </c>
      <c r="E408">
        <v>827.73</v>
      </c>
      <c r="F408">
        <v>3</v>
      </c>
      <c r="G408">
        <v>3</v>
      </c>
      <c r="H408">
        <v>2</v>
      </c>
      <c r="I408">
        <v>3</v>
      </c>
      <c r="J408">
        <v>3</v>
      </c>
      <c r="K408">
        <v>4</v>
      </c>
      <c r="L408">
        <v>39.232784000000002</v>
      </c>
      <c r="M408">
        <v>-84.355067000000005</v>
      </c>
      <c r="N408">
        <v>99</v>
      </c>
      <c r="O408">
        <v>39</v>
      </c>
      <c r="P408">
        <v>1</v>
      </c>
    </row>
    <row r="409" spans="1:16" hidden="1" x14ac:dyDescent="0.25">
      <c r="A409">
        <v>107210</v>
      </c>
      <c r="B409">
        <v>2.3030300000000002E-3</v>
      </c>
      <c r="C409">
        <v>5.32</v>
      </c>
      <c r="D409">
        <v>25.72</v>
      </c>
      <c r="E409">
        <v>711</v>
      </c>
      <c r="F409">
        <v>3</v>
      </c>
      <c r="G409">
        <v>2</v>
      </c>
      <c r="H409">
        <v>1</v>
      </c>
      <c r="I409">
        <v>2</v>
      </c>
      <c r="J409">
        <v>3</v>
      </c>
      <c r="K409">
        <v>4</v>
      </c>
      <c r="L409">
        <v>39.210572999999997</v>
      </c>
      <c r="M409">
        <v>-84.352095000000006</v>
      </c>
      <c r="N409">
        <v>47</v>
      </c>
      <c r="O409">
        <v>23</v>
      </c>
      <c r="P409">
        <v>1</v>
      </c>
    </row>
    <row r="410" spans="1:16" hidden="1" x14ac:dyDescent="0.25">
      <c r="A410">
        <v>107215</v>
      </c>
      <c r="B410">
        <v>1.7413299999999999E-3</v>
      </c>
      <c r="C410">
        <v>3.51</v>
      </c>
      <c r="D410">
        <v>19.850000000000001</v>
      </c>
      <c r="E410">
        <v>650.89</v>
      </c>
      <c r="F410">
        <v>3</v>
      </c>
      <c r="G410">
        <v>1</v>
      </c>
      <c r="H410">
        <v>0</v>
      </c>
      <c r="I410">
        <v>1</v>
      </c>
      <c r="J410">
        <v>1</v>
      </c>
      <c r="K410">
        <v>2</v>
      </c>
      <c r="L410">
        <v>39.068891000000001</v>
      </c>
      <c r="M410">
        <v>-84.457511999999994</v>
      </c>
      <c r="N410">
        <v>1295</v>
      </c>
      <c r="O410">
        <v>11</v>
      </c>
      <c r="P410">
        <v>3</v>
      </c>
    </row>
    <row r="411" spans="1:16" hidden="1" x14ac:dyDescent="0.25">
      <c r="A411">
        <v>107216</v>
      </c>
      <c r="B411">
        <v>5.0107299999999997E-3</v>
      </c>
      <c r="C411">
        <v>13.13</v>
      </c>
      <c r="D411">
        <v>31.94</v>
      </c>
      <c r="E411">
        <v>1207.0899999999999</v>
      </c>
      <c r="F411">
        <v>3</v>
      </c>
      <c r="G411">
        <v>2</v>
      </c>
      <c r="H411">
        <v>2</v>
      </c>
      <c r="I411">
        <v>2</v>
      </c>
      <c r="J411">
        <v>2</v>
      </c>
      <c r="K411">
        <v>4</v>
      </c>
      <c r="L411">
        <v>39.164777000000001</v>
      </c>
      <c r="M411">
        <v>-84.855507000000003</v>
      </c>
      <c r="N411">
        <v>1566</v>
      </c>
      <c r="O411">
        <v>22</v>
      </c>
      <c r="P411">
        <v>1</v>
      </c>
    </row>
    <row r="412" spans="1:16" hidden="1" x14ac:dyDescent="0.25">
      <c r="A412">
        <v>107227</v>
      </c>
      <c r="B412">
        <v>2.37871E-3</v>
      </c>
      <c r="C412">
        <v>5.08</v>
      </c>
      <c r="D412">
        <v>22.16</v>
      </c>
      <c r="E412">
        <v>627.26</v>
      </c>
      <c r="F412">
        <v>3</v>
      </c>
      <c r="G412">
        <v>2</v>
      </c>
      <c r="H412">
        <v>1</v>
      </c>
      <c r="I412">
        <v>2</v>
      </c>
      <c r="J412">
        <v>3</v>
      </c>
      <c r="K412">
        <v>2</v>
      </c>
      <c r="L412">
        <v>39.308695999999998</v>
      </c>
      <c r="M412">
        <v>-84.380578999999997</v>
      </c>
      <c r="N412">
        <v>990</v>
      </c>
      <c r="O412">
        <v>24</v>
      </c>
      <c r="P412">
        <v>1</v>
      </c>
    </row>
    <row r="413" spans="1:16" x14ac:dyDescent="0.25">
      <c r="A413">
        <v>107228</v>
      </c>
      <c r="B413">
        <v>2.7860699999999999E-3</v>
      </c>
      <c r="C413">
        <v>6.38</v>
      </c>
      <c r="D413">
        <v>25.36</v>
      </c>
      <c r="E413">
        <v>792.85</v>
      </c>
      <c r="F413">
        <v>3</v>
      </c>
      <c r="G413">
        <v>5</v>
      </c>
      <c r="H413">
        <v>2</v>
      </c>
      <c r="I413">
        <v>2</v>
      </c>
      <c r="J413">
        <v>2</v>
      </c>
      <c r="K413">
        <v>4</v>
      </c>
      <c r="L413">
        <v>39.354897999999999</v>
      </c>
      <c r="M413">
        <v>-84.411600000000007</v>
      </c>
      <c r="N413">
        <v>962</v>
      </c>
      <c r="O413">
        <v>57</v>
      </c>
      <c r="P413">
        <v>4</v>
      </c>
    </row>
    <row r="414" spans="1:16" hidden="1" x14ac:dyDescent="0.25">
      <c r="A414">
        <v>107236</v>
      </c>
      <c r="B414">
        <v>4.0772899999999999E-3</v>
      </c>
      <c r="C414">
        <v>10.76</v>
      </c>
      <c r="D414">
        <v>32.67</v>
      </c>
      <c r="E414">
        <v>1067.78</v>
      </c>
      <c r="F414">
        <v>3</v>
      </c>
      <c r="G414">
        <v>2</v>
      </c>
      <c r="H414">
        <v>0</v>
      </c>
      <c r="I414">
        <v>2</v>
      </c>
      <c r="J414">
        <v>2</v>
      </c>
      <c r="K414">
        <v>4</v>
      </c>
      <c r="L414">
        <v>39.054913999999997</v>
      </c>
      <c r="M414">
        <v>-84.331097999999997</v>
      </c>
      <c r="N414">
        <v>1</v>
      </c>
      <c r="O414">
        <v>9</v>
      </c>
      <c r="P414">
        <v>3</v>
      </c>
    </row>
    <row r="415" spans="1:16" x14ac:dyDescent="0.25">
      <c r="A415">
        <v>107240</v>
      </c>
      <c r="B415">
        <v>1.78819E-3</v>
      </c>
      <c r="C415">
        <v>3.92</v>
      </c>
      <c r="D415">
        <v>23.27</v>
      </c>
      <c r="E415">
        <v>540.4</v>
      </c>
      <c r="F415">
        <v>3</v>
      </c>
      <c r="G415">
        <v>3</v>
      </c>
      <c r="H415">
        <v>2</v>
      </c>
      <c r="I415">
        <v>2</v>
      </c>
      <c r="J415">
        <v>2</v>
      </c>
      <c r="K415">
        <v>4</v>
      </c>
      <c r="L415">
        <v>39.084963000000002</v>
      </c>
      <c r="M415">
        <v>-84.554210999999995</v>
      </c>
      <c r="N415">
        <v>1367</v>
      </c>
      <c r="O415">
        <v>32</v>
      </c>
      <c r="P415">
        <v>4</v>
      </c>
    </row>
    <row r="416" spans="1:16" hidden="1" x14ac:dyDescent="0.25">
      <c r="A416">
        <v>107266</v>
      </c>
      <c r="B416">
        <v>3.2313200000000002E-3</v>
      </c>
      <c r="C416">
        <v>7.72</v>
      </c>
      <c r="D416">
        <v>27.1</v>
      </c>
      <c r="E416">
        <v>1072.0999999999999</v>
      </c>
      <c r="F416">
        <v>3</v>
      </c>
      <c r="G416">
        <v>1</v>
      </c>
      <c r="H416">
        <v>1</v>
      </c>
      <c r="I416">
        <v>1</v>
      </c>
      <c r="J416">
        <v>2</v>
      </c>
      <c r="K416">
        <v>4</v>
      </c>
      <c r="L416">
        <v>39.250929999999997</v>
      </c>
      <c r="M416">
        <v>-84.493173999999996</v>
      </c>
      <c r="N416">
        <v>397</v>
      </c>
      <c r="O416">
        <v>10</v>
      </c>
      <c r="P416">
        <v>1</v>
      </c>
    </row>
    <row r="417" spans="1:16" hidden="1" x14ac:dyDescent="0.25">
      <c r="A417">
        <v>107276</v>
      </c>
      <c r="B417">
        <v>1.8315E-3</v>
      </c>
      <c r="C417">
        <v>3.94</v>
      </c>
      <c r="D417">
        <v>22.4</v>
      </c>
      <c r="E417">
        <v>599.12</v>
      </c>
      <c r="F417">
        <v>3</v>
      </c>
      <c r="G417">
        <v>2</v>
      </c>
      <c r="H417">
        <v>2</v>
      </c>
      <c r="I417">
        <v>2</v>
      </c>
      <c r="J417">
        <v>2</v>
      </c>
      <c r="K417">
        <v>3</v>
      </c>
      <c r="L417">
        <v>39.353850999999999</v>
      </c>
      <c r="M417">
        <v>-84.569905000000006</v>
      </c>
      <c r="N417">
        <v>749</v>
      </c>
      <c r="O417">
        <v>27</v>
      </c>
      <c r="P417">
        <v>1</v>
      </c>
    </row>
    <row r="418" spans="1:16" hidden="1" x14ac:dyDescent="0.25">
      <c r="A418">
        <v>107290</v>
      </c>
      <c r="B418">
        <v>1.0931199999999999E-3</v>
      </c>
      <c r="C418">
        <v>2.4700000000000002</v>
      </c>
      <c r="D418">
        <v>24.79</v>
      </c>
      <c r="E418">
        <v>363.64</v>
      </c>
      <c r="F418">
        <v>3</v>
      </c>
      <c r="G418">
        <v>2</v>
      </c>
      <c r="H418">
        <v>2</v>
      </c>
      <c r="I418">
        <v>2</v>
      </c>
      <c r="J418">
        <v>2</v>
      </c>
      <c r="K418">
        <v>4</v>
      </c>
      <c r="L418">
        <v>39.502904000000001</v>
      </c>
      <c r="M418">
        <v>-84.338070000000002</v>
      </c>
      <c r="N418">
        <v>882</v>
      </c>
      <c r="O418">
        <v>13</v>
      </c>
      <c r="P418">
        <v>1</v>
      </c>
    </row>
    <row r="419" spans="1:16" x14ac:dyDescent="0.25">
      <c r="A419">
        <v>107299</v>
      </c>
      <c r="B419">
        <v>1.62571E-3</v>
      </c>
      <c r="C419">
        <v>3.27</v>
      </c>
      <c r="D419">
        <v>19.86</v>
      </c>
      <c r="E419">
        <v>499.23</v>
      </c>
      <c r="F419">
        <v>3</v>
      </c>
      <c r="G419">
        <v>3</v>
      </c>
      <c r="H419">
        <v>2</v>
      </c>
      <c r="I419">
        <v>2</v>
      </c>
      <c r="J419">
        <v>3</v>
      </c>
      <c r="K419">
        <v>4</v>
      </c>
      <c r="L419">
        <v>39.516758000000003</v>
      </c>
      <c r="M419">
        <v>-84.769271000000003</v>
      </c>
      <c r="N419">
        <v>705</v>
      </c>
      <c r="O419">
        <v>53</v>
      </c>
      <c r="P419">
        <v>4</v>
      </c>
    </row>
    <row r="420" spans="1:16" x14ac:dyDescent="0.25">
      <c r="A420">
        <v>107309</v>
      </c>
      <c r="B420">
        <v>2.91486E-3</v>
      </c>
      <c r="C420">
        <v>7.05</v>
      </c>
      <c r="D420">
        <v>27.64</v>
      </c>
      <c r="E420">
        <v>862.26</v>
      </c>
      <c r="F420">
        <v>3</v>
      </c>
      <c r="G420">
        <v>4</v>
      </c>
      <c r="H420">
        <v>2</v>
      </c>
      <c r="I420">
        <v>2</v>
      </c>
      <c r="J420">
        <v>3</v>
      </c>
      <c r="K420">
        <v>4</v>
      </c>
      <c r="L420">
        <v>39.211056999999997</v>
      </c>
      <c r="M420">
        <v>-84.649456000000001</v>
      </c>
      <c r="N420">
        <v>609</v>
      </c>
      <c r="O420">
        <v>33</v>
      </c>
      <c r="P420">
        <v>4</v>
      </c>
    </row>
    <row r="421" spans="1:16" hidden="1" x14ac:dyDescent="0.25">
      <c r="A421">
        <v>107332</v>
      </c>
      <c r="B421">
        <v>2.3787700000000001E-3</v>
      </c>
      <c r="C421">
        <v>4.6500000000000004</v>
      </c>
      <c r="D421">
        <v>18.79</v>
      </c>
      <c r="E421">
        <v>665.21</v>
      </c>
      <c r="F421">
        <v>3</v>
      </c>
      <c r="G421">
        <v>2</v>
      </c>
      <c r="H421">
        <v>1</v>
      </c>
      <c r="I421">
        <v>2</v>
      </c>
      <c r="J421">
        <v>2</v>
      </c>
      <c r="K421">
        <v>3</v>
      </c>
      <c r="L421">
        <v>39.428094000000002</v>
      </c>
      <c r="M421">
        <v>-84.569192000000001</v>
      </c>
      <c r="N421">
        <v>832</v>
      </c>
      <c r="O421">
        <v>43</v>
      </c>
      <c r="P421">
        <v>1</v>
      </c>
    </row>
    <row r="422" spans="1:16" hidden="1" x14ac:dyDescent="0.25">
      <c r="A422">
        <v>107340</v>
      </c>
      <c r="B422">
        <v>2.1926000000000001E-4</v>
      </c>
      <c r="C422">
        <v>0.32</v>
      </c>
      <c r="D422">
        <v>10.86</v>
      </c>
      <c r="E422">
        <v>102.75</v>
      </c>
      <c r="F422">
        <v>3</v>
      </c>
      <c r="G422">
        <v>1</v>
      </c>
      <c r="H422">
        <v>0</v>
      </c>
      <c r="I422">
        <v>1</v>
      </c>
      <c r="J422">
        <v>0</v>
      </c>
      <c r="K422">
        <v>2</v>
      </c>
      <c r="L422">
        <v>39.055728000000002</v>
      </c>
      <c r="M422">
        <v>-84.572057000000001</v>
      </c>
      <c r="N422">
        <v>1374</v>
      </c>
      <c r="O422">
        <v>4</v>
      </c>
      <c r="P422">
        <v>1</v>
      </c>
    </row>
    <row r="423" spans="1:16" hidden="1" x14ac:dyDescent="0.25">
      <c r="A423">
        <v>107372</v>
      </c>
      <c r="B423">
        <v>3.56691E-3</v>
      </c>
      <c r="C423">
        <v>8.09</v>
      </c>
      <c r="D423">
        <v>24.9</v>
      </c>
      <c r="E423">
        <v>761.14</v>
      </c>
      <c r="F423">
        <v>3</v>
      </c>
      <c r="G423">
        <v>2</v>
      </c>
      <c r="H423">
        <v>0</v>
      </c>
      <c r="I423">
        <v>2</v>
      </c>
      <c r="J423">
        <v>2</v>
      </c>
      <c r="K423">
        <v>4</v>
      </c>
      <c r="L423">
        <v>39.502197000000002</v>
      </c>
      <c r="M423">
        <v>-84.762227999999993</v>
      </c>
      <c r="N423">
        <v>706</v>
      </c>
      <c r="O423">
        <v>33</v>
      </c>
      <c r="P423">
        <v>3</v>
      </c>
    </row>
    <row r="424" spans="1:16" hidden="1" x14ac:dyDescent="0.25">
      <c r="A424">
        <v>107395</v>
      </c>
      <c r="B424">
        <v>2.0534400000000001E-3</v>
      </c>
      <c r="C424">
        <v>4.59</v>
      </c>
      <c r="D424">
        <v>24.19</v>
      </c>
      <c r="E424">
        <v>595.78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4</v>
      </c>
      <c r="L424">
        <v>39.191116000000001</v>
      </c>
      <c r="M424">
        <v>-84.612587000000005</v>
      </c>
      <c r="N424">
        <v>608</v>
      </c>
      <c r="O424">
        <v>88</v>
      </c>
      <c r="P424">
        <v>1</v>
      </c>
    </row>
    <row r="425" spans="1:16" hidden="1" x14ac:dyDescent="0.25">
      <c r="A425">
        <v>107398</v>
      </c>
      <c r="B425">
        <v>5.6012599999999998E-4</v>
      </c>
      <c r="C425">
        <v>1.1299999999999999</v>
      </c>
      <c r="D425">
        <v>19.91</v>
      </c>
      <c r="E425">
        <v>198.33</v>
      </c>
      <c r="F425">
        <v>3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39.498586000000003</v>
      </c>
      <c r="M425">
        <v>-84.756844999999998</v>
      </c>
      <c r="N425">
        <v>697</v>
      </c>
      <c r="O425">
        <v>16</v>
      </c>
      <c r="P425">
        <v>1</v>
      </c>
    </row>
    <row r="426" spans="1:16" hidden="1" x14ac:dyDescent="0.25">
      <c r="A426">
        <v>107421</v>
      </c>
      <c r="B426">
        <v>1.9093999999999999E-3</v>
      </c>
      <c r="C426">
        <v>4.4000000000000004</v>
      </c>
      <c r="D426">
        <v>25.65</v>
      </c>
      <c r="E426">
        <v>574.08000000000004</v>
      </c>
      <c r="F426">
        <v>3</v>
      </c>
      <c r="G426">
        <v>2</v>
      </c>
      <c r="H426">
        <v>2</v>
      </c>
      <c r="I426">
        <v>2</v>
      </c>
      <c r="J426">
        <v>2</v>
      </c>
      <c r="K426">
        <v>4</v>
      </c>
      <c r="L426">
        <v>39.362768000000003</v>
      </c>
      <c r="M426">
        <v>-84.465873999999999</v>
      </c>
      <c r="N426">
        <v>938</v>
      </c>
      <c r="O426">
        <v>41</v>
      </c>
      <c r="P426">
        <v>1</v>
      </c>
    </row>
    <row r="427" spans="1:16" hidden="1" x14ac:dyDescent="0.25">
      <c r="A427">
        <v>107426</v>
      </c>
      <c r="B427">
        <v>2.3077599999999998E-3</v>
      </c>
      <c r="C427">
        <v>4.5</v>
      </c>
      <c r="D427">
        <v>18.739999999999998</v>
      </c>
      <c r="E427">
        <v>778.78</v>
      </c>
      <c r="F427">
        <v>3</v>
      </c>
      <c r="G427">
        <v>1</v>
      </c>
      <c r="H427">
        <v>0</v>
      </c>
      <c r="I427">
        <v>1</v>
      </c>
      <c r="J427">
        <v>1</v>
      </c>
      <c r="K427">
        <v>2</v>
      </c>
      <c r="L427">
        <v>39.319769999999998</v>
      </c>
      <c r="M427">
        <v>-84.453158000000002</v>
      </c>
      <c r="N427">
        <v>947</v>
      </c>
      <c r="O427">
        <v>19</v>
      </c>
      <c r="P427">
        <v>3</v>
      </c>
    </row>
    <row r="428" spans="1:16" hidden="1" x14ac:dyDescent="0.25">
      <c r="A428">
        <v>107449</v>
      </c>
      <c r="B428">
        <v>5.5032199999999996E-3</v>
      </c>
      <c r="C428">
        <v>13.94</v>
      </c>
      <c r="D428">
        <v>29.82</v>
      </c>
      <c r="E428">
        <v>1417.82</v>
      </c>
      <c r="F428">
        <v>3</v>
      </c>
      <c r="G428">
        <v>3</v>
      </c>
      <c r="H428">
        <v>3</v>
      </c>
      <c r="I428">
        <v>3</v>
      </c>
      <c r="J428">
        <v>5</v>
      </c>
      <c r="K428">
        <v>4</v>
      </c>
      <c r="L428">
        <v>39.475144</v>
      </c>
      <c r="M428">
        <v>-84.456965999999994</v>
      </c>
      <c r="N428">
        <v>908</v>
      </c>
      <c r="O428">
        <v>34</v>
      </c>
      <c r="P428">
        <v>1</v>
      </c>
    </row>
    <row r="429" spans="1:16" hidden="1" x14ac:dyDescent="0.25">
      <c r="A429">
        <v>107466</v>
      </c>
      <c r="B429">
        <v>4.1373199999999999E-3</v>
      </c>
      <c r="C429">
        <v>10.47</v>
      </c>
      <c r="D429">
        <v>29.78</v>
      </c>
      <c r="E429">
        <v>1087.83</v>
      </c>
      <c r="F429">
        <v>3</v>
      </c>
      <c r="G429">
        <v>2</v>
      </c>
      <c r="H429">
        <v>1</v>
      </c>
      <c r="I429">
        <v>2</v>
      </c>
      <c r="J429">
        <v>5</v>
      </c>
      <c r="K429">
        <v>4</v>
      </c>
      <c r="L429">
        <v>38.975876</v>
      </c>
      <c r="M429">
        <v>-84.389032999999998</v>
      </c>
      <c r="N429">
        <v>1317</v>
      </c>
      <c r="O429">
        <v>34</v>
      </c>
      <c r="P429">
        <v>1</v>
      </c>
    </row>
    <row r="430" spans="1:16" hidden="1" x14ac:dyDescent="0.25">
      <c r="A430">
        <v>107526</v>
      </c>
      <c r="B430">
        <v>1.9236399999999999E-3</v>
      </c>
      <c r="C430">
        <v>4.13</v>
      </c>
      <c r="D430">
        <v>22.39</v>
      </c>
      <c r="E430">
        <v>679.75</v>
      </c>
      <c r="F430">
        <v>3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39.311687999999997</v>
      </c>
      <c r="M430">
        <v>-84.496476000000001</v>
      </c>
      <c r="N430">
        <v>765</v>
      </c>
      <c r="O430">
        <v>9</v>
      </c>
      <c r="P430">
        <v>3</v>
      </c>
    </row>
    <row r="431" spans="1:16" hidden="1" x14ac:dyDescent="0.25">
      <c r="A431">
        <v>107527</v>
      </c>
      <c r="B431">
        <v>2.9044100000000001E-3</v>
      </c>
      <c r="C431">
        <v>6.77</v>
      </c>
      <c r="D431">
        <v>26.09</v>
      </c>
      <c r="E431">
        <v>811.03</v>
      </c>
      <c r="F431">
        <v>3</v>
      </c>
      <c r="G431">
        <v>2</v>
      </c>
      <c r="H431">
        <v>1</v>
      </c>
      <c r="I431">
        <v>2</v>
      </c>
      <c r="J431">
        <v>2</v>
      </c>
      <c r="K431">
        <v>2</v>
      </c>
      <c r="L431">
        <v>39.114362</v>
      </c>
      <c r="M431">
        <v>-84.650644</v>
      </c>
      <c r="N431">
        <v>539</v>
      </c>
      <c r="O431">
        <v>67</v>
      </c>
      <c r="P431">
        <v>1</v>
      </c>
    </row>
    <row r="432" spans="1:16" hidden="1" x14ac:dyDescent="0.25">
      <c r="A432">
        <v>107534</v>
      </c>
      <c r="B432">
        <v>2.3035E-3</v>
      </c>
      <c r="C432">
        <v>4.8899999999999997</v>
      </c>
      <c r="D432">
        <v>21.91</v>
      </c>
      <c r="E432">
        <v>663.39</v>
      </c>
      <c r="F432">
        <v>3</v>
      </c>
      <c r="G432">
        <v>2</v>
      </c>
      <c r="H432">
        <v>1</v>
      </c>
      <c r="I432">
        <v>2</v>
      </c>
      <c r="J432">
        <v>2</v>
      </c>
      <c r="K432">
        <v>2</v>
      </c>
      <c r="L432">
        <v>39.235098000000001</v>
      </c>
      <c r="M432">
        <v>-84.455084999999997</v>
      </c>
      <c r="N432">
        <v>388</v>
      </c>
      <c r="O432">
        <v>48</v>
      </c>
      <c r="P432">
        <v>1</v>
      </c>
    </row>
    <row r="433" spans="1:16" hidden="1" x14ac:dyDescent="0.25">
      <c r="A433">
        <v>107617</v>
      </c>
      <c r="B433">
        <v>3.6125599999999999E-3</v>
      </c>
      <c r="C433">
        <v>9.3699999999999992</v>
      </c>
      <c r="D433">
        <v>31.04</v>
      </c>
      <c r="E433">
        <v>938.64</v>
      </c>
      <c r="F433">
        <v>3</v>
      </c>
      <c r="G433">
        <v>1</v>
      </c>
      <c r="H433">
        <v>0</v>
      </c>
      <c r="I433">
        <v>1</v>
      </c>
      <c r="J433">
        <v>1</v>
      </c>
      <c r="K433">
        <v>2</v>
      </c>
      <c r="L433">
        <v>39.336182000000001</v>
      </c>
      <c r="M433">
        <v>-84.299166</v>
      </c>
      <c r="N433">
        <v>1004</v>
      </c>
      <c r="O433">
        <v>12</v>
      </c>
      <c r="P433">
        <v>3</v>
      </c>
    </row>
    <row r="434" spans="1:16" x14ac:dyDescent="0.25">
      <c r="A434">
        <v>107623</v>
      </c>
      <c r="B434">
        <v>1.81416E-3</v>
      </c>
      <c r="C434">
        <v>4.26</v>
      </c>
      <c r="D434">
        <v>26.37</v>
      </c>
      <c r="E434">
        <v>549.75</v>
      </c>
      <c r="F434">
        <v>3</v>
      </c>
      <c r="G434">
        <v>7</v>
      </c>
      <c r="H434">
        <v>1</v>
      </c>
      <c r="I434">
        <v>2</v>
      </c>
      <c r="J434">
        <v>2</v>
      </c>
      <c r="K434">
        <v>4</v>
      </c>
      <c r="L434">
        <v>39.229204000000003</v>
      </c>
      <c r="M434">
        <v>-84.298040999999998</v>
      </c>
      <c r="N434">
        <v>1136</v>
      </c>
      <c r="O434">
        <v>24</v>
      </c>
      <c r="P434">
        <v>4</v>
      </c>
    </row>
    <row r="435" spans="1:16" hidden="1" x14ac:dyDescent="0.25">
      <c r="A435">
        <v>107625</v>
      </c>
      <c r="B435">
        <v>3.45327E-3</v>
      </c>
      <c r="C435">
        <v>8.98</v>
      </c>
      <c r="D435">
        <v>31.26</v>
      </c>
      <c r="E435">
        <v>770.68</v>
      </c>
      <c r="F435">
        <v>3</v>
      </c>
      <c r="G435">
        <v>2</v>
      </c>
      <c r="H435">
        <v>0</v>
      </c>
      <c r="I435">
        <v>2</v>
      </c>
      <c r="J435">
        <v>3</v>
      </c>
      <c r="K435">
        <v>3</v>
      </c>
      <c r="L435">
        <v>38.927543</v>
      </c>
      <c r="M435">
        <v>-84.666713999999999</v>
      </c>
      <c r="N435">
        <v>1541</v>
      </c>
      <c r="O435">
        <v>23</v>
      </c>
      <c r="P435">
        <v>3</v>
      </c>
    </row>
    <row r="436" spans="1:16" hidden="1" x14ac:dyDescent="0.25">
      <c r="A436">
        <v>107665</v>
      </c>
      <c r="B436">
        <v>3.61131E-3</v>
      </c>
      <c r="C436">
        <v>9.2200000000000006</v>
      </c>
      <c r="D436">
        <v>30.21</v>
      </c>
      <c r="E436">
        <v>981.77</v>
      </c>
      <c r="F436">
        <v>3</v>
      </c>
      <c r="G436">
        <v>2</v>
      </c>
      <c r="H436">
        <v>2</v>
      </c>
      <c r="I436">
        <v>2</v>
      </c>
      <c r="J436">
        <v>2</v>
      </c>
      <c r="K436">
        <v>4</v>
      </c>
      <c r="L436">
        <v>39.037514000000002</v>
      </c>
      <c r="M436">
        <v>-84.216545999999994</v>
      </c>
      <c r="N436">
        <v>1206</v>
      </c>
      <c r="O436">
        <v>32</v>
      </c>
      <c r="P436">
        <v>1</v>
      </c>
    </row>
    <row r="437" spans="1:16" hidden="1" x14ac:dyDescent="0.25">
      <c r="A437">
        <v>107684</v>
      </c>
      <c r="B437">
        <v>1.71042E-3</v>
      </c>
      <c r="C437">
        <v>3.58</v>
      </c>
      <c r="D437">
        <v>21.31</v>
      </c>
      <c r="E437">
        <v>550.25</v>
      </c>
      <c r="F437">
        <v>3</v>
      </c>
      <c r="G437">
        <v>2</v>
      </c>
      <c r="H437">
        <v>0</v>
      </c>
      <c r="I437">
        <v>2</v>
      </c>
      <c r="J437">
        <v>2</v>
      </c>
      <c r="K437">
        <v>2</v>
      </c>
      <c r="L437">
        <v>39.444526000000003</v>
      </c>
      <c r="M437">
        <v>-84.590982999999994</v>
      </c>
      <c r="N437">
        <v>720</v>
      </c>
      <c r="O437">
        <v>9</v>
      </c>
      <c r="P437">
        <v>1</v>
      </c>
    </row>
    <row r="438" spans="1:16" hidden="1" x14ac:dyDescent="0.25">
      <c r="A438">
        <v>107691</v>
      </c>
      <c r="B438">
        <v>4.32687E-3</v>
      </c>
      <c r="C438">
        <v>10.81</v>
      </c>
      <c r="D438">
        <v>29.16</v>
      </c>
      <c r="E438">
        <v>1279.67</v>
      </c>
      <c r="F438">
        <v>3</v>
      </c>
      <c r="G438">
        <v>2</v>
      </c>
      <c r="H438">
        <v>1</v>
      </c>
      <c r="I438">
        <v>2</v>
      </c>
      <c r="J438">
        <v>2</v>
      </c>
      <c r="K438">
        <v>4</v>
      </c>
      <c r="L438">
        <v>39.117739999999998</v>
      </c>
      <c r="M438">
        <v>-84.356170000000006</v>
      </c>
      <c r="N438">
        <v>36</v>
      </c>
      <c r="O438">
        <v>18</v>
      </c>
      <c r="P438">
        <v>1</v>
      </c>
    </row>
    <row r="439" spans="1:16" hidden="1" x14ac:dyDescent="0.25">
      <c r="A439">
        <v>107700</v>
      </c>
      <c r="B439">
        <v>1.61112E-3</v>
      </c>
      <c r="C439">
        <v>3.32</v>
      </c>
      <c r="D439">
        <v>20.66</v>
      </c>
      <c r="E439">
        <v>557.67999999999995</v>
      </c>
      <c r="F439">
        <v>3</v>
      </c>
      <c r="G439">
        <v>2</v>
      </c>
      <c r="H439">
        <v>0</v>
      </c>
      <c r="I439">
        <v>2</v>
      </c>
      <c r="J439">
        <v>3</v>
      </c>
      <c r="K439">
        <v>4</v>
      </c>
      <c r="L439">
        <v>39.397418000000002</v>
      </c>
      <c r="M439">
        <v>-84.599845000000002</v>
      </c>
      <c r="N439">
        <v>822</v>
      </c>
      <c r="O439">
        <v>28</v>
      </c>
      <c r="P439">
        <v>3</v>
      </c>
    </row>
    <row r="440" spans="1:16" x14ac:dyDescent="0.25">
      <c r="A440">
        <v>107714</v>
      </c>
      <c r="B440">
        <v>1.43191E-3</v>
      </c>
      <c r="C440">
        <v>3.09</v>
      </c>
      <c r="D440">
        <v>22.57</v>
      </c>
      <c r="E440">
        <v>537</v>
      </c>
      <c r="F440">
        <v>3</v>
      </c>
      <c r="G440">
        <v>4</v>
      </c>
      <c r="H440">
        <v>0</v>
      </c>
      <c r="I440">
        <v>1</v>
      </c>
      <c r="J440">
        <v>1</v>
      </c>
      <c r="K440">
        <v>1</v>
      </c>
      <c r="L440">
        <v>39.401254999999999</v>
      </c>
      <c r="M440">
        <v>-84.602738000000002</v>
      </c>
      <c r="N440">
        <v>822</v>
      </c>
      <c r="O440">
        <v>7</v>
      </c>
      <c r="P440">
        <v>4</v>
      </c>
    </row>
    <row r="441" spans="1:16" hidden="1" x14ac:dyDescent="0.25">
      <c r="A441">
        <v>107720</v>
      </c>
      <c r="B441">
        <v>2.3309699999999999E-3</v>
      </c>
      <c r="C441">
        <v>5.23</v>
      </c>
      <c r="D441">
        <v>24.34</v>
      </c>
      <c r="E441">
        <v>620.47</v>
      </c>
      <c r="F441">
        <v>3</v>
      </c>
      <c r="G441">
        <v>1</v>
      </c>
      <c r="H441">
        <v>1</v>
      </c>
      <c r="I441">
        <v>1</v>
      </c>
      <c r="J441">
        <v>1</v>
      </c>
      <c r="K441">
        <v>2</v>
      </c>
      <c r="L441">
        <v>39.256146999999999</v>
      </c>
      <c r="M441">
        <v>-84.280632999999995</v>
      </c>
      <c r="N441">
        <v>53</v>
      </c>
      <c r="O441">
        <v>20</v>
      </c>
      <c r="P441">
        <v>1</v>
      </c>
    </row>
    <row r="442" spans="1:16" hidden="1" x14ac:dyDescent="0.25">
      <c r="A442">
        <v>107723</v>
      </c>
      <c r="B442">
        <v>2.4279800000000002E-3</v>
      </c>
      <c r="C442">
        <v>5.59</v>
      </c>
      <c r="D442">
        <v>25.59</v>
      </c>
      <c r="E442">
        <v>746.09</v>
      </c>
      <c r="F442">
        <v>3</v>
      </c>
      <c r="G442">
        <v>4</v>
      </c>
      <c r="H442">
        <v>3</v>
      </c>
      <c r="I442">
        <v>4</v>
      </c>
      <c r="J442">
        <v>4</v>
      </c>
      <c r="K442">
        <v>3</v>
      </c>
      <c r="L442">
        <v>39.250523999999999</v>
      </c>
      <c r="M442">
        <v>-84.518383999999998</v>
      </c>
      <c r="N442">
        <v>448</v>
      </c>
      <c r="O442">
        <v>48</v>
      </c>
      <c r="P442">
        <v>1</v>
      </c>
    </row>
    <row r="443" spans="1:16" hidden="1" x14ac:dyDescent="0.25">
      <c r="A443">
        <v>107728</v>
      </c>
      <c r="B443">
        <v>1.8824099999999999E-3</v>
      </c>
      <c r="C443">
        <v>4.18</v>
      </c>
      <c r="D443">
        <v>23.89</v>
      </c>
      <c r="E443">
        <v>576.36</v>
      </c>
      <c r="F443">
        <v>3</v>
      </c>
      <c r="G443">
        <v>3</v>
      </c>
      <c r="H443">
        <v>3</v>
      </c>
      <c r="I443">
        <v>3</v>
      </c>
      <c r="J443">
        <v>3</v>
      </c>
      <c r="K443">
        <v>4</v>
      </c>
      <c r="L443">
        <v>38.995702000000001</v>
      </c>
      <c r="M443">
        <v>-84.706632999999997</v>
      </c>
      <c r="N443">
        <v>1511</v>
      </c>
      <c r="O443">
        <v>36</v>
      </c>
      <c r="P443">
        <v>1</v>
      </c>
    </row>
    <row r="444" spans="1:16" hidden="1" x14ac:dyDescent="0.25">
      <c r="A444">
        <v>107733</v>
      </c>
      <c r="B444">
        <v>2.1644799999999999E-3</v>
      </c>
      <c r="C444">
        <v>5.26</v>
      </c>
      <c r="D444">
        <v>27.9</v>
      </c>
      <c r="E444">
        <v>576.74</v>
      </c>
      <c r="F444">
        <v>3</v>
      </c>
      <c r="G444">
        <v>4</v>
      </c>
      <c r="H444">
        <v>2</v>
      </c>
      <c r="I444">
        <v>3</v>
      </c>
      <c r="J444">
        <v>2</v>
      </c>
      <c r="K444">
        <v>3</v>
      </c>
      <c r="L444">
        <v>39.238039000000001</v>
      </c>
      <c r="M444">
        <v>-84.205168</v>
      </c>
      <c r="N444">
        <v>1164</v>
      </c>
      <c r="O444">
        <v>55</v>
      </c>
      <c r="P444">
        <v>1</v>
      </c>
    </row>
    <row r="445" spans="1:16" hidden="1" x14ac:dyDescent="0.25">
      <c r="A445">
        <v>107746</v>
      </c>
      <c r="B445">
        <v>9.1410600000000003E-4</v>
      </c>
      <c r="C445">
        <v>1.83</v>
      </c>
      <c r="D445">
        <v>19.7</v>
      </c>
      <c r="E445">
        <v>301.26</v>
      </c>
      <c r="F445">
        <v>3</v>
      </c>
      <c r="G445">
        <v>3</v>
      </c>
      <c r="H445">
        <v>3</v>
      </c>
      <c r="I445">
        <v>2</v>
      </c>
      <c r="J445">
        <v>2</v>
      </c>
      <c r="K445">
        <v>4</v>
      </c>
      <c r="L445">
        <v>39.453228000000003</v>
      </c>
      <c r="M445">
        <v>-84.204167999999996</v>
      </c>
      <c r="N445">
        <v>1045</v>
      </c>
      <c r="O445">
        <v>33</v>
      </c>
      <c r="P445">
        <v>1</v>
      </c>
    </row>
    <row r="446" spans="1:16" x14ac:dyDescent="0.25">
      <c r="A446">
        <v>107801</v>
      </c>
      <c r="B446">
        <v>1.9159100000000001E-3</v>
      </c>
      <c r="C446">
        <v>4.22</v>
      </c>
      <c r="D446">
        <v>23.45</v>
      </c>
      <c r="E446">
        <v>679.84</v>
      </c>
      <c r="F446">
        <v>3</v>
      </c>
      <c r="G446">
        <v>5</v>
      </c>
      <c r="H446">
        <v>2</v>
      </c>
      <c r="I446">
        <v>2</v>
      </c>
      <c r="J446">
        <v>3</v>
      </c>
      <c r="K446">
        <v>4</v>
      </c>
      <c r="L446">
        <v>39.251648000000003</v>
      </c>
      <c r="M446">
        <v>-84.253980999999996</v>
      </c>
      <c r="N446">
        <v>1131</v>
      </c>
      <c r="O446">
        <v>52</v>
      </c>
      <c r="P446">
        <v>4</v>
      </c>
    </row>
    <row r="447" spans="1:16" x14ac:dyDescent="0.25">
      <c r="A447">
        <v>107867</v>
      </c>
      <c r="B447">
        <v>4.2799300000000004E-3</v>
      </c>
      <c r="C447">
        <v>11.1</v>
      </c>
      <c r="D447">
        <v>31.05</v>
      </c>
      <c r="E447">
        <v>1227.55</v>
      </c>
      <c r="F447">
        <v>3</v>
      </c>
      <c r="G447">
        <v>5</v>
      </c>
      <c r="H447">
        <v>2</v>
      </c>
      <c r="I447">
        <v>2</v>
      </c>
      <c r="J447">
        <v>2</v>
      </c>
      <c r="K447">
        <v>4</v>
      </c>
      <c r="L447">
        <v>39.231478000000003</v>
      </c>
      <c r="M447">
        <v>-84.348876000000004</v>
      </c>
      <c r="N447">
        <v>99</v>
      </c>
      <c r="O447">
        <v>20</v>
      </c>
      <c r="P447">
        <v>4</v>
      </c>
    </row>
    <row r="448" spans="1:16" x14ac:dyDescent="0.25">
      <c r="A448">
        <v>107876</v>
      </c>
      <c r="B448">
        <v>4.7617600000000003E-3</v>
      </c>
      <c r="C448">
        <v>11.56</v>
      </c>
      <c r="D448">
        <v>27.82</v>
      </c>
      <c r="E448">
        <v>1084.71</v>
      </c>
      <c r="F448">
        <v>3</v>
      </c>
      <c r="G448">
        <v>4</v>
      </c>
      <c r="H448">
        <v>1</v>
      </c>
      <c r="I448">
        <v>2</v>
      </c>
      <c r="J448">
        <v>3</v>
      </c>
      <c r="K448">
        <v>4</v>
      </c>
      <c r="L448">
        <v>39.206218999999997</v>
      </c>
      <c r="M448">
        <v>-84.415394000000006</v>
      </c>
      <c r="N448">
        <v>131</v>
      </c>
      <c r="O448">
        <v>65</v>
      </c>
      <c r="P448">
        <v>4</v>
      </c>
    </row>
    <row r="449" spans="1:16" x14ac:dyDescent="0.25">
      <c r="A449">
        <v>107897</v>
      </c>
      <c r="B449">
        <v>3.7589699999999999E-3</v>
      </c>
      <c r="C449">
        <v>8.7100000000000009</v>
      </c>
      <c r="D449">
        <v>25.82</v>
      </c>
      <c r="E449">
        <v>908.72</v>
      </c>
      <c r="F449">
        <v>3</v>
      </c>
      <c r="G449">
        <v>3</v>
      </c>
      <c r="H449">
        <v>1</v>
      </c>
      <c r="I449">
        <v>2</v>
      </c>
      <c r="J449">
        <v>2</v>
      </c>
      <c r="K449">
        <v>3</v>
      </c>
      <c r="L449">
        <v>39.503214</v>
      </c>
      <c r="M449">
        <v>-84.763869</v>
      </c>
      <c r="N449">
        <v>706</v>
      </c>
      <c r="O449">
        <v>76</v>
      </c>
      <c r="P449">
        <v>4</v>
      </c>
    </row>
    <row r="450" spans="1:16" hidden="1" x14ac:dyDescent="0.25">
      <c r="A450">
        <v>107909</v>
      </c>
      <c r="B450">
        <v>5.01842E-3</v>
      </c>
      <c r="C450">
        <v>13.24</v>
      </c>
      <c r="D450">
        <v>32.6</v>
      </c>
      <c r="E450">
        <v>1221</v>
      </c>
      <c r="F450">
        <v>3</v>
      </c>
      <c r="G450">
        <v>1</v>
      </c>
      <c r="H450">
        <v>1</v>
      </c>
      <c r="I450">
        <v>1</v>
      </c>
      <c r="J450">
        <v>1</v>
      </c>
      <c r="K450">
        <v>4</v>
      </c>
      <c r="L450">
        <v>39.294117</v>
      </c>
      <c r="M450">
        <v>-84.49306</v>
      </c>
      <c r="N450">
        <v>424</v>
      </c>
      <c r="O450">
        <v>5</v>
      </c>
      <c r="P450">
        <v>1</v>
      </c>
    </row>
    <row r="451" spans="1:16" hidden="1" x14ac:dyDescent="0.25">
      <c r="A451">
        <v>107915</v>
      </c>
      <c r="B451">
        <v>6.4866799999999999E-3</v>
      </c>
      <c r="C451">
        <v>18.510000000000002</v>
      </c>
      <c r="D451">
        <v>42.09</v>
      </c>
      <c r="E451">
        <v>1239.83</v>
      </c>
      <c r="F451">
        <v>3</v>
      </c>
      <c r="G451">
        <v>1</v>
      </c>
      <c r="H451">
        <v>1</v>
      </c>
      <c r="I451">
        <v>1</v>
      </c>
      <c r="J451">
        <v>1</v>
      </c>
      <c r="K451">
        <v>2</v>
      </c>
      <c r="L451">
        <v>39.329037</v>
      </c>
      <c r="M451">
        <v>-84.420199999999994</v>
      </c>
      <c r="N451">
        <v>958</v>
      </c>
      <c r="O451">
        <v>14</v>
      </c>
      <c r="P451">
        <v>1</v>
      </c>
    </row>
    <row r="452" spans="1:16" hidden="1" x14ac:dyDescent="0.25">
      <c r="A452">
        <v>107920</v>
      </c>
      <c r="B452">
        <v>3.2023199999999998E-3</v>
      </c>
      <c r="C452">
        <v>7.14</v>
      </c>
      <c r="D452">
        <v>24.05</v>
      </c>
      <c r="E452">
        <v>693.46</v>
      </c>
      <c r="F452">
        <v>3</v>
      </c>
      <c r="G452">
        <v>1</v>
      </c>
      <c r="H452">
        <v>0</v>
      </c>
      <c r="I452">
        <v>1</v>
      </c>
      <c r="J452">
        <v>1</v>
      </c>
      <c r="K452">
        <v>2</v>
      </c>
      <c r="L452">
        <v>39.164157000000003</v>
      </c>
      <c r="M452">
        <v>-84.598404000000002</v>
      </c>
      <c r="N452">
        <v>590</v>
      </c>
      <c r="O452">
        <v>13</v>
      </c>
      <c r="P452">
        <v>3</v>
      </c>
    </row>
    <row r="453" spans="1:16" x14ac:dyDescent="0.25">
      <c r="A453">
        <v>107923</v>
      </c>
      <c r="B453">
        <v>3.14029E-3</v>
      </c>
      <c r="C453">
        <v>7.61</v>
      </c>
      <c r="D453">
        <v>27.74</v>
      </c>
      <c r="E453">
        <v>848.15</v>
      </c>
      <c r="F453">
        <v>3</v>
      </c>
      <c r="G453">
        <v>4</v>
      </c>
      <c r="H453">
        <v>2</v>
      </c>
      <c r="I453">
        <v>3</v>
      </c>
      <c r="J453">
        <v>3</v>
      </c>
      <c r="K453">
        <v>4</v>
      </c>
      <c r="L453">
        <v>39.068781000000001</v>
      </c>
      <c r="M453">
        <v>-84.204228000000001</v>
      </c>
      <c r="N453">
        <v>1211</v>
      </c>
      <c r="O453">
        <v>59</v>
      </c>
      <c r="P453">
        <v>4</v>
      </c>
    </row>
    <row r="454" spans="1:16" hidden="1" x14ac:dyDescent="0.25">
      <c r="A454">
        <v>107952</v>
      </c>
      <c r="B454">
        <v>1.7693299999999999E-3</v>
      </c>
      <c r="C454">
        <v>4.1399999999999997</v>
      </c>
      <c r="D454">
        <v>26.24</v>
      </c>
      <c r="E454">
        <v>517.63</v>
      </c>
      <c r="F454">
        <v>3</v>
      </c>
      <c r="G454">
        <v>2</v>
      </c>
      <c r="H454">
        <v>2</v>
      </c>
      <c r="I454">
        <v>2</v>
      </c>
      <c r="J454">
        <v>4</v>
      </c>
      <c r="K454">
        <v>2</v>
      </c>
      <c r="L454">
        <v>39.561337999999999</v>
      </c>
      <c r="M454">
        <v>-84.237926999999999</v>
      </c>
      <c r="N454">
        <v>1093</v>
      </c>
      <c r="O454">
        <v>33</v>
      </c>
      <c r="P454">
        <v>1</v>
      </c>
    </row>
    <row r="455" spans="1:16" hidden="1" x14ac:dyDescent="0.25">
      <c r="A455">
        <v>107955</v>
      </c>
      <c r="B455">
        <v>5.0513800000000003E-3</v>
      </c>
      <c r="C455">
        <v>14</v>
      </c>
      <c r="D455">
        <v>38.1</v>
      </c>
      <c r="E455">
        <v>1098.42</v>
      </c>
      <c r="F455">
        <v>3</v>
      </c>
      <c r="G455">
        <v>1</v>
      </c>
      <c r="H455">
        <v>1</v>
      </c>
      <c r="I455">
        <v>1</v>
      </c>
      <c r="J455">
        <v>1</v>
      </c>
      <c r="K455">
        <v>4</v>
      </c>
      <c r="L455">
        <v>39.537502000000003</v>
      </c>
      <c r="M455">
        <v>-84.232771999999997</v>
      </c>
      <c r="N455">
        <v>1099</v>
      </c>
      <c r="O455">
        <v>24</v>
      </c>
      <c r="P455">
        <v>1</v>
      </c>
    </row>
    <row r="456" spans="1:16" hidden="1" x14ac:dyDescent="0.25">
      <c r="A456">
        <v>107965</v>
      </c>
      <c r="B456">
        <v>3.8950999999999999E-3</v>
      </c>
      <c r="C456">
        <v>9.77</v>
      </c>
      <c r="D456">
        <v>29.32</v>
      </c>
      <c r="E456">
        <v>929.14</v>
      </c>
      <c r="F456">
        <v>3</v>
      </c>
      <c r="G456">
        <v>2</v>
      </c>
      <c r="H456">
        <v>2</v>
      </c>
      <c r="I456">
        <v>2</v>
      </c>
      <c r="J456">
        <v>10</v>
      </c>
      <c r="K456">
        <v>4</v>
      </c>
      <c r="L456">
        <v>38.981558</v>
      </c>
      <c r="M456">
        <v>-84.189948000000001</v>
      </c>
      <c r="N456">
        <v>1242</v>
      </c>
      <c r="O456">
        <v>75</v>
      </c>
      <c r="P456">
        <v>1</v>
      </c>
    </row>
    <row r="457" spans="1:16" x14ac:dyDescent="0.25">
      <c r="A457">
        <v>107968</v>
      </c>
      <c r="B457">
        <v>2.7477700000000001E-3</v>
      </c>
      <c r="C457">
        <v>6.54</v>
      </c>
      <c r="D457">
        <v>26.98</v>
      </c>
      <c r="E457">
        <v>688.24</v>
      </c>
      <c r="F457">
        <v>3</v>
      </c>
      <c r="G457">
        <v>3</v>
      </c>
      <c r="H457">
        <v>1</v>
      </c>
      <c r="I457">
        <v>2</v>
      </c>
      <c r="J457">
        <v>2</v>
      </c>
      <c r="K457">
        <v>1</v>
      </c>
      <c r="L457">
        <v>39.293320999999999</v>
      </c>
      <c r="M457">
        <v>-84.501904999999994</v>
      </c>
      <c r="N457">
        <v>424</v>
      </c>
      <c r="O457">
        <v>17</v>
      </c>
      <c r="P457">
        <v>4</v>
      </c>
    </row>
    <row r="458" spans="1:16" hidden="1" x14ac:dyDescent="0.25">
      <c r="A458">
        <v>107973</v>
      </c>
      <c r="B458">
        <v>5.2412500000000002E-3</v>
      </c>
      <c r="C458">
        <v>14.44</v>
      </c>
      <c r="D458">
        <v>37.39</v>
      </c>
      <c r="E458">
        <v>1278.54</v>
      </c>
      <c r="F458">
        <v>3</v>
      </c>
      <c r="G458">
        <v>2</v>
      </c>
      <c r="H458">
        <v>2</v>
      </c>
      <c r="I458">
        <v>2</v>
      </c>
      <c r="J458">
        <v>2</v>
      </c>
      <c r="K458">
        <v>4</v>
      </c>
      <c r="L458">
        <v>39.057388000000003</v>
      </c>
      <c r="M458">
        <v>-84.565665999999993</v>
      </c>
      <c r="N458">
        <v>1372</v>
      </c>
      <c r="O458">
        <v>25</v>
      </c>
      <c r="P458">
        <v>1</v>
      </c>
    </row>
    <row r="459" spans="1:16" x14ac:dyDescent="0.25">
      <c r="A459">
        <v>107977</v>
      </c>
      <c r="B459">
        <v>1.8606E-3</v>
      </c>
      <c r="C459">
        <v>3.94</v>
      </c>
      <c r="D459">
        <v>21.74</v>
      </c>
      <c r="E459">
        <v>506.17</v>
      </c>
      <c r="F459">
        <v>3</v>
      </c>
      <c r="G459">
        <v>4</v>
      </c>
      <c r="H459">
        <v>3</v>
      </c>
      <c r="I459">
        <v>2</v>
      </c>
      <c r="J459">
        <v>2</v>
      </c>
      <c r="K459">
        <v>4</v>
      </c>
      <c r="L459">
        <v>39.506256</v>
      </c>
      <c r="M459">
        <v>-84.761050999999995</v>
      </c>
      <c r="N459">
        <v>706</v>
      </c>
      <c r="O459">
        <v>76</v>
      </c>
      <c r="P459">
        <v>4</v>
      </c>
    </row>
    <row r="460" spans="1:16" hidden="1" x14ac:dyDescent="0.25">
      <c r="A460">
        <v>107980</v>
      </c>
      <c r="B460">
        <v>1.2494299999999999E-3</v>
      </c>
      <c r="C460">
        <v>2.72</v>
      </c>
      <c r="D460">
        <v>22.94</v>
      </c>
      <c r="E460">
        <v>377.67</v>
      </c>
      <c r="F460">
        <v>3</v>
      </c>
      <c r="G460">
        <v>2</v>
      </c>
      <c r="H460">
        <v>1</v>
      </c>
      <c r="I460">
        <v>2</v>
      </c>
      <c r="J460">
        <v>2</v>
      </c>
      <c r="K460">
        <v>4</v>
      </c>
      <c r="L460">
        <v>39.509183999999998</v>
      </c>
      <c r="M460">
        <v>-84.762201000000005</v>
      </c>
      <c r="N460">
        <v>705</v>
      </c>
      <c r="O460">
        <v>25</v>
      </c>
      <c r="P460">
        <v>1</v>
      </c>
    </row>
    <row r="461" spans="1:16" hidden="1" x14ac:dyDescent="0.25">
      <c r="A461">
        <v>107986</v>
      </c>
      <c r="B461">
        <v>4.6430600000000001E-3</v>
      </c>
      <c r="C461">
        <v>11.77</v>
      </c>
      <c r="D461">
        <v>29.85</v>
      </c>
      <c r="E461">
        <v>1193.19</v>
      </c>
      <c r="F461">
        <v>3</v>
      </c>
      <c r="G461">
        <v>2</v>
      </c>
      <c r="H461">
        <v>2</v>
      </c>
      <c r="I461">
        <v>2</v>
      </c>
      <c r="J461">
        <v>2</v>
      </c>
      <c r="K461">
        <v>4</v>
      </c>
      <c r="L461">
        <v>39.3414</v>
      </c>
      <c r="M461">
        <v>-84.312028999999995</v>
      </c>
      <c r="N461">
        <v>1021</v>
      </c>
      <c r="O461">
        <v>29</v>
      </c>
      <c r="P461">
        <v>1</v>
      </c>
    </row>
    <row r="462" spans="1:16" x14ac:dyDescent="0.25">
      <c r="A462">
        <v>107996</v>
      </c>
      <c r="B462">
        <v>3.4773099999999999E-3</v>
      </c>
      <c r="C462">
        <v>8.4</v>
      </c>
      <c r="D462">
        <v>27.61</v>
      </c>
      <c r="E462">
        <v>997.3</v>
      </c>
      <c r="F462">
        <v>3</v>
      </c>
      <c r="G462">
        <v>3</v>
      </c>
      <c r="H462">
        <v>2</v>
      </c>
      <c r="I462">
        <v>3</v>
      </c>
      <c r="J462">
        <v>3</v>
      </c>
      <c r="K462">
        <v>4</v>
      </c>
      <c r="L462">
        <v>39.260080000000002</v>
      </c>
      <c r="M462">
        <v>-84.319760000000002</v>
      </c>
      <c r="N462">
        <v>67</v>
      </c>
      <c r="O462">
        <v>47</v>
      </c>
      <c r="P462">
        <v>4</v>
      </c>
    </row>
    <row r="463" spans="1:16" x14ac:dyDescent="0.25">
      <c r="A463">
        <v>107998</v>
      </c>
      <c r="B463">
        <v>2.2173499999999999E-3</v>
      </c>
      <c r="C463">
        <v>4.37</v>
      </c>
      <c r="D463">
        <v>19.079999999999998</v>
      </c>
      <c r="E463">
        <v>792.64</v>
      </c>
      <c r="F463">
        <v>3</v>
      </c>
      <c r="G463">
        <v>4</v>
      </c>
      <c r="H463">
        <v>1</v>
      </c>
      <c r="I463">
        <v>2</v>
      </c>
      <c r="J463">
        <v>2</v>
      </c>
      <c r="K463">
        <v>4</v>
      </c>
      <c r="L463">
        <v>39.243679</v>
      </c>
      <c r="M463">
        <v>-84.473438999999999</v>
      </c>
      <c r="N463">
        <v>396</v>
      </c>
      <c r="O463">
        <v>52</v>
      </c>
      <c r="P463">
        <v>4</v>
      </c>
    </row>
    <row r="464" spans="1:16" hidden="1" x14ac:dyDescent="0.25">
      <c r="A464">
        <v>108010</v>
      </c>
      <c r="B464">
        <v>7.3439200000000005E-4</v>
      </c>
      <c r="C464">
        <v>1.34</v>
      </c>
      <c r="D464">
        <v>16.52</v>
      </c>
      <c r="E464">
        <v>290.52999999999997</v>
      </c>
      <c r="F464">
        <v>3</v>
      </c>
      <c r="G464">
        <v>2</v>
      </c>
      <c r="H464">
        <v>0</v>
      </c>
      <c r="I464">
        <v>2</v>
      </c>
      <c r="J464">
        <v>1</v>
      </c>
      <c r="K464">
        <v>1</v>
      </c>
      <c r="L464">
        <v>39.523220999999999</v>
      </c>
      <c r="M464">
        <v>-84.762922000000003</v>
      </c>
      <c r="N464">
        <v>704</v>
      </c>
      <c r="O464">
        <v>17</v>
      </c>
      <c r="P464">
        <v>3</v>
      </c>
    </row>
    <row r="465" spans="1:16" hidden="1" x14ac:dyDescent="0.25">
      <c r="A465">
        <v>108016</v>
      </c>
      <c r="B465">
        <v>1.4122099999999999E-3</v>
      </c>
      <c r="C465">
        <v>3.03</v>
      </c>
      <c r="D465">
        <v>22.38</v>
      </c>
      <c r="E465">
        <v>453.15</v>
      </c>
      <c r="F465">
        <v>3</v>
      </c>
      <c r="G465">
        <v>3</v>
      </c>
      <c r="H465">
        <v>3</v>
      </c>
      <c r="I465">
        <v>3</v>
      </c>
      <c r="J465">
        <v>4</v>
      </c>
      <c r="K465">
        <v>4</v>
      </c>
      <c r="L465">
        <v>39.49586</v>
      </c>
      <c r="M465">
        <v>-84.763296999999994</v>
      </c>
      <c r="N465">
        <v>697</v>
      </c>
      <c r="O465">
        <v>23</v>
      </c>
      <c r="P465">
        <v>1</v>
      </c>
    </row>
    <row r="466" spans="1:16" x14ac:dyDescent="0.25">
      <c r="A466">
        <v>108081</v>
      </c>
      <c r="B466">
        <v>3.6138099999999999E-3</v>
      </c>
      <c r="C466">
        <v>9</v>
      </c>
      <c r="D466">
        <v>29</v>
      </c>
      <c r="E466">
        <v>853.93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4</v>
      </c>
      <c r="L466">
        <v>39.104900000000001</v>
      </c>
      <c r="M466">
        <v>-84.236881999999994</v>
      </c>
      <c r="N466">
        <v>1179</v>
      </c>
      <c r="O466">
        <v>43</v>
      </c>
      <c r="P466">
        <v>4</v>
      </c>
    </row>
    <row r="467" spans="1:16" hidden="1" x14ac:dyDescent="0.25">
      <c r="A467">
        <v>108098</v>
      </c>
      <c r="B467">
        <v>3.5416000000000002E-3</v>
      </c>
      <c r="C467">
        <v>9.02</v>
      </c>
      <c r="D467">
        <v>30.11</v>
      </c>
      <c r="E467">
        <v>1052.96</v>
      </c>
      <c r="F467">
        <v>3</v>
      </c>
      <c r="G467">
        <v>2</v>
      </c>
      <c r="H467">
        <v>2</v>
      </c>
      <c r="I467">
        <v>2</v>
      </c>
      <c r="J467">
        <v>2</v>
      </c>
      <c r="K467">
        <v>3</v>
      </c>
      <c r="L467">
        <v>39.429965000000003</v>
      </c>
      <c r="M467">
        <v>-84.363151999999999</v>
      </c>
      <c r="N467">
        <v>920</v>
      </c>
      <c r="O467">
        <v>23</v>
      </c>
      <c r="P467">
        <v>1</v>
      </c>
    </row>
    <row r="468" spans="1:16" hidden="1" x14ac:dyDescent="0.25">
      <c r="A468">
        <v>108109</v>
      </c>
      <c r="B468">
        <v>1.96839E-3</v>
      </c>
      <c r="C468">
        <v>4.3099999999999996</v>
      </c>
      <c r="D468">
        <v>23.25</v>
      </c>
      <c r="E468">
        <v>587.95000000000005</v>
      </c>
      <c r="F468">
        <v>3</v>
      </c>
      <c r="G468">
        <v>2</v>
      </c>
      <c r="H468">
        <v>1</v>
      </c>
      <c r="I468">
        <v>2</v>
      </c>
      <c r="J468">
        <v>2</v>
      </c>
      <c r="K468">
        <v>4</v>
      </c>
      <c r="L468">
        <v>39.182788000000002</v>
      </c>
      <c r="M468">
        <v>-84.379028000000005</v>
      </c>
      <c r="N468">
        <v>153</v>
      </c>
      <c r="O468">
        <v>26</v>
      </c>
      <c r="P468">
        <v>1</v>
      </c>
    </row>
    <row r="469" spans="1:16" hidden="1" x14ac:dyDescent="0.25">
      <c r="A469">
        <v>108137</v>
      </c>
      <c r="B469">
        <v>5.5354799999999997E-3</v>
      </c>
      <c r="C469">
        <v>15.01</v>
      </c>
      <c r="D469">
        <v>35.49</v>
      </c>
      <c r="E469">
        <v>1243.8800000000001</v>
      </c>
      <c r="F469">
        <v>3</v>
      </c>
      <c r="G469">
        <v>2</v>
      </c>
      <c r="H469">
        <v>2</v>
      </c>
      <c r="I469">
        <v>2</v>
      </c>
      <c r="J469">
        <v>2</v>
      </c>
      <c r="K469">
        <v>4</v>
      </c>
      <c r="L469">
        <v>39.333927000000003</v>
      </c>
      <c r="M469">
        <v>-84.243685999999997</v>
      </c>
      <c r="N469">
        <v>1121</v>
      </c>
      <c r="O469">
        <v>37</v>
      </c>
      <c r="P469">
        <v>1</v>
      </c>
    </row>
    <row r="470" spans="1:16" hidden="1" x14ac:dyDescent="0.25">
      <c r="A470">
        <v>108138</v>
      </c>
      <c r="B470">
        <v>3.6633600000000001E-3</v>
      </c>
      <c r="C470">
        <v>9.1199999999999992</v>
      </c>
      <c r="D470">
        <v>28.98</v>
      </c>
      <c r="E470">
        <v>837.44</v>
      </c>
      <c r="F470">
        <v>3</v>
      </c>
      <c r="G470">
        <v>1</v>
      </c>
      <c r="H470">
        <v>1</v>
      </c>
      <c r="I470">
        <v>1</v>
      </c>
      <c r="J470">
        <v>1</v>
      </c>
      <c r="K470">
        <v>2</v>
      </c>
      <c r="L470">
        <v>39.086601000000002</v>
      </c>
      <c r="M470">
        <v>-84.596451000000002</v>
      </c>
      <c r="N470">
        <v>528</v>
      </c>
      <c r="O470">
        <v>18</v>
      </c>
      <c r="P470">
        <v>1</v>
      </c>
    </row>
    <row r="471" spans="1:16" x14ac:dyDescent="0.25">
      <c r="A471">
        <v>108150</v>
      </c>
      <c r="B471">
        <v>2.34161E-3</v>
      </c>
      <c r="C471">
        <v>5.01</v>
      </c>
      <c r="D471">
        <v>22.22</v>
      </c>
      <c r="E471">
        <v>693.61</v>
      </c>
      <c r="F471">
        <v>3</v>
      </c>
      <c r="G471">
        <v>4</v>
      </c>
      <c r="H471">
        <v>2</v>
      </c>
      <c r="I471">
        <v>3</v>
      </c>
      <c r="J471">
        <v>2</v>
      </c>
      <c r="K471">
        <v>1</v>
      </c>
      <c r="L471">
        <v>39.337269999999997</v>
      </c>
      <c r="M471">
        <v>-84.544004999999999</v>
      </c>
      <c r="N471">
        <v>752</v>
      </c>
      <c r="O471">
        <v>69</v>
      </c>
      <c r="P471">
        <v>4</v>
      </c>
    </row>
    <row r="472" spans="1:16" hidden="1" x14ac:dyDescent="0.25">
      <c r="A472">
        <v>108152</v>
      </c>
      <c r="B472">
        <v>4.1418399999999999E-3</v>
      </c>
      <c r="C472">
        <v>10.8</v>
      </c>
      <c r="D472">
        <v>31.51</v>
      </c>
      <c r="E472">
        <v>1014.8</v>
      </c>
      <c r="F472">
        <v>3</v>
      </c>
      <c r="G472">
        <v>2</v>
      </c>
      <c r="H472">
        <v>1</v>
      </c>
      <c r="I472">
        <v>2</v>
      </c>
      <c r="J472">
        <v>2</v>
      </c>
      <c r="K472">
        <v>4</v>
      </c>
      <c r="L472">
        <v>39.301268</v>
      </c>
      <c r="M472">
        <v>-84.298871000000005</v>
      </c>
      <c r="N472">
        <v>1008</v>
      </c>
      <c r="O472">
        <v>10</v>
      </c>
      <c r="P472">
        <v>1</v>
      </c>
    </row>
    <row r="473" spans="1:16" hidden="1" x14ac:dyDescent="0.25">
      <c r="A473">
        <v>108159</v>
      </c>
      <c r="B473">
        <v>1.96832E-3</v>
      </c>
      <c r="C473">
        <v>4.05</v>
      </c>
      <c r="D473">
        <v>20.67</v>
      </c>
      <c r="E473">
        <v>620.1</v>
      </c>
      <c r="F473">
        <v>3</v>
      </c>
      <c r="G473">
        <v>1</v>
      </c>
      <c r="H473">
        <v>0</v>
      </c>
      <c r="I473">
        <v>1</v>
      </c>
      <c r="J473">
        <v>1</v>
      </c>
      <c r="K473">
        <v>1</v>
      </c>
      <c r="L473">
        <v>39.249116999999998</v>
      </c>
      <c r="M473">
        <v>-84.453255999999996</v>
      </c>
      <c r="N473">
        <v>390</v>
      </c>
      <c r="O473">
        <v>38</v>
      </c>
      <c r="P473">
        <v>1</v>
      </c>
    </row>
    <row r="474" spans="1:16" hidden="1" x14ac:dyDescent="0.25">
      <c r="A474">
        <v>108181</v>
      </c>
      <c r="B474">
        <v>1.4592800000000001E-3</v>
      </c>
      <c r="C474">
        <v>3.03</v>
      </c>
      <c r="D474">
        <v>20.99</v>
      </c>
      <c r="E474">
        <v>432</v>
      </c>
      <c r="F474">
        <v>3</v>
      </c>
      <c r="G474">
        <v>1</v>
      </c>
      <c r="H474">
        <v>0</v>
      </c>
      <c r="I474">
        <v>1</v>
      </c>
      <c r="J474">
        <v>1</v>
      </c>
      <c r="K474">
        <v>1</v>
      </c>
      <c r="L474">
        <v>39.070534000000002</v>
      </c>
      <c r="M474">
        <v>-84.545657000000006</v>
      </c>
      <c r="N474">
        <v>1369</v>
      </c>
      <c r="O474">
        <v>6</v>
      </c>
      <c r="P474">
        <v>1</v>
      </c>
    </row>
    <row r="475" spans="1:16" hidden="1" x14ac:dyDescent="0.25">
      <c r="A475">
        <v>108187</v>
      </c>
      <c r="B475">
        <v>1.0682999999999999E-3</v>
      </c>
      <c r="C475">
        <v>2.02</v>
      </c>
      <c r="D475">
        <v>17.62</v>
      </c>
      <c r="E475">
        <v>414</v>
      </c>
      <c r="F475">
        <v>3</v>
      </c>
      <c r="G475">
        <v>4</v>
      </c>
      <c r="H475">
        <v>4</v>
      </c>
      <c r="I475">
        <v>4</v>
      </c>
      <c r="J475">
        <v>3</v>
      </c>
      <c r="K475">
        <v>3</v>
      </c>
      <c r="L475">
        <v>39.496118000000003</v>
      </c>
      <c r="M475">
        <v>-84.754495000000006</v>
      </c>
      <c r="N475">
        <v>697</v>
      </c>
      <c r="O475">
        <v>2</v>
      </c>
      <c r="P475">
        <v>2</v>
      </c>
    </row>
    <row r="476" spans="1:16" hidden="1" x14ac:dyDescent="0.25">
      <c r="A476">
        <v>108192</v>
      </c>
      <c r="B476">
        <v>2.7232799999999998E-3</v>
      </c>
      <c r="C476">
        <v>6.94</v>
      </c>
      <c r="D476">
        <v>30.15</v>
      </c>
      <c r="E476">
        <v>710.02</v>
      </c>
      <c r="F476">
        <v>3</v>
      </c>
      <c r="G476">
        <v>2</v>
      </c>
      <c r="H476">
        <v>2</v>
      </c>
      <c r="I476">
        <v>2</v>
      </c>
      <c r="J476">
        <v>3</v>
      </c>
      <c r="K476">
        <v>2</v>
      </c>
      <c r="L476">
        <v>39.183658000000001</v>
      </c>
      <c r="M476">
        <v>-84.619451999999995</v>
      </c>
      <c r="N476">
        <v>588</v>
      </c>
      <c r="O476">
        <v>44</v>
      </c>
      <c r="P476">
        <v>1</v>
      </c>
    </row>
    <row r="477" spans="1:16" hidden="1" x14ac:dyDescent="0.25">
      <c r="A477">
        <v>108205</v>
      </c>
      <c r="B477">
        <v>2.9879799999999999E-3</v>
      </c>
      <c r="C477">
        <v>6.94</v>
      </c>
      <c r="D477">
        <v>25.92</v>
      </c>
      <c r="E477">
        <v>858.86</v>
      </c>
      <c r="F477">
        <v>3</v>
      </c>
      <c r="G477">
        <v>2</v>
      </c>
      <c r="H477">
        <v>0</v>
      </c>
      <c r="I477">
        <v>2</v>
      </c>
      <c r="J477">
        <v>2</v>
      </c>
      <c r="K477">
        <v>2</v>
      </c>
      <c r="L477">
        <v>39.302705000000003</v>
      </c>
      <c r="M477">
        <v>-84.240053000000003</v>
      </c>
      <c r="N477">
        <v>1126</v>
      </c>
      <c r="O477">
        <v>14</v>
      </c>
      <c r="P477">
        <v>3</v>
      </c>
    </row>
    <row r="478" spans="1:16" hidden="1" x14ac:dyDescent="0.25">
      <c r="A478">
        <v>108231</v>
      </c>
      <c r="B478">
        <v>1.7916200000000001E-3</v>
      </c>
      <c r="C478">
        <v>3.93</v>
      </c>
      <c r="D478">
        <v>23.35</v>
      </c>
      <c r="E478">
        <v>502.94</v>
      </c>
      <c r="F478">
        <v>3</v>
      </c>
      <c r="G478">
        <v>2</v>
      </c>
      <c r="H478">
        <v>1</v>
      </c>
      <c r="I478">
        <v>2</v>
      </c>
      <c r="J478">
        <v>2</v>
      </c>
      <c r="K478">
        <v>4</v>
      </c>
      <c r="L478">
        <v>39.515593000000003</v>
      </c>
      <c r="M478">
        <v>-84.768670999999998</v>
      </c>
      <c r="N478">
        <v>705</v>
      </c>
      <c r="O478">
        <v>74</v>
      </c>
      <c r="P478">
        <v>1</v>
      </c>
    </row>
    <row r="479" spans="1:16" hidden="1" x14ac:dyDescent="0.25">
      <c r="A479">
        <v>108242</v>
      </c>
      <c r="B479">
        <v>1.52699E-3</v>
      </c>
      <c r="C479">
        <v>3.04</v>
      </c>
      <c r="D479">
        <v>19.440000000000001</v>
      </c>
      <c r="E479">
        <v>534.14</v>
      </c>
      <c r="F479">
        <v>3</v>
      </c>
      <c r="G479">
        <v>1</v>
      </c>
      <c r="H479">
        <v>0</v>
      </c>
      <c r="I479">
        <v>1</v>
      </c>
      <c r="J479">
        <v>1</v>
      </c>
      <c r="K479">
        <v>1</v>
      </c>
      <c r="L479">
        <v>39.357633999999997</v>
      </c>
      <c r="M479">
        <v>-84.558615000000003</v>
      </c>
      <c r="N479">
        <v>800</v>
      </c>
      <c r="O479">
        <v>14</v>
      </c>
      <c r="P479">
        <v>3</v>
      </c>
    </row>
    <row r="480" spans="1:16" hidden="1" x14ac:dyDescent="0.25">
      <c r="A480">
        <v>108244</v>
      </c>
      <c r="B480">
        <v>2.4068599999999998E-3</v>
      </c>
      <c r="C480">
        <v>5.73</v>
      </c>
      <c r="D480">
        <v>26.97</v>
      </c>
      <c r="E480">
        <v>714.55</v>
      </c>
      <c r="F480">
        <v>3</v>
      </c>
      <c r="G480">
        <v>2</v>
      </c>
      <c r="H480">
        <v>1</v>
      </c>
      <c r="I480">
        <v>2</v>
      </c>
      <c r="J480">
        <v>2</v>
      </c>
      <c r="K480">
        <v>4</v>
      </c>
      <c r="L480">
        <v>39.137557000000001</v>
      </c>
      <c r="M480">
        <v>-84.657321999999994</v>
      </c>
      <c r="N480">
        <v>545</v>
      </c>
      <c r="O480">
        <v>16</v>
      </c>
      <c r="P480">
        <v>1</v>
      </c>
    </row>
    <row r="481" spans="1:16" hidden="1" x14ac:dyDescent="0.25">
      <c r="A481">
        <v>108251</v>
      </c>
      <c r="B481">
        <v>1.3948400000000001E-3</v>
      </c>
      <c r="C481">
        <v>3.07</v>
      </c>
      <c r="D481">
        <v>23.5</v>
      </c>
      <c r="E481">
        <v>388.78</v>
      </c>
      <c r="F481">
        <v>3</v>
      </c>
      <c r="G481">
        <v>2</v>
      </c>
      <c r="H481">
        <v>0</v>
      </c>
      <c r="I481">
        <v>2</v>
      </c>
      <c r="J481">
        <v>2</v>
      </c>
      <c r="K481">
        <v>4</v>
      </c>
      <c r="L481">
        <v>39.415883000000001</v>
      </c>
      <c r="M481">
        <v>-84.284154000000001</v>
      </c>
      <c r="N481">
        <v>1063</v>
      </c>
      <c r="O481">
        <v>11</v>
      </c>
      <c r="P481">
        <v>3</v>
      </c>
    </row>
    <row r="482" spans="1:16" hidden="1" x14ac:dyDescent="0.25">
      <c r="A482">
        <v>108277</v>
      </c>
      <c r="B482">
        <v>4.5826699999999996E-3</v>
      </c>
      <c r="C482">
        <v>11.41</v>
      </c>
      <c r="D482">
        <v>29.01</v>
      </c>
      <c r="E482">
        <v>875.54</v>
      </c>
      <c r="F482">
        <v>3</v>
      </c>
      <c r="G482">
        <v>2</v>
      </c>
      <c r="H482">
        <v>1</v>
      </c>
      <c r="I482">
        <v>2</v>
      </c>
      <c r="J482">
        <v>5</v>
      </c>
      <c r="K482">
        <v>4</v>
      </c>
      <c r="L482">
        <v>39.367302000000002</v>
      </c>
      <c r="M482">
        <v>-84.276246</v>
      </c>
      <c r="N482">
        <v>1019</v>
      </c>
      <c r="O482">
        <v>33</v>
      </c>
      <c r="P482">
        <v>1</v>
      </c>
    </row>
    <row r="483" spans="1:16" hidden="1" x14ac:dyDescent="0.25">
      <c r="A483">
        <v>108279</v>
      </c>
      <c r="B483">
        <v>2.8307499999999999E-3</v>
      </c>
      <c r="C483">
        <v>7.06</v>
      </c>
      <c r="D483">
        <v>29.04</v>
      </c>
      <c r="E483">
        <v>756.44</v>
      </c>
      <c r="F483">
        <v>3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39.180295999999998</v>
      </c>
      <c r="M483">
        <v>-84.675737999999996</v>
      </c>
      <c r="N483">
        <v>581</v>
      </c>
      <c r="O483">
        <v>19</v>
      </c>
      <c r="P483">
        <v>1</v>
      </c>
    </row>
    <row r="484" spans="1:16" hidden="1" x14ac:dyDescent="0.25">
      <c r="A484">
        <v>108290</v>
      </c>
      <c r="B484">
        <v>3.80292E-3</v>
      </c>
      <c r="C484">
        <v>9.94</v>
      </c>
      <c r="D484">
        <v>31.68</v>
      </c>
      <c r="E484">
        <v>1032.82</v>
      </c>
      <c r="F484">
        <v>3</v>
      </c>
      <c r="G484">
        <v>1</v>
      </c>
      <c r="H484">
        <v>1</v>
      </c>
      <c r="I484">
        <v>1</v>
      </c>
      <c r="J484">
        <v>2</v>
      </c>
      <c r="K484">
        <v>4</v>
      </c>
      <c r="L484">
        <v>38.979228999999997</v>
      </c>
      <c r="M484">
        <v>-84.384697000000003</v>
      </c>
      <c r="N484">
        <v>1317</v>
      </c>
      <c r="O484">
        <v>24</v>
      </c>
      <c r="P484">
        <v>1</v>
      </c>
    </row>
    <row r="485" spans="1:16" x14ac:dyDescent="0.25">
      <c r="A485">
        <v>108360</v>
      </c>
      <c r="B485">
        <v>2.2329400000000001E-3</v>
      </c>
      <c r="C485">
        <v>4.4800000000000004</v>
      </c>
      <c r="D485">
        <v>19.73</v>
      </c>
      <c r="E485">
        <v>714.12</v>
      </c>
      <c r="F485">
        <v>3</v>
      </c>
      <c r="G485">
        <v>4</v>
      </c>
      <c r="H485">
        <v>2</v>
      </c>
      <c r="I485">
        <v>2</v>
      </c>
      <c r="J485">
        <v>2</v>
      </c>
      <c r="K485">
        <v>4</v>
      </c>
      <c r="L485">
        <v>39.083450999999997</v>
      </c>
      <c r="M485">
        <v>-84.361238999999998</v>
      </c>
      <c r="N485">
        <v>21</v>
      </c>
      <c r="O485">
        <v>41</v>
      </c>
      <c r="P485">
        <v>4</v>
      </c>
    </row>
    <row r="486" spans="1:16" hidden="1" x14ac:dyDescent="0.25">
      <c r="A486">
        <v>108370</v>
      </c>
      <c r="B486">
        <v>2.60947E-3</v>
      </c>
      <c r="C486">
        <v>5.56</v>
      </c>
      <c r="D486">
        <v>22.02</v>
      </c>
      <c r="E486">
        <v>861.4</v>
      </c>
      <c r="F486">
        <v>3</v>
      </c>
      <c r="G486">
        <v>2</v>
      </c>
      <c r="H486">
        <v>2</v>
      </c>
      <c r="I486">
        <v>2</v>
      </c>
      <c r="J486">
        <v>2</v>
      </c>
      <c r="K486">
        <v>4</v>
      </c>
      <c r="L486">
        <v>39.292434</v>
      </c>
      <c r="M486">
        <v>-84.575039000000004</v>
      </c>
      <c r="N486">
        <v>642</v>
      </c>
      <c r="O486">
        <v>93</v>
      </c>
      <c r="P486">
        <v>1</v>
      </c>
    </row>
    <row r="487" spans="1:16" hidden="1" x14ac:dyDescent="0.25">
      <c r="A487">
        <v>108465</v>
      </c>
      <c r="B487">
        <v>2.9969300000000001E-3</v>
      </c>
      <c r="C487">
        <v>6.44</v>
      </c>
      <c r="D487">
        <v>22.42</v>
      </c>
      <c r="E487">
        <v>734.13</v>
      </c>
      <c r="F487">
        <v>3</v>
      </c>
      <c r="G487">
        <v>2</v>
      </c>
      <c r="H487">
        <v>2</v>
      </c>
      <c r="I487">
        <v>2</v>
      </c>
      <c r="J487">
        <v>2</v>
      </c>
      <c r="K487">
        <v>2</v>
      </c>
      <c r="L487">
        <v>39.108231000000004</v>
      </c>
      <c r="M487">
        <v>-84.275273999999996</v>
      </c>
      <c r="N487">
        <v>1183</v>
      </c>
      <c r="O487">
        <v>8</v>
      </c>
      <c r="P487">
        <v>1</v>
      </c>
    </row>
    <row r="488" spans="1:16" hidden="1" x14ac:dyDescent="0.25">
      <c r="A488">
        <v>108468</v>
      </c>
      <c r="B488">
        <v>3.2620399999999999E-3</v>
      </c>
      <c r="C488">
        <v>8.8000000000000007</v>
      </c>
      <c r="D488">
        <v>34.86</v>
      </c>
      <c r="E488">
        <v>824.68</v>
      </c>
      <c r="F488">
        <v>3</v>
      </c>
      <c r="G488">
        <v>2</v>
      </c>
      <c r="H488">
        <v>1</v>
      </c>
      <c r="I488">
        <v>2</v>
      </c>
      <c r="J488">
        <v>2</v>
      </c>
      <c r="K488">
        <v>1</v>
      </c>
      <c r="L488">
        <v>38.948608999999998</v>
      </c>
      <c r="M488">
        <v>-84.510279999999995</v>
      </c>
      <c r="N488">
        <v>1452</v>
      </c>
      <c r="O488">
        <v>41</v>
      </c>
      <c r="P488">
        <v>2</v>
      </c>
    </row>
    <row r="489" spans="1:16" hidden="1" x14ac:dyDescent="0.25">
      <c r="A489">
        <v>108473</v>
      </c>
      <c r="B489">
        <v>1.20137E-3</v>
      </c>
      <c r="C489">
        <v>2.58</v>
      </c>
      <c r="D489">
        <v>22.32</v>
      </c>
      <c r="E489">
        <v>326.67</v>
      </c>
      <c r="F489">
        <v>3</v>
      </c>
      <c r="G489">
        <v>2</v>
      </c>
      <c r="H489">
        <v>0</v>
      </c>
      <c r="I489">
        <v>2</v>
      </c>
      <c r="J489">
        <v>2</v>
      </c>
      <c r="K489">
        <v>1</v>
      </c>
      <c r="L489">
        <v>38.954585000000002</v>
      </c>
      <c r="M489">
        <v>-84.631401999999994</v>
      </c>
      <c r="N489">
        <v>1535</v>
      </c>
      <c r="O489">
        <v>30</v>
      </c>
      <c r="P489">
        <v>3</v>
      </c>
    </row>
    <row r="490" spans="1:16" hidden="1" x14ac:dyDescent="0.25">
      <c r="A490">
        <v>108497</v>
      </c>
      <c r="B490">
        <v>2.5717700000000001E-3</v>
      </c>
      <c r="C490">
        <v>6.01</v>
      </c>
      <c r="D490">
        <v>26.17</v>
      </c>
      <c r="E490">
        <v>693.04</v>
      </c>
      <c r="F490">
        <v>3</v>
      </c>
      <c r="G490">
        <v>2</v>
      </c>
      <c r="H490">
        <v>2</v>
      </c>
      <c r="I490">
        <v>2</v>
      </c>
      <c r="J490">
        <v>3</v>
      </c>
      <c r="K490">
        <v>4</v>
      </c>
      <c r="L490">
        <v>39.228605999999999</v>
      </c>
      <c r="M490">
        <v>-84.477968000000004</v>
      </c>
      <c r="N490">
        <v>395</v>
      </c>
      <c r="O490">
        <v>31</v>
      </c>
      <c r="P490">
        <v>1</v>
      </c>
    </row>
    <row r="491" spans="1:16" hidden="1" x14ac:dyDescent="0.25">
      <c r="A491">
        <v>108498</v>
      </c>
      <c r="B491">
        <v>3.8981300000000001E-3</v>
      </c>
      <c r="C491">
        <v>9.25</v>
      </c>
      <c r="D491">
        <v>26.86</v>
      </c>
      <c r="E491">
        <v>1191.25</v>
      </c>
      <c r="F491">
        <v>3</v>
      </c>
      <c r="G491">
        <v>2</v>
      </c>
      <c r="H491">
        <v>0</v>
      </c>
      <c r="I491">
        <v>0</v>
      </c>
      <c r="J491">
        <v>0</v>
      </c>
      <c r="K491">
        <v>1</v>
      </c>
      <c r="L491">
        <v>39.019694000000001</v>
      </c>
      <c r="M491">
        <v>-84.199968999999996</v>
      </c>
      <c r="N491">
        <v>1206</v>
      </c>
      <c r="O491">
        <v>20</v>
      </c>
      <c r="P491">
        <v>3</v>
      </c>
    </row>
    <row r="492" spans="1:16" x14ac:dyDescent="0.25">
      <c r="A492">
        <v>108502</v>
      </c>
      <c r="B492">
        <v>2.3297299999999999E-3</v>
      </c>
      <c r="C492">
        <v>5.37</v>
      </c>
      <c r="D492">
        <v>25.61</v>
      </c>
      <c r="E492">
        <v>658.9</v>
      </c>
      <c r="F492">
        <v>3</v>
      </c>
      <c r="G492">
        <v>4</v>
      </c>
      <c r="H492">
        <v>1</v>
      </c>
      <c r="I492">
        <v>3</v>
      </c>
      <c r="J492">
        <v>3</v>
      </c>
      <c r="K492">
        <v>4</v>
      </c>
      <c r="L492">
        <v>39.296357999999998</v>
      </c>
      <c r="M492">
        <v>-84.273488999999998</v>
      </c>
      <c r="N492">
        <v>1011</v>
      </c>
      <c r="O492">
        <v>72</v>
      </c>
      <c r="P492">
        <v>4</v>
      </c>
    </row>
    <row r="493" spans="1:16" hidden="1" x14ac:dyDescent="0.25">
      <c r="A493">
        <v>108505</v>
      </c>
      <c r="B493">
        <v>2.7380199999999999E-3</v>
      </c>
      <c r="C493">
        <v>5.67</v>
      </c>
      <c r="D493">
        <v>20.88</v>
      </c>
      <c r="E493">
        <v>989.29</v>
      </c>
      <c r="F493">
        <v>3</v>
      </c>
      <c r="G493">
        <v>2</v>
      </c>
      <c r="H493">
        <v>1</v>
      </c>
      <c r="I493">
        <v>0</v>
      </c>
      <c r="J493">
        <v>1</v>
      </c>
      <c r="K493">
        <v>2</v>
      </c>
      <c r="L493">
        <v>39.031229000000003</v>
      </c>
      <c r="M493">
        <v>-84.563197000000002</v>
      </c>
      <c r="N493">
        <v>1394</v>
      </c>
      <c r="O493">
        <v>19</v>
      </c>
      <c r="P493">
        <v>1</v>
      </c>
    </row>
    <row r="494" spans="1:16" hidden="1" x14ac:dyDescent="0.25">
      <c r="A494">
        <v>108517</v>
      </c>
      <c r="B494">
        <v>3.4998799999999999E-3</v>
      </c>
      <c r="C494">
        <v>7.79</v>
      </c>
      <c r="D494">
        <v>23.97</v>
      </c>
      <c r="E494">
        <v>906.25</v>
      </c>
      <c r="F494">
        <v>3</v>
      </c>
      <c r="G494">
        <v>2</v>
      </c>
      <c r="H494">
        <v>0</v>
      </c>
      <c r="I494">
        <v>2</v>
      </c>
      <c r="J494">
        <v>1</v>
      </c>
      <c r="K494">
        <v>2</v>
      </c>
      <c r="L494">
        <v>39.421881999999997</v>
      </c>
      <c r="M494">
        <v>-84.557449000000005</v>
      </c>
      <c r="N494">
        <v>835</v>
      </c>
      <c r="O494">
        <v>17</v>
      </c>
      <c r="P494">
        <v>3</v>
      </c>
    </row>
    <row r="495" spans="1:16" hidden="1" x14ac:dyDescent="0.25">
      <c r="A495">
        <v>108519</v>
      </c>
      <c r="B495">
        <v>1.60038E-3</v>
      </c>
      <c r="C495">
        <v>3.26</v>
      </c>
      <c r="D495">
        <v>20.3</v>
      </c>
      <c r="E495">
        <v>468.32</v>
      </c>
      <c r="F495">
        <v>3</v>
      </c>
      <c r="G495">
        <v>2</v>
      </c>
      <c r="H495">
        <v>1</v>
      </c>
      <c r="I495">
        <v>2</v>
      </c>
      <c r="J495">
        <v>2</v>
      </c>
      <c r="K495">
        <v>4</v>
      </c>
      <c r="L495">
        <v>39.064855000000001</v>
      </c>
      <c r="M495">
        <v>-84.528328000000002</v>
      </c>
      <c r="N495">
        <v>1361</v>
      </c>
      <c r="O495">
        <v>34</v>
      </c>
      <c r="P495">
        <v>2</v>
      </c>
    </row>
    <row r="496" spans="1:16" hidden="1" x14ac:dyDescent="0.25">
      <c r="A496">
        <v>108522</v>
      </c>
      <c r="B496">
        <v>2.5349600000000002E-3</v>
      </c>
      <c r="C496">
        <v>5.96</v>
      </c>
      <c r="D496">
        <v>26.44</v>
      </c>
      <c r="E496">
        <v>731.93</v>
      </c>
      <c r="F496">
        <v>3</v>
      </c>
      <c r="G496">
        <v>3</v>
      </c>
      <c r="H496">
        <v>2</v>
      </c>
      <c r="I496">
        <v>3</v>
      </c>
      <c r="J496">
        <v>3</v>
      </c>
      <c r="K496">
        <v>3</v>
      </c>
      <c r="L496">
        <v>39.257747000000002</v>
      </c>
      <c r="M496">
        <v>-84.393861000000001</v>
      </c>
      <c r="N496">
        <v>84</v>
      </c>
      <c r="O496">
        <v>31</v>
      </c>
      <c r="P496">
        <v>1</v>
      </c>
    </row>
    <row r="497" spans="1:16" hidden="1" x14ac:dyDescent="0.25">
      <c r="A497">
        <v>108528</v>
      </c>
      <c r="B497">
        <v>2.9175500000000001E-3</v>
      </c>
      <c r="C497">
        <v>6.57</v>
      </c>
      <c r="D497">
        <v>24.57</v>
      </c>
      <c r="E497">
        <v>900.81</v>
      </c>
      <c r="F497">
        <v>3</v>
      </c>
      <c r="G497">
        <v>2</v>
      </c>
      <c r="H497">
        <v>0</v>
      </c>
      <c r="I497">
        <v>2</v>
      </c>
      <c r="J497">
        <v>2</v>
      </c>
      <c r="K497">
        <v>2</v>
      </c>
      <c r="L497">
        <v>39.460340000000002</v>
      </c>
      <c r="M497">
        <v>-84.412187000000003</v>
      </c>
      <c r="N497">
        <v>913</v>
      </c>
      <c r="O497">
        <v>26</v>
      </c>
      <c r="P497">
        <v>3</v>
      </c>
    </row>
    <row r="498" spans="1:16" x14ac:dyDescent="0.25">
      <c r="A498">
        <v>108556</v>
      </c>
      <c r="B498">
        <v>3.2821299999999999E-3</v>
      </c>
      <c r="C498">
        <v>8.01</v>
      </c>
      <c r="D498">
        <v>28.08</v>
      </c>
      <c r="E498">
        <v>913.03</v>
      </c>
      <c r="F498">
        <v>3</v>
      </c>
      <c r="G498">
        <v>4</v>
      </c>
      <c r="H498">
        <v>3</v>
      </c>
      <c r="I498">
        <v>3</v>
      </c>
      <c r="J498">
        <v>3</v>
      </c>
      <c r="K498">
        <v>4</v>
      </c>
      <c r="L498">
        <v>39.112209999999997</v>
      </c>
      <c r="M498">
        <v>-84.678352000000004</v>
      </c>
      <c r="N498">
        <v>538</v>
      </c>
      <c r="O498">
        <v>29</v>
      </c>
      <c r="P498">
        <v>4</v>
      </c>
    </row>
    <row r="499" spans="1:16" x14ac:dyDescent="0.25">
      <c r="A499">
        <v>108584</v>
      </c>
      <c r="B499">
        <v>2.5827900000000002E-3</v>
      </c>
      <c r="C499">
        <v>5.84</v>
      </c>
      <c r="D499">
        <v>24.76</v>
      </c>
      <c r="E499">
        <v>619.96</v>
      </c>
      <c r="F499">
        <v>3</v>
      </c>
      <c r="G499">
        <v>5</v>
      </c>
      <c r="H499">
        <v>2</v>
      </c>
      <c r="I499">
        <v>2</v>
      </c>
      <c r="J499">
        <v>2</v>
      </c>
      <c r="K499">
        <v>3</v>
      </c>
      <c r="L499">
        <v>39.500529</v>
      </c>
      <c r="M499">
        <v>-84.74933</v>
      </c>
      <c r="N499">
        <v>697</v>
      </c>
      <c r="O499">
        <v>31</v>
      </c>
      <c r="P499">
        <v>4</v>
      </c>
    </row>
    <row r="500" spans="1:16" hidden="1" x14ac:dyDescent="0.25">
      <c r="A500">
        <v>108585</v>
      </c>
      <c r="B500">
        <v>1.64745E-3</v>
      </c>
      <c r="C500">
        <v>3.17</v>
      </c>
      <c r="D500">
        <v>18.23</v>
      </c>
      <c r="E500">
        <v>580.73</v>
      </c>
      <c r="F500">
        <v>3</v>
      </c>
      <c r="G500">
        <v>2</v>
      </c>
      <c r="H500">
        <v>0</v>
      </c>
      <c r="I500">
        <v>2</v>
      </c>
      <c r="J500">
        <v>2</v>
      </c>
      <c r="K500">
        <v>3</v>
      </c>
      <c r="L500">
        <v>38.963268999999997</v>
      </c>
      <c r="M500">
        <v>-84.661366000000001</v>
      </c>
      <c r="N500">
        <v>1507</v>
      </c>
      <c r="O500">
        <v>55</v>
      </c>
      <c r="P500">
        <v>3</v>
      </c>
    </row>
    <row r="501" spans="1:16" x14ac:dyDescent="0.25">
      <c r="A501">
        <v>108587</v>
      </c>
      <c r="B501">
        <v>2.4426999999999999E-3</v>
      </c>
      <c r="C501">
        <v>5.91</v>
      </c>
      <c r="D501">
        <v>27.69</v>
      </c>
      <c r="E501">
        <v>636.05999999999995</v>
      </c>
      <c r="F501">
        <v>3</v>
      </c>
      <c r="G501">
        <v>4</v>
      </c>
      <c r="H501">
        <v>2</v>
      </c>
      <c r="I501">
        <v>2</v>
      </c>
      <c r="J501">
        <v>2</v>
      </c>
      <c r="K501">
        <v>4</v>
      </c>
      <c r="L501">
        <v>39.577444</v>
      </c>
      <c r="M501">
        <v>-84.245076999999995</v>
      </c>
      <c r="N501">
        <v>1092</v>
      </c>
      <c r="O501">
        <v>94</v>
      </c>
      <c r="P501">
        <v>4</v>
      </c>
    </row>
    <row r="502" spans="1:16" hidden="1" x14ac:dyDescent="0.25">
      <c r="A502">
        <v>108603</v>
      </c>
      <c r="B502">
        <v>1.63426E-3</v>
      </c>
      <c r="C502">
        <v>3.48</v>
      </c>
      <c r="D502">
        <v>22</v>
      </c>
      <c r="E502">
        <v>469.02</v>
      </c>
      <c r="F502">
        <v>3</v>
      </c>
      <c r="G502">
        <v>3</v>
      </c>
      <c r="H502">
        <v>1</v>
      </c>
      <c r="I502">
        <v>2</v>
      </c>
      <c r="J502">
        <v>4</v>
      </c>
      <c r="K502">
        <v>1</v>
      </c>
      <c r="L502">
        <v>39.114001000000002</v>
      </c>
      <c r="M502">
        <v>-84.865639999999999</v>
      </c>
      <c r="N502">
        <v>1562</v>
      </c>
      <c r="O502">
        <v>50</v>
      </c>
      <c r="P502">
        <v>1</v>
      </c>
    </row>
    <row r="503" spans="1:16" hidden="1" x14ac:dyDescent="0.25">
      <c r="A503">
        <v>108604</v>
      </c>
      <c r="B503">
        <v>2.6086799999999999E-3</v>
      </c>
      <c r="C503">
        <v>6.12</v>
      </c>
      <c r="D503">
        <v>26.33</v>
      </c>
      <c r="E503">
        <v>759.38</v>
      </c>
      <c r="F503">
        <v>3</v>
      </c>
      <c r="G503">
        <v>1</v>
      </c>
      <c r="H503">
        <v>0</v>
      </c>
      <c r="I503">
        <v>0</v>
      </c>
      <c r="J503">
        <v>0</v>
      </c>
      <c r="K503">
        <v>1</v>
      </c>
      <c r="L503">
        <v>39.432372999999998</v>
      </c>
      <c r="M503">
        <v>-84.192066999999994</v>
      </c>
      <c r="N503">
        <v>1048</v>
      </c>
      <c r="O503">
        <v>8</v>
      </c>
      <c r="P503">
        <v>2</v>
      </c>
    </row>
    <row r="504" spans="1:16" x14ac:dyDescent="0.25">
      <c r="A504">
        <v>108605</v>
      </c>
      <c r="B504">
        <v>3.05697E-3</v>
      </c>
      <c r="C504">
        <v>7.52</v>
      </c>
      <c r="D504">
        <v>28.4</v>
      </c>
      <c r="E504">
        <v>781.68</v>
      </c>
      <c r="F504">
        <v>3</v>
      </c>
      <c r="G504">
        <v>4</v>
      </c>
      <c r="H504">
        <v>2</v>
      </c>
      <c r="I504">
        <v>2</v>
      </c>
      <c r="J504">
        <v>3</v>
      </c>
      <c r="K504">
        <v>4</v>
      </c>
      <c r="L504">
        <v>39.395642000000002</v>
      </c>
      <c r="M504">
        <v>-84.344909000000001</v>
      </c>
      <c r="N504">
        <v>1595</v>
      </c>
      <c r="O504">
        <v>50</v>
      </c>
      <c r="P504">
        <v>4</v>
      </c>
    </row>
    <row r="505" spans="1:16" hidden="1" x14ac:dyDescent="0.25">
      <c r="A505">
        <v>108615</v>
      </c>
      <c r="B505">
        <v>7.8717900000000005E-4</v>
      </c>
      <c r="C505">
        <v>1.45</v>
      </c>
      <c r="D505">
        <v>16.600000000000001</v>
      </c>
      <c r="E505">
        <v>299.8</v>
      </c>
      <c r="F505">
        <v>3</v>
      </c>
      <c r="G505">
        <v>1</v>
      </c>
      <c r="H505">
        <v>1</v>
      </c>
      <c r="I505">
        <v>1</v>
      </c>
      <c r="J505">
        <v>1</v>
      </c>
      <c r="K505">
        <v>3</v>
      </c>
      <c r="L505">
        <v>39.500473999999997</v>
      </c>
      <c r="M505">
        <v>-84.754574000000005</v>
      </c>
      <c r="N505">
        <v>697</v>
      </c>
      <c r="O505">
        <v>26</v>
      </c>
      <c r="P505">
        <v>1</v>
      </c>
    </row>
    <row r="506" spans="1:16" hidden="1" x14ac:dyDescent="0.25">
      <c r="A506">
        <v>108628</v>
      </c>
      <c r="B506">
        <v>5.5928200000000003E-4</v>
      </c>
      <c r="C506">
        <v>1.06</v>
      </c>
      <c r="D506">
        <v>17.84</v>
      </c>
      <c r="E506">
        <v>212.25</v>
      </c>
      <c r="F506">
        <v>3</v>
      </c>
      <c r="G506">
        <v>2</v>
      </c>
      <c r="H506">
        <v>0</v>
      </c>
      <c r="I506">
        <v>2</v>
      </c>
      <c r="J506">
        <v>2</v>
      </c>
      <c r="K506">
        <v>2</v>
      </c>
      <c r="L506">
        <v>39.507913000000002</v>
      </c>
      <c r="M506">
        <v>-84.764537000000004</v>
      </c>
      <c r="N506">
        <v>706</v>
      </c>
      <c r="O506">
        <v>15</v>
      </c>
      <c r="P506">
        <v>3</v>
      </c>
    </row>
    <row r="507" spans="1:16" hidden="1" x14ac:dyDescent="0.25">
      <c r="A507">
        <v>108664</v>
      </c>
      <c r="B507">
        <v>1.97438E-3</v>
      </c>
      <c r="C507">
        <v>4.32</v>
      </c>
      <c r="D507">
        <v>23.14</v>
      </c>
      <c r="E507">
        <v>531.03</v>
      </c>
      <c r="F507">
        <v>3</v>
      </c>
      <c r="G507">
        <v>3</v>
      </c>
      <c r="H507">
        <v>2</v>
      </c>
      <c r="I507">
        <v>2</v>
      </c>
      <c r="J507">
        <v>3</v>
      </c>
      <c r="K507">
        <v>3</v>
      </c>
      <c r="L507">
        <v>39.272288000000003</v>
      </c>
      <c r="M507">
        <v>-84.505712000000003</v>
      </c>
      <c r="N507">
        <v>442</v>
      </c>
      <c r="O507">
        <v>41</v>
      </c>
      <c r="P507">
        <v>1</v>
      </c>
    </row>
    <row r="508" spans="1:16" hidden="1" x14ac:dyDescent="0.25">
      <c r="A508">
        <v>108682</v>
      </c>
      <c r="B508">
        <v>2.5934999999999999E-3</v>
      </c>
      <c r="C508">
        <v>5.14</v>
      </c>
      <c r="D508">
        <v>19.27</v>
      </c>
      <c r="E508">
        <v>748</v>
      </c>
      <c r="F508">
        <v>3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39.034528999999999</v>
      </c>
      <c r="M508">
        <v>-84.451999999999998</v>
      </c>
      <c r="N508">
        <v>1301</v>
      </c>
      <c r="O508">
        <v>11</v>
      </c>
      <c r="P508">
        <v>3</v>
      </c>
    </row>
    <row r="509" spans="1:16" hidden="1" x14ac:dyDescent="0.25">
      <c r="A509">
        <v>108689</v>
      </c>
      <c r="B509">
        <v>1.92574E-3</v>
      </c>
      <c r="C509">
        <v>4.24</v>
      </c>
      <c r="D509">
        <v>23.51</v>
      </c>
      <c r="E509">
        <v>600.1</v>
      </c>
      <c r="F509">
        <v>3</v>
      </c>
      <c r="G509">
        <v>1</v>
      </c>
      <c r="H509">
        <v>0</v>
      </c>
      <c r="I509">
        <v>1</v>
      </c>
      <c r="J509">
        <v>1</v>
      </c>
      <c r="K509">
        <v>1</v>
      </c>
      <c r="L509">
        <v>39.512734999999999</v>
      </c>
      <c r="M509">
        <v>-84.317926999999997</v>
      </c>
      <c r="N509">
        <v>1071</v>
      </c>
      <c r="O509">
        <v>21</v>
      </c>
      <c r="P509">
        <v>3</v>
      </c>
    </row>
    <row r="510" spans="1:16" hidden="1" x14ac:dyDescent="0.25">
      <c r="A510">
        <v>108714</v>
      </c>
      <c r="B510">
        <v>3.48709E-3</v>
      </c>
      <c r="C510">
        <v>8.66</v>
      </c>
      <c r="D510">
        <v>28.88</v>
      </c>
      <c r="E510">
        <v>913</v>
      </c>
      <c r="F510">
        <v>3</v>
      </c>
      <c r="G510">
        <v>3</v>
      </c>
      <c r="H510">
        <v>2</v>
      </c>
      <c r="I510">
        <v>3</v>
      </c>
      <c r="J510">
        <v>3</v>
      </c>
      <c r="K510">
        <v>4</v>
      </c>
      <c r="L510">
        <v>39.182501000000002</v>
      </c>
      <c r="M510">
        <v>-84.692925000000002</v>
      </c>
      <c r="N510">
        <v>652</v>
      </c>
      <c r="O510">
        <v>21</v>
      </c>
      <c r="P510">
        <v>1</v>
      </c>
    </row>
    <row r="511" spans="1:16" hidden="1" x14ac:dyDescent="0.25">
      <c r="A511">
        <v>108725</v>
      </c>
      <c r="B511">
        <v>2.42407E-3</v>
      </c>
      <c r="C511">
        <v>5.21</v>
      </c>
      <c r="D511">
        <v>22.36</v>
      </c>
      <c r="E511">
        <v>816.58</v>
      </c>
      <c r="F511">
        <v>3</v>
      </c>
      <c r="G511">
        <v>1</v>
      </c>
      <c r="H511">
        <v>0</v>
      </c>
      <c r="I511">
        <v>1</v>
      </c>
      <c r="J511">
        <v>1</v>
      </c>
      <c r="K511">
        <v>2</v>
      </c>
      <c r="L511">
        <v>39.298765000000003</v>
      </c>
      <c r="M511">
        <v>-84.354764000000003</v>
      </c>
      <c r="N511">
        <v>992</v>
      </c>
      <c r="O511">
        <v>12</v>
      </c>
      <c r="P511">
        <v>3</v>
      </c>
    </row>
    <row r="512" spans="1:16" hidden="1" x14ac:dyDescent="0.25">
      <c r="A512">
        <v>108729</v>
      </c>
      <c r="B512">
        <v>2.6546E-3</v>
      </c>
      <c r="C512">
        <v>6.28</v>
      </c>
      <c r="D512">
        <v>26.71</v>
      </c>
      <c r="E512">
        <v>763.56</v>
      </c>
      <c r="F512">
        <v>3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39.254081999999997</v>
      </c>
      <c r="M512">
        <v>-84.362493999999998</v>
      </c>
      <c r="N512">
        <v>96</v>
      </c>
      <c r="O512">
        <v>9</v>
      </c>
      <c r="P512">
        <v>3</v>
      </c>
    </row>
    <row r="513" spans="1:16" hidden="1" x14ac:dyDescent="0.25">
      <c r="A513">
        <v>108744</v>
      </c>
      <c r="B513">
        <v>2.8747400000000002E-3</v>
      </c>
      <c r="C513">
        <v>6.57</v>
      </c>
      <c r="D513">
        <v>25.28</v>
      </c>
      <c r="E513">
        <v>773.29</v>
      </c>
      <c r="F513">
        <v>3</v>
      </c>
      <c r="G513">
        <v>2</v>
      </c>
      <c r="H513">
        <v>2</v>
      </c>
      <c r="I513">
        <v>2</v>
      </c>
      <c r="J513">
        <v>3</v>
      </c>
      <c r="K513">
        <v>4</v>
      </c>
      <c r="L513">
        <v>39.116286000000002</v>
      </c>
      <c r="M513">
        <v>-84.622980999999996</v>
      </c>
      <c r="N513">
        <v>540</v>
      </c>
      <c r="O513">
        <v>21</v>
      </c>
      <c r="P513">
        <v>1</v>
      </c>
    </row>
    <row r="514" spans="1:16" hidden="1" x14ac:dyDescent="0.25">
      <c r="A514">
        <v>108751</v>
      </c>
      <c r="B514">
        <v>1.22427E-3</v>
      </c>
      <c r="C514">
        <v>2.5099999999999998</v>
      </c>
      <c r="D514">
        <v>20.57</v>
      </c>
      <c r="E514">
        <v>480.38</v>
      </c>
      <c r="F514">
        <v>3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39.000660000000003</v>
      </c>
      <c r="M514">
        <v>-84.627362000000005</v>
      </c>
      <c r="N514">
        <v>1492</v>
      </c>
      <c r="O514">
        <v>16</v>
      </c>
      <c r="P514">
        <v>3</v>
      </c>
    </row>
    <row r="515" spans="1:16" hidden="1" x14ac:dyDescent="0.25">
      <c r="A515">
        <v>108754</v>
      </c>
      <c r="B515">
        <v>3.4446199999999998E-3</v>
      </c>
      <c r="C515">
        <v>8.31</v>
      </c>
      <c r="D515">
        <v>27.57</v>
      </c>
      <c r="E515">
        <v>834.91</v>
      </c>
      <c r="F515">
        <v>3</v>
      </c>
      <c r="G515">
        <v>1</v>
      </c>
      <c r="H515">
        <v>1</v>
      </c>
      <c r="I515">
        <v>1</v>
      </c>
      <c r="J515">
        <v>1</v>
      </c>
      <c r="K515">
        <v>3</v>
      </c>
      <c r="L515">
        <v>39.238348999999999</v>
      </c>
      <c r="M515">
        <v>-84.578411000000003</v>
      </c>
      <c r="N515">
        <v>618</v>
      </c>
      <c r="O515">
        <v>23</v>
      </c>
      <c r="P515">
        <v>1</v>
      </c>
    </row>
    <row r="516" spans="1:16" x14ac:dyDescent="0.25">
      <c r="A516">
        <v>108759</v>
      </c>
      <c r="B516">
        <v>3.1578399999999999E-3</v>
      </c>
      <c r="C516">
        <v>7.54</v>
      </c>
      <c r="D516">
        <v>27.11</v>
      </c>
      <c r="E516">
        <v>828.73</v>
      </c>
      <c r="F516">
        <v>3</v>
      </c>
      <c r="G516">
        <v>4</v>
      </c>
      <c r="H516">
        <v>1</v>
      </c>
      <c r="I516">
        <v>2</v>
      </c>
      <c r="J516">
        <v>3</v>
      </c>
      <c r="K516">
        <v>4</v>
      </c>
      <c r="L516">
        <v>39.160635999999997</v>
      </c>
      <c r="M516">
        <v>-84.709913</v>
      </c>
      <c r="N516">
        <v>655</v>
      </c>
      <c r="O516">
        <v>39</v>
      </c>
      <c r="P516">
        <v>4</v>
      </c>
    </row>
    <row r="517" spans="1:16" hidden="1" x14ac:dyDescent="0.25">
      <c r="A517">
        <v>108797</v>
      </c>
      <c r="B517">
        <v>3.1141200000000002E-3</v>
      </c>
      <c r="C517">
        <v>7.45</v>
      </c>
      <c r="D517">
        <v>27.2</v>
      </c>
      <c r="E517">
        <v>883.81</v>
      </c>
      <c r="F517">
        <v>3</v>
      </c>
      <c r="G517">
        <v>2</v>
      </c>
      <c r="H517">
        <v>2</v>
      </c>
      <c r="I517">
        <v>2</v>
      </c>
      <c r="J517">
        <v>2</v>
      </c>
      <c r="K517">
        <v>4</v>
      </c>
      <c r="L517">
        <v>39.305534000000002</v>
      </c>
      <c r="M517">
        <v>-84.388885000000002</v>
      </c>
      <c r="N517">
        <v>989</v>
      </c>
      <c r="O517">
        <v>30</v>
      </c>
      <c r="P517">
        <v>1</v>
      </c>
    </row>
    <row r="518" spans="1:16" hidden="1" x14ac:dyDescent="0.25">
      <c r="A518">
        <v>108806</v>
      </c>
      <c r="B518">
        <v>2.3708700000000002E-3</v>
      </c>
      <c r="C518">
        <v>4.8899999999999997</v>
      </c>
      <c r="D518">
        <v>20.72</v>
      </c>
      <c r="E518">
        <v>654.78</v>
      </c>
      <c r="F518">
        <v>3</v>
      </c>
      <c r="G518">
        <v>2</v>
      </c>
      <c r="H518">
        <v>0</v>
      </c>
      <c r="I518">
        <v>2</v>
      </c>
      <c r="J518">
        <v>2</v>
      </c>
      <c r="K518">
        <v>3</v>
      </c>
      <c r="L518">
        <v>39.173788000000002</v>
      </c>
      <c r="M518">
        <v>-84.686704000000006</v>
      </c>
      <c r="N518">
        <v>652</v>
      </c>
      <c r="O518">
        <v>31</v>
      </c>
      <c r="P518">
        <v>3</v>
      </c>
    </row>
    <row r="519" spans="1:16" x14ac:dyDescent="0.25">
      <c r="A519">
        <v>108907</v>
      </c>
      <c r="B519">
        <v>3.9456099999999996E-3</v>
      </c>
      <c r="C519">
        <v>10.32</v>
      </c>
      <c r="D519">
        <v>31.83</v>
      </c>
      <c r="E519">
        <v>1038.83</v>
      </c>
      <c r="F519">
        <v>3</v>
      </c>
      <c r="G519">
        <v>3</v>
      </c>
      <c r="H519">
        <v>2</v>
      </c>
      <c r="I519">
        <v>2</v>
      </c>
      <c r="J519">
        <v>2</v>
      </c>
      <c r="K519">
        <v>4</v>
      </c>
      <c r="L519">
        <v>39.023823</v>
      </c>
      <c r="M519">
        <v>-84.576547000000005</v>
      </c>
      <c r="N519">
        <v>1429</v>
      </c>
      <c r="O519">
        <v>47</v>
      </c>
      <c r="P519">
        <v>4</v>
      </c>
    </row>
    <row r="520" spans="1:16" hidden="1" x14ac:dyDescent="0.25">
      <c r="A520">
        <v>108917</v>
      </c>
      <c r="B520">
        <v>3.2130499999999998E-3</v>
      </c>
      <c r="C520">
        <v>8.2200000000000006</v>
      </c>
      <c r="D520">
        <v>30.29</v>
      </c>
      <c r="E520">
        <v>801.55</v>
      </c>
      <c r="F520">
        <v>3</v>
      </c>
      <c r="G520">
        <v>2</v>
      </c>
      <c r="H520">
        <v>2</v>
      </c>
      <c r="I520">
        <v>2</v>
      </c>
      <c r="J520">
        <v>3</v>
      </c>
      <c r="K520">
        <v>4</v>
      </c>
      <c r="L520">
        <v>39.288466</v>
      </c>
      <c r="M520">
        <v>-84.340898999999993</v>
      </c>
      <c r="N520">
        <v>74</v>
      </c>
      <c r="O520">
        <v>34</v>
      </c>
      <c r="P520">
        <v>1</v>
      </c>
    </row>
    <row r="521" spans="1:16" hidden="1" x14ac:dyDescent="0.25">
      <c r="A521">
        <v>108921</v>
      </c>
      <c r="B521">
        <v>1.8613600000000001E-3</v>
      </c>
      <c r="C521">
        <v>3.71</v>
      </c>
      <c r="D521">
        <v>19.52</v>
      </c>
      <c r="E521">
        <v>631.42999999999995</v>
      </c>
      <c r="F521">
        <v>3</v>
      </c>
      <c r="G521">
        <v>2</v>
      </c>
      <c r="H521">
        <v>0</v>
      </c>
      <c r="I521">
        <v>2</v>
      </c>
      <c r="J521">
        <v>2</v>
      </c>
      <c r="K521">
        <v>2</v>
      </c>
      <c r="L521">
        <v>39.077765999999997</v>
      </c>
      <c r="M521">
        <v>-84.361778000000001</v>
      </c>
      <c r="N521">
        <v>21</v>
      </c>
      <c r="O521">
        <v>30</v>
      </c>
      <c r="P521">
        <v>3</v>
      </c>
    </row>
    <row r="522" spans="1:16" hidden="1" x14ac:dyDescent="0.25">
      <c r="A522">
        <v>109017</v>
      </c>
      <c r="B522">
        <v>1.3851099999999999E-3</v>
      </c>
      <c r="C522">
        <v>2.88</v>
      </c>
      <c r="D522">
        <v>21.03</v>
      </c>
      <c r="E522">
        <v>438.13</v>
      </c>
      <c r="F522">
        <v>3</v>
      </c>
      <c r="G522">
        <v>2</v>
      </c>
      <c r="H522">
        <v>0</v>
      </c>
      <c r="I522">
        <v>2</v>
      </c>
      <c r="J522">
        <v>2</v>
      </c>
      <c r="K522">
        <v>4</v>
      </c>
      <c r="L522">
        <v>39.068080999999999</v>
      </c>
      <c r="M522">
        <v>-84.379427000000007</v>
      </c>
      <c r="N522">
        <v>13</v>
      </c>
      <c r="O522">
        <v>15</v>
      </c>
      <c r="P522">
        <v>3</v>
      </c>
    </row>
    <row r="523" spans="1:16" x14ac:dyDescent="0.25">
      <c r="A523">
        <v>109053</v>
      </c>
      <c r="B523">
        <v>1.2278199999999999E-3</v>
      </c>
      <c r="C523">
        <v>2.2999999999999998</v>
      </c>
      <c r="D523">
        <v>17.25</v>
      </c>
      <c r="E523">
        <v>475.5</v>
      </c>
      <c r="F523">
        <v>3</v>
      </c>
      <c r="G523">
        <v>3</v>
      </c>
      <c r="H523">
        <v>1</v>
      </c>
      <c r="I523">
        <v>2</v>
      </c>
      <c r="J523">
        <v>1</v>
      </c>
      <c r="K523">
        <v>1</v>
      </c>
      <c r="L523">
        <v>39.481549000000001</v>
      </c>
      <c r="M523">
        <v>-84.340371000000005</v>
      </c>
      <c r="N523">
        <v>900</v>
      </c>
      <c r="O523">
        <v>12</v>
      </c>
      <c r="P523">
        <v>4</v>
      </c>
    </row>
    <row r="524" spans="1:16" x14ac:dyDescent="0.25">
      <c r="A524">
        <v>109105</v>
      </c>
      <c r="B524">
        <v>1.59337E-3</v>
      </c>
      <c r="C524">
        <v>3.16</v>
      </c>
      <c r="D524">
        <v>19.3</v>
      </c>
      <c r="E524">
        <v>436.98</v>
      </c>
      <c r="F524">
        <v>3</v>
      </c>
      <c r="G524">
        <v>3</v>
      </c>
      <c r="H524">
        <v>1</v>
      </c>
      <c r="I524">
        <v>1</v>
      </c>
      <c r="J524">
        <v>1</v>
      </c>
      <c r="K524">
        <v>4</v>
      </c>
      <c r="L524">
        <v>39.501434000000003</v>
      </c>
      <c r="M524">
        <v>-84.753900000000002</v>
      </c>
      <c r="N524">
        <v>706</v>
      </c>
      <c r="O524">
        <v>53</v>
      </c>
      <c r="P524">
        <v>4</v>
      </c>
    </row>
    <row r="525" spans="1:16" hidden="1" x14ac:dyDescent="0.25">
      <c r="A525">
        <v>109128</v>
      </c>
      <c r="B525">
        <v>2.65052E-3</v>
      </c>
      <c r="C525">
        <v>5.5</v>
      </c>
      <c r="D525">
        <v>20.97</v>
      </c>
      <c r="E525">
        <v>895.73</v>
      </c>
      <c r="F525">
        <v>3</v>
      </c>
      <c r="G525">
        <v>1</v>
      </c>
      <c r="H525">
        <v>0</v>
      </c>
      <c r="I525">
        <v>1</v>
      </c>
      <c r="J525">
        <v>1</v>
      </c>
      <c r="K525">
        <v>3</v>
      </c>
      <c r="L525">
        <v>39.270910000000001</v>
      </c>
      <c r="M525">
        <v>-84.291713999999999</v>
      </c>
      <c r="N525">
        <v>58</v>
      </c>
      <c r="O525">
        <v>18</v>
      </c>
      <c r="P525">
        <v>3</v>
      </c>
    </row>
    <row r="526" spans="1:16" hidden="1" x14ac:dyDescent="0.25">
      <c r="A526">
        <v>109131</v>
      </c>
      <c r="B526">
        <v>2.39463E-3</v>
      </c>
      <c r="C526">
        <v>5.38</v>
      </c>
      <c r="D526">
        <v>24.38</v>
      </c>
      <c r="E526">
        <v>652.33000000000004</v>
      </c>
      <c r="F526">
        <v>3</v>
      </c>
      <c r="G526">
        <v>1</v>
      </c>
      <c r="H526">
        <v>0</v>
      </c>
      <c r="I526">
        <v>1</v>
      </c>
      <c r="J526">
        <v>1</v>
      </c>
      <c r="K526">
        <v>2</v>
      </c>
      <c r="L526">
        <v>39.345061999999999</v>
      </c>
      <c r="M526">
        <v>-84.353568999999993</v>
      </c>
      <c r="N526">
        <v>974</v>
      </c>
      <c r="O526">
        <v>6</v>
      </c>
      <c r="P526">
        <v>3</v>
      </c>
    </row>
    <row r="527" spans="1:16" x14ac:dyDescent="0.25">
      <c r="A527">
        <v>109133</v>
      </c>
      <c r="B527">
        <v>2.6720099999999998E-3</v>
      </c>
      <c r="C527">
        <v>5.79</v>
      </c>
      <c r="D527">
        <v>22.76</v>
      </c>
      <c r="E527">
        <v>729.97</v>
      </c>
      <c r="F527">
        <v>3</v>
      </c>
      <c r="G527">
        <v>4</v>
      </c>
      <c r="H527">
        <v>3</v>
      </c>
      <c r="I527">
        <v>2</v>
      </c>
      <c r="J527">
        <v>3</v>
      </c>
      <c r="K527">
        <v>4</v>
      </c>
      <c r="L527">
        <v>39.099496000000002</v>
      </c>
      <c r="M527">
        <v>-84.620495000000005</v>
      </c>
      <c r="N527">
        <v>535</v>
      </c>
      <c r="O527">
        <v>38</v>
      </c>
      <c r="P527">
        <v>4</v>
      </c>
    </row>
    <row r="528" spans="1:16" hidden="1" x14ac:dyDescent="0.25">
      <c r="A528">
        <v>109154</v>
      </c>
      <c r="B528">
        <v>6.2781299999999996E-4</v>
      </c>
      <c r="C528">
        <v>1.1100000000000001</v>
      </c>
      <c r="D528">
        <v>15.43</v>
      </c>
      <c r="E528">
        <v>246.14</v>
      </c>
      <c r="F528">
        <v>3</v>
      </c>
      <c r="G528">
        <v>1</v>
      </c>
      <c r="H528">
        <v>1</v>
      </c>
      <c r="I528">
        <v>1</v>
      </c>
      <c r="J528">
        <v>1</v>
      </c>
      <c r="K528">
        <v>3</v>
      </c>
      <c r="L528">
        <v>39.49483</v>
      </c>
      <c r="M528">
        <v>-84.759000999999998</v>
      </c>
      <c r="N528">
        <v>697</v>
      </c>
      <c r="O528">
        <v>9</v>
      </c>
      <c r="P528">
        <v>1</v>
      </c>
    </row>
    <row r="529" spans="1:16" hidden="1" x14ac:dyDescent="0.25">
      <c r="A529">
        <v>109162</v>
      </c>
      <c r="B529">
        <v>8.3855599999999996E-4</v>
      </c>
      <c r="C529">
        <v>1.61</v>
      </c>
      <c r="D529">
        <v>18.09</v>
      </c>
      <c r="E529">
        <v>305.36</v>
      </c>
      <c r="F529">
        <v>3</v>
      </c>
      <c r="G529">
        <v>1</v>
      </c>
      <c r="H529">
        <v>0</v>
      </c>
      <c r="I529">
        <v>1</v>
      </c>
      <c r="J529">
        <v>1</v>
      </c>
      <c r="K529">
        <v>2</v>
      </c>
      <c r="L529">
        <v>39.088773000000003</v>
      </c>
      <c r="M529">
        <v>-84.334540000000004</v>
      </c>
      <c r="N529">
        <v>29</v>
      </c>
      <c r="O529">
        <v>26</v>
      </c>
      <c r="P529">
        <v>3</v>
      </c>
    </row>
    <row r="530" spans="1:16" hidden="1" x14ac:dyDescent="0.25">
      <c r="A530">
        <v>109174</v>
      </c>
      <c r="B530">
        <v>2.8490400000000002E-3</v>
      </c>
      <c r="C530">
        <v>6.1</v>
      </c>
      <c r="D530">
        <v>22.22</v>
      </c>
      <c r="E530">
        <v>797.6</v>
      </c>
      <c r="F530">
        <v>3</v>
      </c>
      <c r="G530">
        <v>1</v>
      </c>
      <c r="H530">
        <v>0</v>
      </c>
      <c r="I530">
        <v>1</v>
      </c>
      <c r="J530">
        <v>1</v>
      </c>
      <c r="K530">
        <v>1</v>
      </c>
      <c r="L530">
        <v>39.408330999999997</v>
      </c>
      <c r="M530">
        <v>-84.591701999999998</v>
      </c>
      <c r="N530">
        <v>824</v>
      </c>
      <c r="O530">
        <v>31</v>
      </c>
      <c r="P530">
        <v>1</v>
      </c>
    </row>
    <row r="531" spans="1:16" x14ac:dyDescent="0.25">
      <c r="A531">
        <v>109181</v>
      </c>
      <c r="B531">
        <v>2.3057400000000001E-3</v>
      </c>
      <c r="C531">
        <v>5.18</v>
      </c>
      <c r="D531">
        <v>24.43</v>
      </c>
      <c r="E531">
        <v>746.76</v>
      </c>
      <c r="F531">
        <v>3</v>
      </c>
      <c r="G531">
        <v>6</v>
      </c>
      <c r="H531">
        <v>2</v>
      </c>
      <c r="I531">
        <v>2</v>
      </c>
      <c r="J531">
        <v>3</v>
      </c>
      <c r="K531">
        <v>4</v>
      </c>
      <c r="L531">
        <v>39.307706000000003</v>
      </c>
      <c r="M531">
        <v>-84.357399000000001</v>
      </c>
      <c r="N531">
        <v>983</v>
      </c>
      <c r="O531">
        <v>43</v>
      </c>
      <c r="P531">
        <v>4</v>
      </c>
    </row>
    <row r="532" spans="1:16" hidden="1" x14ac:dyDescent="0.25">
      <c r="A532">
        <v>109225</v>
      </c>
      <c r="B532">
        <v>3.0399699999999999E-3</v>
      </c>
      <c r="C532">
        <v>7.8</v>
      </c>
      <c r="D532">
        <v>30.48</v>
      </c>
      <c r="E532">
        <v>833.2</v>
      </c>
      <c r="F532">
        <v>3</v>
      </c>
      <c r="G532">
        <v>2</v>
      </c>
      <c r="H532">
        <v>2</v>
      </c>
      <c r="I532">
        <v>2</v>
      </c>
      <c r="J532">
        <v>2</v>
      </c>
      <c r="K532">
        <v>4</v>
      </c>
      <c r="L532">
        <v>39.071434000000004</v>
      </c>
      <c r="M532">
        <v>-84.582738000000006</v>
      </c>
      <c r="N532">
        <v>1375</v>
      </c>
      <c r="O532">
        <v>10</v>
      </c>
      <c r="P532">
        <v>1</v>
      </c>
    </row>
    <row r="533" spans="1:16" hidden="1" x14ac:dyDescent="0.25">
      <c r="A533">
        <v>109402</v>
      </c>
      <c r="B533">
        <v>8.4246700000000004E-3</v>
      </c>
      <c r="C533">
        <v>23.18</v>
      </c>
      <c r="D533">
        <v>37.21</v>
      </c>
      <c r="E533">
        <v>1493.82</v>
      </c>
      <c r="F533">
        <v>3</v>
      </c>
      <c r="G533">
        <v>1</v>
      </c>
      <c r="H533">
        <v>0</v>
      </c>
      <c r="I533">
        <v>1</v>
      </c>
      <c r="J533">
        <v>1</v>
      </c>
      <c r="K533">
        <v>1</v>
      </c>
      <c r="L533">
        <v>39.020141000000002</v>
      </c>
      <c r="M533">
        <v>-84.440458000000007</v>
      </c>
      <c r="N533">
        <v>1306</v>
      </c>
      <c r="O533">
        <v>13</v>
      </c>
      <c r="P533">
        <v>1</v>
      </c>
    </row>
    <row r="534" spans="1:16" hidden="1" x14ac:dyDescent="0.25">
      <c r="A534">
        <v>109404</v>
      </c>
      <c r="B534">
        <v>1.43283E-3</v>
      </c>
      <c r="C534">
        <v>2.76</v>
      </c>
      <c r="D534">
        <v>18.34</v>
      </c>
      <c r="E534">
        <v>785.57</v>
      </c>
      <c r="F534">
        <v>3</v>
      </c>
      <c r="G534">
        <v>2</v>
      </c>
      <c r="H534">
        <v>1</v>
      </c>
      <c r="I534">
        <v>2</v>
      </c>
      <c r="J534">
        <v>2</v>
      </c>
      <c r="K534">
        <v>2</v>
      </c>
      <c r="L534">
        <v>38.955396999999998</v>
      </c>
      <c r="M534">
        <v>-84.604206000000005</v>
      </c>
      <c r="N534">
        <v>1447</v>
      </c>
      <c r="O534">
        <v>11</v>
      </c>
      <c r="P534">
        <v>1</v>
      </c>
    </row>
    <row r="535" spans="1:16" hidden="1" x14ac:dyDescent="0.25">
      <c r="A535">
        <v>109415</v>
      </c>
      <c r="B535">
        <v>3.9404899999999996E-3</v>
      </c>
      <c r="C535">
        <v>10.65</v>
      </c>
      <c r="D535">
        <v>35.119999999999997</v>
      </c>
      <c r="E535">
        <v>1034.3599999999999</v>
      </c>
      <c r="F535">
        <v>3</v>
      </c>
      <c r="G535">
        <v>2</v>
      </c>
      <c r="H535">
        <v>1</v>
      </c>
      <c r="I535">
        <v>2</v>
      </c>
      <c r="J535">
        <v>2</v>
      </c>
      <c r="K535">
        <v>2</v>
      </c>
      <c r="L535">
        <v>39.206733999999997</v>
      </c>
      <c r="M535">
        <v>-84.737116999999998</v>
      </c>
      <c r="N535">
        <v>669</v>
      </c>
      <c r="O535">
        <v>3</v>
      </c>
      <c r="P535">
        <v>1</v>
      </c>
    </row>
    <row r="536" spans="1:16" hidden="1" x14ac:dyDescent="0.25">
      <c r="A536">
        <v>109470</v>
      </c>
      <c r="B536">
        <v>2.6257699999999999E-3</v>
      </c>
      <c r="C536">
        <v>5.96</v>
      </c>
      <c r="D536">
        <v>24.96</v>
      </c>
      <c r="E536">
        <v>678.81</v>
      </c>
      <c r="F536">
        <v>3</v>
      </c>
      <c r="G536">
        <v>3</v>
      </c>
      <c r="H536">
        <v>2</v>
      </c>
      <c r="I536">
        <v>2</v>
      </c>
      <c r="J536">
        <v>2</v>
      </c>
      <c r="K536">
        <v>4</v>
      </c>
      <c r="L536">
        <v>39.586599</v>
      </c>
      <c r="M536">
        <v>-84.292805999999999</v>
      </c>
      <c r="N536">
        <v>1079</v>
      </c>
      <c r="O536">
        <v>27</v>
      </c>
      <c r="P536">
        <v>1</v>
      </c>
    </row>
    <row r="537" spans="1:16" hidden="1" x14ac:dyDescent="0.25">
      <c r="A537">
        <v>109501</v>
      </c>
      <c r="B537">
        <v>1.95429E-3</v>
      </c>
      <c r="C537">
        <v>4.45</v>
      </c>
      <c r="D537">
        <v>25.1</v>
      </c>
      <c r="E537">
        <v>621.41</v>
      </c>
      <c r="F537">
        <v>3</v>
      </c>
      <c r="G537">
        <v>3</v>
      </c>
      <c r="H537">
        <v>2</v>
      </c>
      <c r="I537">
        <v>2</v>
      </c>
      <c r="J537">
        <v>5</v>
      </c>
      <c r="K537">
        <v>4</v>
      </c>
      <c r="L537">
        <v>39.383504000000002</v>
      </c>
      <c r="M537">
        <v>-84.616708000000003</v>
      </c>
      <c r="N537">
        <v>823</v>
      </c>
      <c r="O537">
        <v>55</v>
      </c>
      <c r="P537">
        <v>1</v>
      </c>
    </row>
    <row r="538" spans="1:16" x14ac:dyDescent="0.25">
      <c r="A538">
        <v>109506</v>
      </c>
      <c r="B538">
        <v>1.3613E-3</v>
      </c>
      <c r="C538">
        <v>2.9</v>
      </c>
      <c r="D538">
        <v>22.04</v>
      </c>
      <c r="E538">
        <v>432.29</v>
      </c>
      <c r="F538">
        <v>3</v>
      </c>
      <c r="G538">
        <v>5</v>
      </c>
      <c r="H538">
        <v>2</v>
      </c>
      <c r="I538">
        <v>2</v>
      </c>
      <c r="J538">
        <v>2</v>
      </c>
      <c r="K538">
        <v>2</v>
      </c>
      <c r="L538">
        <v>39.022554999999997</v>
      </c>
      <c r="M538">
        <v>-84.600357000000002</v>
      </c>
      <c r="N538">
        <v>1387</v>
      </c>
      <c r="O538">
        <v>35</v>
      </c>
      <c r="P538">
        <v>4</v>
      </c>
    </row>
    <row r="539" spans="1:16" x14ac:dyDescent="0.25">
      <c r="A539">
        <v>109515</v>
      </c>
      <c r="B539">
        <v>1.7506399999999999E-3</v>
      </c>
      <c r="C539">
        <v>3.88</v>
      </c>
      <c r="D539">
        <v>23.83</v>
      </c>
      <c r="E539">
        <v>523.02</v>
      </c>
      <c r="F539">
        <v>3</v>
      </c>
      <c r="G539">
        <v>4</v>
      </c>
      <c r="H539">
        <v>2</v>
      </c>
      <c r="I539">
        <v>2</v>
      </c>
      <c r="J539">
        <v>2</v>
      </c>
      <c r="K539">
        <v>3</v>
      </c>
      <c r="L539">
        <v>39.046542000000002</v>
      </c>
      <c r="M539">
        <v>-84.597166999999999</v>
      </c>
      <c r="N539">
        <v>1379</v>
      </c>
      <c r="O539">
        <v>53</v>
      </c>
      <c r="P539">
        <v>4</v>
      </c>
    </row>
    <row r="540" spans="1:16" x14ac:dyDescent="0.25">
      <c r="A540">
        <v>109523</v>
      </c>
      <c r="B540">
        <v>4.6922700000000001E-3</v>
      </c>
      <c r="C540">
        <v>11.84</v>
      </c>
      <c r="D540">
        <v>29.62</v>
      </c>
      <c r="E540">
        <v>985.88</v>
      </c>
      <c r="F540">
        <v>3</v>
      </c>
      <c r="G540">
        <v>4</v>
      </c>
      <c r="H540">
        <v>2</v>
      </c>
      <c r="I540">
        <v>2</v>
      </c>
      <c r="J540">
        <v>3</v>
      </c>
      <c r="K540">
        <v>4</v>
      </c>
      <c r="L540">
        <v>39.338135999999999</v>
      </c>
      <c r="M540">
        <v>-84.300720999999996</v>
      </c>
      <c r="N540">
        <v>1017</v>
      </c>
      <c r="O540">
        <v>18</v>
      </c>
      <c r="P540">
        <v>4</v>
      </c>
    </row>
    <row r="541" spans="1:16" x14ac:dyDescent="0.25">
      <c r="A541">
        <v>109559</v>
      </c>
      <c r="B541">
        <v>2.2441100000000001E-3</v>
      </c>
      <c r="C541">
        <v>5.53</v>
      </c>
      <c r="D541">
        <v>28.52</v>
      </c>
      <c r="E541">
        <v>708.63</v>
      </c>
      <c r="F541">
        <v>3</v>
      </c>
      <c r="G541">
        <v>4</v>
      </c>
      <c r="H541">
        <v>2</v>
      </c>
      <c r="I541">
        <v>2</v>
      </c>
      <c r="J541">
        <v>2</v>
      </c>
      <c r="K541">
        <v>4</v>
      </c>
      <c r="L541">
        <v>39.385542000000001</v>
      </c>
      <c r="M541">
        <v>-84.446670999999995</v>
      </c>
      <c r="N541">
        <v>954</v>
      </c>
      <c r="O541">
        <v>44</v>
      </c>
      <c r="P541">
        <v>4</v>
      </c>
    </row>
    <row r="542" spans="1:16" hidden="1" x14ac:dyDescent="0.25">
      <c r="A542">
        <v>109607</v>
      </c>
      <c r="B542">
        <v>2.2473100000000002E-3</v>
      </c>
      <c r="C542">
        <v>5.13</v>
      </c>
      <c r="D542">
        <v>25.23</v>
      </c>
      <c r="E542">
        <v>754.45</v>
      </c>
      <c r="F542">
        <v>3</v>
      </c>
      <c r="G542">
        <v>2</v>
      </c>
      <c r="H542">
        <v>0</v>
      </c>
      <c r="I542">
        <v>2</v>
      </c>
      <c r="J542">
        <v>2</v>
      </c>
      <c r="K542">
        <v>2</v>
      </c>
      <c r="L542">
        <v>38.946185</v>
      </c>
      <c r="M542">
        <v>-84.679924</v>
      </c>
      <c r="N542">
        <v>1507</v>
      </c>
      <c r="O542">
        <v>50</v>
      </c>
      <c r="P542">
        <v>1</v>
      </c>
    </row>
    <row r="543" spans="1:16" hidden="1" x14ac:dyDescent="0.25">
      <c r="A543">
        <v>109633</v>
      </c>
      <c r="B543">
        <v>4.5722499999999999E-3</v>
      </c>
      <c r="C543">
        <v>12.01</v>
      </c>
      <c r="D543">
        <v>32.17</v>
      </c>
      <c r="E543">
        <v>1057.1300000000001</v>
      </c>
      <c r="F543">
        <v>3</v>
      </c>
      <c r="G543">
        <v>2</v>
      </c>
      <c r="H543">
        <v>1</v>
      </c>
      <c r="I543">
        <v>2</v>
      </c>
      <c r="J543">
        <v>3</v>
      </c>
      <c r="K543">
        <v>4</v>
      </c>
      <c r="L543">
        <v>39.411638000000004</v>
      </c>
      <c r="M543">
        <v>-84.413661000000005</v>
      </c>
      <c r="N543">
        <v>929</v>
      </c>
      <c r="O543">
        <v>8</v>
      </c>
      <c r="P543">
        <v>1</v>
      </c>
    </row>
    <row r="544" spans="1:16" hidden="1" x14ac:dyDescent="0.25">
      <c r="A544">
        <v>109692</v>
      </c>
      <c r="B544">
        <v>3.1412900000000001E-3</v>
      </c>
      <c r="C544">
        <v>7.89</v>
      </c>
      <c r="D544">
        <v>29.39</v>
      </c>
      <c r="E544">
        <v>729</v>
      </c>
      <c r="F544">
        <v>3</v>
      </c>
      <c r="G544">
        <v>1</v>
      </c>
      <c r="H544">
        <v>0</v>
      </c>
      <c r="I544">
        <v>1</v>
      </c>
      <c r="J544">
        <v>2</v>
      </c>
      <c r="K544">
        <v>2</v>
      </c>
      <c r="L544">
        <v>39.328909000000003</v>
      </c>
      <c r="M544">
        <v>-84.419704999999993</v>
      </c>
      <c r="N544">
        <v>958</v>
      </c>
      <c r="O544">
        <v>22</v>
      </c>
      <c r="P544">
        <v>1</v>
      </c>
    </row>
    <row r="545" spans="1:16" hidden="1" x14ac:dyDescent="0.25">
      <c r="A545">
        <v>109708</v>
      </c>
      <c r="B545">
        <v>1.4046200000000001E-3</v>
      </c>
      <c r="C545">
        <v>3.01</v>
      </c>
      <c r="D545">
        <v>22.28</v>
      </c>
      <c r="E545">
        <v>370.53</v>
      </c>
      <c r="F545">
        <v>3</v>
      </c>
      <c r="G545">
        <v>3</v>
      </c>
      <c r="H545">
        <v>2</v>
      </c>
      <c r="I545">
        <v>2</v>
      </c>
      <c r="J545">
        <v>2</v>
      </c>
      <c r="K545">
        <v>1</v>
      </c>
      <c r="L545">
        <v>39.177183999999997</v>
      </c>
      <c r="M545">
        <v>-84.229434999999995</v>
      </c>
      <c r="N545">
        <v>1156</v>
      </c>
      <c r="O545">
        <v>38</v>
      </c>
      <c r="P545">
        <v>1</v>
      </c>
    </row>
    <row r="546" spans="1:16" x14ac:dyDescent="0.25">
      <c r="A546">
        <v>109720</v>
      </c>
      <c r="B546">
        <v>2.35126E-3</v>
      </c>
      <c r="C546">
        <v>5.27</v>
      </c>
      <c r="D546">
        <v>24.3</v>
      </c>
      <c r="E546">
        <v>749.9</v>
      </c>
      <c r="F546">
        <v>3</v>
      </c>
      <c r="G546">
        <v>5</v>
      </c>
      <c r="H546">
        <v>3</v>
      </c>
      <c r="I546">
        <v>3</v>
      </c>
      <c r="J546">
        <v>3</v>
      </c>
      <c r="K546">
        <v>4</v>
      </c>
      <c r="L546">
        <v>39.110858</v>
      </c>
      <c r="M546">
        <v>-84.359138999999999</v>
      </c>
      <c r="N546">
        <v>33</v>
      </c>
      <c r="O546">
        <v>46</v>
      </c>
      <c r="P546">
        <v>4</v>
      </c>
    </row>
    <row r="547" spans="1:16" hidden="1" x14ac:dyDescent="0.25">
      <c r="A547">
        <v>109736</v>
      </c>
      <c r="B547">
        <v>1.94209E-3</v>
      </c>
      <c r="C547">
        <v>5.03</v>
      </c>
      <c r="D547">
        <v>30.9</v>
      </c>
      <c r="E547">
        <v>541.57000000000005</v>
      </c>
      <c r="F547">
        <v>3</v>
      </c>
      <c r="G547">
        <v>3</v>
      </c>
      <c r="H547">
        <v>1</v>
      </c>
      <c r="I547">
        <v>3</v>
      </c>
      <c r="J547">
        <v>4</v>
      </c>
      <c r="K547">
        <v>4</v>
      </c>
      <c r="L547">
        <v>39.094858000000002</v>
      </c>
      <c r="M547">
        <v>-84.451729</v>
      </c>
      <c r="N547">
        <v>1279</v>
      </c>
      <c r="O547">
        <v>31</v>
      </c>
      <c r="P547">
        <v>1</v>
      </c>
    </row>
    <row r="548" spans="1:16" hidden="1" x14ac:dyDescent="0.25">
      <c r="A548">
        <v>109744</v>
      </c>
      <c r="B548">
        <v>3.1676E-3</v>
      </c>
      <c r="C548">
        <v>7.29</v>
      </c>
      <c r="D548">
        <v>25.57</v>
      </c>
      <c r="E548">
        <v>821.54</v>
      </c>
      <c r="F548">
        <v>3</v>
      </c>
      <c r="G548">
        <v>1</v>
      </c>
      <c r="H548">
        <v>0</v>
      </c>
      <c r="I548">
        <v>1</v>
      </c>
      <c r="J548">
        <v>1</v>
      </c>
      <c r="K548">
        <v>3</v>
      </c>
      <c r="L548">
        <v>39.020010999999997</v>
      </c>
      <c r="M548">
        <v>-84.441367999999997</v>
      </c>
      <c r="N548">
        <v>1306</v>
      </c>
      <c r="O548">
        <v>15</v>
      </c>
      <c r="P548">
        <v>3</v>
      </c>
    </row>
    <row r="549" spans="1:16" hidden="1" x14ac:dyDescent="0.25">
      <c r="A549">
        <v>109796</v>
      </c>
      <c r="B549">
        <v>7.0142199999999998E-3</v>
      </c>
      <c r="C549">
        <v>16.21</v>
      </c>
      <c r="D549">
        <v>25.75</v>
      </c>
      <c r="E549">
        <v>1391.21</v>
      </c>
      <c r="F549">
        <v>3</v>
      </c>
      <c r="G549">
        <v>1</v>
      </c>
      <c r="H549">
        <v>0</v>
      </c>
      <c r="I549">
        <v>1</v>
      </c>
      <c r="J549">
        <v>1</v>
      </c>
      <c r="K549">
        <v>1</v>
      </c>
      <c r="L549">
        <v>39.061926</v>
      </c>
      <c r="M549">
        <v>-84.452302000000003</v>
      </c>
      <c r="N549">
        <v>1297</v>
      </c>
      <c r="O549">
        <v>46</v>
      </c>
      <c r="P549">
        <v>1</v>
      </c>
    </row>
    <row r="550" spans="1:16" x14ac:dyDescent="0.25">
      <c r="A550">
        <v>109818</v>
      </c>
      <c r="B550">
        <v>2.20017E-3</v>
      </c>
      <c r="C550">
        <v>4.88</v>
      </c>
      <c r="D550">
        <v>23.85</v>
      </c>
      <c r="E550">
        <v>730.4</v>
      </c>
      <c r="F550">
        <v>3</v>
      </c>
      <c r="G550">
        <v>4</v>
      </c>
      <c r="H550">
        <v>2</v>
      </c>
      <c r="I550">
        <v>2</v>
      </c>
      <c r="J550">
        <v>2</v>
      </c>
      <c r="K550">
        <v>4</v>
      </c>
      <c r="L550">
        <v>39.269007999999999</v>
      </c>
      <c r="M550">
        <v>-84.542147999999997</v>
      </c>
      <c r="N550">
        <v>445</v>
      </c>
      <c r="O550">
        <v>19</v>
      </c>
      <c r="P550">
        <v>4</v>
      </c>
    </row>
    <row r="551" spans="1:16" x14ac:dyDescent="0.25">
      <c r="A551">
        <v>109828</v>
      </c>
      <c r="B551">
        <v>7.8998499999999999E-3</v>
      </c>
      <c r="C551">
        <v>20.86</v>
      </c>
      <c r="D551">
        <v>32.700000000000003</v>
      </c>
      <c r="E551">
        <v>1642.21</v>
      </c>
      <c r="F551">
        <v>3</v>
      </c>
      <c r="G551">
        <v>5</v>
      </c>
      <c r="H551">
        <v>2</v>
      </c>
      <c r="I551">
        <v>3</v>
      </c>
      <c r="J551">
        <v>3</v>
      </c>
      <c r="K551">
        <v>4</v>
      </c>
      <c r="L551">
        <v>39.259349</v>
      </c>
      <c r="M551">
        <v>-84.283321000000001</v>
      </c>
      <c r="N551">
        <v>53</v>
      </c>
      <c r="O551">
        <v>75</v>
      </c>
      <c r="P551">
        <v>4</v>
      </c>
    </row>
    <row r="552" spans="1:16" hidden="1" x14ac:dyDescent="0.25">
      <c r="A552">
        <v>109834</v>
      </c>
      <c r="B552">
        <v>3.69017E-3</v>
      </c>
      <c r="C552">
        <v>9.24</v>
      </c>
      <c r="D552">
        <v>29.25</v>
      </c>
      <c r="E552">
        <v>915.78</v>
      </c>
      <c r="F552">
        <v>3</v>
      </c>
      <c r="G552">
        <v>2</v>
      </c>
      <c r="H552">
        <v>2</v>
      </c>
      <c r="I552">
        <v>2</v>
      </c>
      <c r="J552">
        <v>3</v>
      </c>
      <c r="K552">
        <v>4</v>
      </c>
      <c r="L552">
        <v>39.023921999999999</v>
      </c>
      <c r="M552">
        <v>-84.740136000000007</v>
      </c>
      <c r="N552">
        <v>1518</v>
      </c>
      <c r="O552">
        <v>46</v>
      </c>
      <c r="P552">
        <v>1</v>
      </c>
    </row>
    <row r="553" spans="1:16" hidden="1" x14ac:dyDescent="0.25">
      <c r="A553">
        <v>109860</v>
      </c>
      <c r="B553">
        <v>1.9394799999999999E-3</v>
      </c>
      <c r="C553">
        <v>4.24</v>
      </c>
      <c r="D553">
        <v>23.17</v>
      </c>
      <c r="E553">
        <v>578.63</v>
      </c>
      <c r="F553">
        <v>3</v>
      </c>
      <c r="G553">
        <v>2</v>
      </c>
      <c r="H553">
        <v>1</v>
      </c>
      <c r="I553">
        <v>2</v>
      </c>
      <c r="J553">
        <v>4</v>
      </c>
      <c r="K553">
        <v>1</v>
      </c>
      <c r="L553">
        <v>39.261566000000002</v>
      </c>
      <c r="M553">
        <v>-84.291220999999993</v>
      </c>
      <c r="N553">
        <v>52</v>
      </c>
      <c r="O553">
        <v>24</v>
      </c>
      <c r="P553">
        <v>1</v>
      </c>
    </row>
    <row r="554" spans="1:16" hidden="1" x14ac:dyDescent="0.25">
      <c r="A554">
        <v>109908</v>
      </c>
      <c r="B554">
        <v>3.1214799999999998E-3</v>
      </c>
      <c r="C554">
        <v>7.26</v>
      </c>
      <c r="D554">
        <v>26.02</v>
      </c>
      <c r="E554">
        <v>924.6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3</v>
      </c>
      <c r="L554">
        <v>39.378689000000001</v>
      </c>
      <c r="M554">
        <v>-84.400129000000007</v>
      </c>
      <c r="N554">
        <v>967</v>
      </c>
      <c r="O554">
        <v>47</v>
      </c>
      <c r="P554">
        <v>1</v>
      </c>
    </row>
    <row r="555" spans="1:16" hidden="1" x14ac:dyDescent="0.25">
      <c r="A555">
        <v>109961</v>
      </c>
      <c r="B555">
        <v>3.7081599999999998E-3</v>
      </c>
      <c r="C555">
        <v>8.2799999999999994</v>
      </c>
      <c r="D555">
        <v>24.1</v>
      </c>
      <c r="E555">
        <v>895.2</v>
      </c>
      <c r="F555">
        <v>3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39.089669999999998</v>
      </c>
      <c r="M555">
        <v>-84.615046000000007</v>
      </c>
      <c r="N555">
        <v>530</v>
      </c>
      <c r="O555">
        <v>13</v>
      </c>
      <c r="P555">
        <v>1</v>
      </c>
    </row>
    <row r="556" spans="1:16" hidden="1" x14ac:dyDescent="0.25">
      <c r="A556">
        <v>109967</v>
      </c>
      <c r="B556">
        <v>3.2807499999999998E-3</v>
      </c>
      <c r="C556">
        <v>8.11</v>
      </c>
      <c r="D556">
        <v>28.68</v>
      </c>
      <c r="E556">
        <v>867.65</v>
      </c>
      <c r="F556">
        <v>3</v>
      </c>
      <c r="G556">
        <v>4</v>
      </c>
      <c r="H556">
        <v>3</v>
      </c>
      <c r="I556">
        <v>4</v>
      </c>
      <c r="J556">
        <v>5</v>
      </c>
      <c r="K556">
        <v>4</v>
      </c>
      <c r="L556">
        <v>39.409475</v>
      </c>
      <c r="M556">
        <v>-84.480434000000002</v>
      </c>
      <c r="N556">
        <v>840</v>
      </c>
      <c r="O556">
        <v>45</v>
      </c>
      <c r="P556">
        <v>2</v>
      </c>
    </row>
    <row r="557" spans="1:16" x14ac:dyDescent="0.25">
      <c r="A557">
        <v>109979</v>
      </c>
      <c r="B557">
        <v>1.7116799999999999E-3</v>
      </c>
      <c r="C557">
        <v>3.75</v>
      </c>
      <c r="D557">
        <v>23.21</v>
      </c>
      <c r="E557">
        <v>479.54</v>
      </c>
      <c r="F557">
        <v>3</v>
      </c>
      <c r="G557">
        <v>3</v>
      </c>
      <c r="H557">
        <v>2</v>
      </c>
      <c r="I557">
        <v>2</v>
      </c>
      <c r="J557">
        <v>2</v>
      </c>
      <c r="K557">
        <v>4</v>
      </c>
      <c r="L557">
        <v>39.334620999999999</v>
      </c>
      <c r="M557">
        <v>-84.415212999999994</v>
      </c>
      <c r="N557">
        <v>958</v>
      </c>
      <c r="O557">
        <v>25</v>
      </c>
      <c r="P557">
        <v>4</v>
      </c>
    </row>
    <row r="558" spans="1:16" x14ac:dyDescent="0.25">
      <c r="A558">
        <v>109985</v>
      </c>
      <c r="B558">
        <v>2.28144E-3</v>
      </c>
      <c r="C558">
        <v>4.82</v>
      </c>
      <c r="D558">
        <v>21.68</v>
      </c>
      <c r="E558">
        <v>716.69</v>
      </c>
      <c r="F558">
        <v>3</v>
      </c>
      <c r="G558">
        <v>3</v>
      </c>
      <c r="H558">
        <v>1</v>
      </c>
      <c r="I558">
        <v>2</v>
      </c>
      <c r="J558">
        <v>2</v>
      </c>
      <c r="K558">
        <v>4</v>
      </c>
      <c r="L558">
        <v>39.232019999999999</v>
      </c>
      <c r="M558">
        <v>-84.393466000000004</v>
      </c>
      <c r="N558">
        <v>104</v>
      </c>
      <c r="O558">
        <v>14</v>
      </c>
      <c r="P558">
        <v>4</v>
      </c>
    </row>
    <row r="559" spans="1:16" x14ac:dyDescent="0.25">
      <c r="A559">
        <v>110014</v>
      </c>
      <c r="B559">
        <v>2.89435E-3</v>
      </c>
      <c r="C559">
        <v>7.2</v>
      </c>
      <c r="D559">
        <v>28.93</v>
      </c>
      <c r="E559">
        <v>794.03</v>
      </c>
      <c r="F559">
        <v>3</v>
      </c>
      <c r="G559">
        <v>4</v>
      </c>
      <c r="H559">
        <v>2</v>
      </c>
      <c r="I559">
        <v>2</v>
      </c>
      <c r="J559">
        <v>2</v>
      </c>
      <c r="K559">
        <v>4</v>
      </c>
      <c r="L559">
        <v>39.224395000000001</v>
      </c>
      <c r="M559">
        <v>-84.634141999999997</v>
      </c>
      <c r="N559">
        <v>611</v>
      </c>
      <c r="O559">
        <v>38</v>
      </c>
      <c r="P559">
        <v>4</v>
      </c>
    </row>
    <row r="560" spans="1:16" hidden="1" x14ac:dyDescent="0.25">
      <c r="A560">
        <v>110027</v>
      </c>
      <c r="B560">
        <v>3.3737799999999998E-3</v>
      </c>
      <c r="C560">
        <v>8.1300000000000008</v>
      </c>
      <c r="D560">
        <v>27.5</v>
      </c>
      <c r="E560">
        <v>877.83</v>
      </c>
      <c r="F560">
        <v>3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39.219321000000001</v>
      </c>
      <c r="M560">
        <v>-84.385017000000005</v>
      </c>
      <c r="N560">
        <v>138</v>
      </c>
      <c r="O560">
        <v>12</v>
      </c>
      <c r="P560">
        <v>1</v>
      </c>
    </row>
    <row r="561" spans="1:16" hidden="1" x14ac:dyDescent="0.25">
      <c r="A561">
        <v>110034</v>
      </c>
      <c r="B561">
        <v>2.8013500000000002E-3</v>
      </c>
      <c r="C561">
        <v>6.32</v>
      </c>
      <c r="D561">
        <v>24.65</v>
      </c>
      <c r="E561">
        <v>807.63</v>
      </c>
      <c r="F561">
        <v>3</v>
      </c>
      <c r="G561">
        <v>4</v>
      </c>
      <c r="H561">
        <v>2</v>
      </c>
      <c r="I561">
        <v>4</v>
      </c>
      <c r="J561">
        <v>4</v>
      </c>
      <c r="K561">
        <v>4</v>
      </c>
      <c r="L561">
        <v>39.344974999999998</v>
      </c>
      <c r="M561">
        <v>-84.352216999999996</v>
      </c>
      <c r="N561">
        <v>974</v>
      </c>
      <c r="O561">
        <v>42</v>
      </c>
      <c r="P561">
        <v>1</v>
      </c>
    </row>
    <row r="562" spans="1:16" x14ac:dyDescent="0.25">
      <c r="A562">
        <v>110039</v>
      </c>
      <c r="B562">
        <v>2.4425499999999999E-3</v>
      </c>
      <c r="C562">
        <v>5.92</v>
      </c>
      <c r="D562">
        <v>27.74</v>
      </c>
      <c r="E562">
        <v>694.4</v>
      </c>
      <c r="F562">
        <v>3</v>
      </c>
      <c r="G562">
        <v>4</v>
      </c>
      <c r="H562">
        <v>2</v>
      </c>
      <c r="I562">
        <v>2</v>
      </c>
      <c r="J562">
        <v>2</v>
      </c>
      <c r="K562">
        <v>3</v>
      </c>
      <c r="L562">
        <v>39.207816000000001</v>
      </c>
      <c r="M562">
        <v>-84.225463000000005</v>
      </c>
      <c r="N562">
        <v>1139</v>
      </c>
      <c r="O562">
        <v>26</v>
      </c>
      <c r="P562">
        <v>4</v>
      </c>
    </row>
    <row r="563" spans="1:16" hidden="1" x14ac:dyDescent="0.25">
      <c r="A563">
        <v>110092</v>
      </c>
      <c r="B563">
        <v>7.50142E-3</v>
      </c>
      <c r="C563">
        <v>19.04</v>
      </c>
      <c r="D563">
        <v>29.93</v>
      </c>
      <c r="E563">
        <v>1685.4</v>
      </c>
      <c r="F563">
        <v>3</v>
      </c>
      <c r="G563">
        <v>4</v>
      </c>
      <c r="H563">
        <v>2</v>
      </c>
      <c r="I563">
        <v>4</v>
      </c>
      <c r="J563">
        <v>3</v>
      </c>
      <c r="K563">
        <v>4</v>
      </c>
      <c r="L563">
        <v>39.306736000000001</v>
      </c>
      <c r="M563">
        <v>-84.376339000000002</v>
      </c>
      <c r="N563">
        <v>990</v>
      </c>
      <c r="O563">
        <v>38</v>
      </c>
      <c r="P563">
        <v>1</v>
      </c>
    </row>
    <row r="564" spans="1:16" hidden="1" x14ac:dyDescent="0.25">
      <c r="A564">
        <v>110104</v>
      </c>
      <c r="B564">
        <v>1.2194699999999999E-2</v>
      </c>
      <c r="C564">
        <v>34.119999999999997</v>
      </c>
      <c r="D564">
        <v>39.340000000000003</v>
      </c>
      <c r="E564">
        <v>2106.85</v>
      </c>
      <c r="F564">
        <v>3</v>
      </c>
      <c r="G564">
        <v>2</v>
      </c>
      <c r="H564">
        <v>2</v>
      </c>
      <c r="I564">
        <v>2</v>
      </c>
      <c r="J564">
        <v>3</v>
      </c>
      <c r="K564">
        <v>4</v>
      </c>
      <c r="L564">
        <v>39.395466999999996</v>
      </c>
      <c r="M564">
        <v>-84.459916000000007</v>
      </c>
      <c r="N564">
        <v>935</v>
      </c>
      <c r="O564">
        <v>15</v>
      </c>
      <c r="P564">
        <v>1</v>
      </c>
    </row>
    <row r="565" spans="1:16" x14ac:dyDescent="0.25">
      <c r="A565">
        <v>110123</v>
      </c>
      <c r="B565">
        <v>1.9244799999999999E-3</v>
      </c>
      <c r="C565">
        <v>4.12</v>
      </c>
      <c r="D565">
        <v>22.25</v>
      </c>
      <c r="E565">
        <v>580.54999999999995</v>
      </c>
      <c r="F565">
        <v>3</v>
      </c>
      <c r="G565">
        <v>4</v>
      </c>
      <c r="H565">
        <v>2</v>
      </c>
      <c r="I565">
        <v>2</v>
      </c>
      <c r="J565">
        <v>2</v>
      </c>
      <c r="K565">
        <v>4</v>
      </c>
      <c r="L565">
        <v>39.243107999999999</v>
      </c>
      <c r="M565">
        <v>-84.358998999999997</v>
      </c>
      <c r="N565">
        <v>97</v>
      </c>
      <c r="O565">
        <v>78</v>
      </c>
      <c r="P565">
        <v>4</v>
      </c>
    </row>
    <row r="566" spans="1:16" hidden="1" x14ac:dyDescent="0.25">
      <c r="A566">
        <v>110126</v>
      </c>
      <c r="B566">
        <v>2.2049499999999998E-3</v>
      </c>
      <c r="C566">
        <v>5.27</v>
      </c>
      <c r="D566">
        <v>27.11</v>
      </c>
      <c r="E566">
        <v>656</v>
      </c>
      <c r="F566">
        <v>3</v>
      </c>
      <c r="G566">
        <v>2</v>
      </c>
      <c r="H566">
        <v>0</v>
      </c>
      <c r="I566">
        <v>2</v>
      </c>
      <c r="J566">
        <v>2</v>
      </c>
      <c r="K566">
        <v>3</v>
      </c>
      <c r="L566">
        <v>39.217435999999999</v>
      </c>
      <c r="M566">
        <v>-84.527653000000001</v>
      </c>
      <c r="N566">
        <v>454</v>
      </c>
      <c r="O566">
        <v>10</v>
      </c>
      <c r="P566">
        <v>3</v>
      </c>
    </row>
    <row r="567" spans="1:16" hidden="1" x14ac:dyDescent="0.25">
      <c r="A567">
        <v>110128</v>
      </c>
      <c r="B567">
        <v>3.9412199999999996E-3</v>
      </c>
      <c r="C567">
        <v>9.07</v>
      </c>
      <c r="D567">
        <v>25.55</v>
      </c>
      <c r="E567">
        <v>933.29</v>
      </c>
      <c r="F567">
        <v>3</v>
      </c>
      <c r="G567">
        <v>2</v>
      </c>
      <c r="H567">
        <v>0</v>
      </c>
      <c r="I567">
        <v>2</v>
      </c>
      <c r="J567">
        <v>2</v>
      </c>
      <c r="K567">
        <v>4</v>
      </c>
      <c r="L567">
        <v>39.005360000000003</v>
      </c>
      <c r="M567">
        <v>-84.571982000000006</v>
      </c>
      <c r="N567">
        <v>1426</v>
      </c>
      <c r="O567">
        <v>28</v>
      </c>
      <c r="P567">
        <v>3</v>
      </c>
    </row>
    <row r="568" spans="1:16" x14ac:dyDescent="0.25">
      <c r="A568">
        <v>110151</v>
      </c>
      <c r="B568">
        <v>1.58347E-3</v>
      </c>
      <c r="C568">
        <v>3.33</v>
      </c>
      <c r="D568">
        <v>21.52</v>
      </c>
      <c r="E568">
        <v>671.73</v>
      </c>
      <c r="F568">
        <v>3</v>
      </c>
      <c r="G568">
        <v>5</v>
      </c>
      <c r="H568">
        <v>1</v>
      </c>
      <c r="I568">
        <v>2</v>
      </c>
      <c r="J568">
        <v>2</v>
      </c>
      <c r="K568">
        <v>4</v>
      </c>
      <c r="L568">
        <v>39.377397999999999</v>
      </c>
      <c r="M568">
        <v>-84.451599000000002</v>
      </c>
      <c r="N568">
        <v>953</v>
      </c>
      <c r="O568">
        <v>67</v>
      </c>
      <c r="P568">
        <v>4</v>
      </c>
    </row>
    <row r="569" spans="1:16" hidden="1" x14ac:dyDescent="0.25">
      <c r="A569">
        <v>110161</v>
      </c>
      <c r="B569">
        <v>2.0425399999999998E-3</v>
      </c>
      <c r="C569">
        <v>4.4800000000000004</v>
      </c>
      <c r="D569">
        <v>23.26</v>
      </c>
      <c r="E569">
        <v>632.67999999999995</v>
      </c>
      <c r="F569">
        <v>3</v>
      </c>
      <c r="G569">
        <v>1</v>
      </c>
      <c r="H569">
        <v>1</v>
      </c>
      <c r="I569">
        <v>1</v>
      </c>
      <c r="J569">
        <v>3</v>
      </c>
      <c r="K569">
        <v>4</v>
      </c>
      <c r="L569">
        <v>39.183670999999997</v>
      </c>
      <c r="M569">
        <v>-84.250382000000002</v>
      </c>
      <c r="N569">
        <v>1151</v>
      </c>
      <c r="O569">
        <v>31</v>
      </c>
      <c r="P569">
        <v>1</v>
      </c>
    </row>
    <row r="570" spans="1:16" hidden="1" x14ac:dyDescent="0.25">
      <c r="A570">
        <v>110167</v>
      </c>
      <c r="B570">
        <v>2.4768099999999999E-3</v>
      </c>
      <c r="C570">
        <v>5.93</v>
      </c>
      <c r="D570">
        <v>27.24</v>
      </c>
      <c r="E570">
        <v>766.87</v>
      </c>
      <c r="F570">
        <v>3</v>
      </c>
      <c r="G570">
        <v>3</v>
      </c>
      <c r="H570">
        <v>1</v>
      </c>
      <c r="I570">
        <v>3</v>
      </c>
      <c r="J570">
        <v>3</v>
      </c>
      <c r="K570">
        <v>3</v>
      </c>
      <c r="L570">
        <v>39.376283999999998</v>
      </c>
      <c r="M570">
        <v>-84.424826999999993</v>
      </c>
      <c r="N570">
        <v>964</v>
      </c>
      <c r="O570">
        <v>39</v>
      </c>
      <c r="P570">
        <v>1</v>
      </c>
    </row>
    <row r="571" spans="1:16" hidden="1" x14ac:dyDescent="0.25">
      <c r="A571">
        <v>110206</v>
      </c>
      <c r="B571">
        <v>2.82271E-3</v>
      </c>
      <c r="C571">
        <v>5.77</v>
      </c>
      <c r="D571">
        <v>20.41</v>
      </c>
      <c r="E571">
        <v>890.1</v>
      </c>
      <c r="F571">
        <v>3</v>
      </c>
      <c r="G571">
        <v>2</v>
      </c>
      <c r="H571">
        <v>2</v>
      </c>
      <c r="I571">
        <v>2</v>
      </c>
      <c r="J571">
        <v>2</v>
      </c>
      <c r="K571">
        <v>3</v>
      </c>
      <c r="L571">
        <v>39.239044</v>
      </c>
      <c r="M571">
        <v>-84.509018999999995</v>
      </c>
      <c r="N571">
        <v>447</v>
      </c>
      <c r="O571">
        <v>44</v>
      </c>
      <c r="P571">
        <v>1</v>
      </c>
    </row>
    <row r="572" spans="1:16" hidden="1" x14ac:dyDescent="0.25">
      <c r="A572">
        <v>110233</v>
      </c>
      <c r="B572">
        <v>1.70689E-3</v>
      </c>
      <c r="C572">
        <v>3.66</v>
      </c>
      <c r="D572">
        <v>22.25</v>
      </c>
      <c r="E572">
        <v>601.36</v>
      </c>
      <c r="F572">
        <v>3</v>
      </c>
      <c r="G572">
        <v>1</v>
      </c>
      <c r="H572">
        <v>1</v>
      </c>
      <c r="I572">
        <v>1</v>
      </c>
      <c r="J572">
        <v>5</v>
      </c>
      <c r="K572">
        <v>4</v>
      </c>
      <c r="L572">
        <v>39.317300000000003</v>
      </c>
      <c r="M572">
        <v>-84.549261000000001</v>
      </c>
      <c r="N572">
        <v>743</v>
      </c>
      <c r="O572">
        <v>36</v>
      </c>
      <c r="P572">
        <v>1</v>
      </c>
    </row>
    <row r="573" spans="1:16" hidden="1" x14ac:dyDescent="0.25">
      <c r="A573">
        <v>110240</v>
      </c>
      <c r="B573">
        <v>4.55529E-3</v>
      </c>
      <c r="C573">
        <v>11.48</v>
      </c>
      <c r="D573">
        <v>29.58</v>
      </c>
      <c r="E573">
        <v>1261.48</v>
      </c>
      <c r="F573">
        <v>3</v>
      </c>
      <c r="G573">
        <v>3</v>
      </c>
      <c r="H573">
        <v>2</v>
      </c>
      <c r="I573">
        <v>3</v>
      </c>
      <c r="J573">
        <v>3</v>
      </c>
      <c r="K573">
        <v>2</v>
      </c>
      <c r="L573">
        <v>39.318556000000001</v>
      </c>
      <c r="M573">
        <v>-84.236844000000005</v>
      </c>
      <c r="N573">
        <v>1126</v>
      </c>
      <c r="O573">
        <v>73</v>
      </c>
      <c r="P573">
        <v>1</v>
      </c>
    </row>
    <row r="574" spans="1:16" x14ac:dyDescent="0.25">
      <c r="A574">
        <v>110265</v>
      </c>
      <c r="B574">
        <v>2.6373999999999998E-3</v>
      </c>
      <c r="C574">
        <v>6.06</v>
      </c>
      <c r="D574">
        <v>25.53</v>
      </c>
      <c r="E574">
        <v>850.78</v>
      </c>
      <c r="F574">
        <v>3</v>
      </c>
      <c r="G574">
        <v>5</v>
      </c>
      <c r="H574">
        <v>4</v>
      </c>
      <c r="I574">
        <v>4</v>
      </c>
      <c r="J574">
        <v>4</v>
      </c>
      <c r="K574">
        <v>3</v>
      </c>
      <c r="L574">
        <v>39.232959999999999</v>
      </c>
      <c r="M574">
        <v>-84.407028999999994</v>
      </c>
      <c r="N574">
        <v>108</v>
      </c>
      <c r="O574">
        <v>9</v>
      </c>
      <c r="P574">
        <v>4</v>
      </c>
    </row>
    <row r="575" spans="1:16" hidden="1" x14ac:dyDescent="0.25">
      <c r="A575">
        <v>110269</v>
      </c>
      <c r="B575">
        <v>9.3876400000000003E-4</v>
      </c>
      <c r="C575">
        <v>1.89</v>
      </c>
      <c r="D575">
        <v>19.84</v>
      </c>
      <c r="E575">
        <v>338.67</v>
      </c>
      <c r="F575">
        <v>3</v>
      </c>
      <c r="G575">
        <v>2</v>
      </c>
      <c r="H575">
        <v>2</v>
      </c>
      <c r="I575">
        <v>2</v>
      </c>
      <c r="J575">
        <v>1</v>
      </c>
      <c r="K575">
        <v>3</v>
      </c>
      <c r="L575">
        <v>39.496957999999999</v>
      </c>
      <c r="M575">
        <v>-84.738127000000006</v>
      </c>
      <c r="N575">
        <v>697</v>
      </c>
      <c r="O575">
        <v>18</v>
      </c>
      <c r="P575">
        <v>1</v>
      </c>
    </row>
    <row r="576" spans="1:16" x14ac:dyDescent="0.25">
      <c r="A576">
        <v>110294</v>
      </c>
      <c r="B576">
        <v>2.4047600000000001E-3</v>
      </c>
      <c r="C576">
        <v>4.9800000000000004</v>
      </c>
      <c r="D576">
        <v>20.86</v>
      </c>
      <c r="E576">
        <v>676.78</v>
      </c>
      <c r="F576">
        <v>3</v>
      </c>
      <c r="G576">
        <v>4</v>
      </c>
      <c r="H576">
        <v>0</v>
      </c>
      <c r="I576">
        <v>2</v>
      </c>
      <c r="J576">
        <v>3</v>
      </c>
      <c r="K576">
        <v>4</v>
      </c>
      <c r="L576">
        <v>39.493963000000001</v>
      </c>
      <c r="M576">
        <v>-84.762499000000005</v>
      </c>
      <c r="N576">
        <v>697</v>
      </c>
      <c r="O576">
        <v>50</v>
      </c>
      <c r="P576">
        <v>4</v>
      </c>
    </row>
    <row r="577" spans="1:16" x14ac:dyDescent="0.25">
      <c r="A577">
        <v>110298</v>
      </c>
      <c r="B577">
        <v>5.8678699999999999E-3</v>
      </c>
      <c r="C577">
        <v>15.91</v>
      </c>
      <c r="D577">
        <v>35.47</v>
      </c>
      <c r="E577">
        <v>1566.73</v>
      </c>
      <c r="F577">
        <v>3</v>
      </c>
      <c r="G577">
        <v>5</v>
      </c>
      <c r="H577">
        <v>1</v>
      </c>
      <c r="I577">
        <v>2</v>
      </c>
      <c r="J577">
        <v>2</v>
      </c>
      <c r="K577">
        <v>2</v>
      </c>
      <c r="L577">
        <v>39.032336999999998</v>
      </c>
      <c r="M577">
        <v>-84.715584000000007</v>
      </c>
      <c r="N577">
        <v>1519</v>
      </c>
      <c r="O577">
        <v>11</v>
      </c>
      <c r="P577">
        <v>4</v>
      </c>
    </row>
    <row r="578" spans="1:16" hidden="1" x14ac:dyDescent="0.25">
      <c r="A578">
        <v>110308</v>
      </c>
      <c r="B578">
        <v>2.3603999999999999E-3</v>
      </c>
      <c r="C578">
        <v>5.27</v>
      </c>
      <c r="D578">
        <v>24.12</v>
      </c>
      <c r="E578">
        <v>726.95</v>
      </c>
      <c r="F578">
        <v>3</v>
      </c>
      <c r="G578">
        <v>2</v>
      </c>
      <c r="H578">
        <v>2</v>
      </c>
      <c r="I578">
        <v>2</v>
      </c>
      <c r="J578">
        <v>2</v>
      </c>
      <c r="K578">
        <v>4</v>
      </c>
      <c r="L578">
        <v>39.230302000000002</v>
      </c>
      <c r="M578">
        <v>-84.507771000000005</v>
      </c>
      <c r="N578">
        <v>450</v>
      </c>
      <c r="O578">
        <v>22</v>
      </c>
      <c r="P578">
        <v>1</v>
      </c>
    </row>
    <row r="579" spans="1:16" hidden="1" x14ac:dyDescent="0.25">
      <c r="A579">
        <v>110309</v>
      </c>
      <c r="B579">
        <v>3.4676899999999998E-3</v>
      </c>
      <c r="C579">
        <v>8.7100000000000009</v>
      </c>
      <c r="D579">
        <v>29.44</v>
      </c>
      <c r="E579">
        <v>824.67</v>
      </c>
      <c r="F579">
        <v>3</v>
      </c>
      <c r="G579">
        <v>3</v>
      </c>
      <c r="H579">
        <v>2</v>
      </c>
      <c r="I579">
        <v>3</v>
      </c>
      <c r="J579">
        <v>2</v>
      </c>
      <c r="K579">
        <v>4</v>
      </c>
      <c r="L579">
        <v>39.030583</v>
      </c>
      <c r="M579">
        <v>-84.563979000000003</v>
      </c>
      <c r="N579">
        <v>1394</v>
      </c>
      <c r="O579">
        <v>21</v>
      </c>
      <c r="P579">
        <v>1</v>
      </c>
    </row>
    <row r="580" spans="1:16" hidden="1" x14ac:dyDescent="0.25">
      <c r="A580">
        <v>110322</v>
      </c>
      <c r="B580">
        <v>3.79225E-3</v>
      </c>
      <c r="C580">
        <v>8.81</v>
      </c>
      <c r="D580">
        <v>25.96</v>
      </c>
      <c r="E580">
        <v>1149.55</v>
      </c>
      <c r="F580">
        <v>3</v>
      </c>
      <c r="G580">
        <v>2</v>
      </c>
      <c r="H580">
        <v>1</v>
      </c>
      <c r="I580">
        <v>2</v>
      </c>
      <c r="J580">
        <v>2</v>
      </c>
      <c r="K580">
        <v>2</v>
      </c>
      <c r="L580">
        <v>39.564233999999999</v>
      </c>
      <c r="M580">
        <v>-84.335228999999998</v>
      </c>
      <c r="N580">
        <v>1080</v>
      </c>
      <c r="O580">
        <v>11</v>
      </c>
      <c r="P580">
        <v>1</v>
      </c>
    </row>
    <row r="581" spans="1:16" hidden="1" x14ac:dyDescent="0.25">
      <c r="A581">
        <v>110327</v>
      </c>
      <c r="B581">
        <v>2.8194000000000001E-3</v>
      </c>
      <c r="C581">
        <v>6.97</v>
      </c>
      <c r="D581">
        <v>28.66</v>
      </c>
      <c r="E581">
        <v>824.4</v>
      </c>
      <c r="F581">
        <v>3</v>
      </c>
      <c r="G581">
        <v>1</v>
      </c>
      <c r="H581">
        <v>1</v>
      </c>
      <c r="I581">
        <v>1</v>
      </c>
      <c r="J581">
        <v>1</v>
      </c>
      <c r="K581">
        <v>2</v>
      </c>
      <c r="L581">
        <v>39.259638000000002</v>
      </c>
      <c r="M581">
        <v>-84.590762999999995</v>
      </c>
      <c r="N581">
        <v>622</v>
      </c>
      <c r="O581">
        <v>10</v>
      </c>
      <c r="P581">
        <v>1</v>
      </c>
    </row>
    <row r="582" spans="1:16" hidden="1" x14ac:dyDescent="0.25">
      <c r="A582">
        <v>110331</v>
      </c>
      <c r="B582">
        <v>2.0876699999999998E-3</v>
      </c>
      <c r="C582">
        <v>4.58</v>
      </c>
      <c r="D582">
        <v>23.28</v>
      </c>
      <c r="E582">
        <v>684.24</v>
      </c>
      <c r="F582">
        <v>3</v>
      </c>
      <c r="G582">
        <v>2</v>
      </c>
      <c r="H582">
        <v>2</v>
      </c>
      <c r="I582">
        <v>2</v>
      </c>
      <c r="J582">
        <v>2</v>
      </c>
      <c r="K582">
        <v>4</v>
      </c>
      <c r="L582">
        <v>38.941499</v>
      </c>
      <c r="M582">
        <v>-84.585237000000006</v>
      </c>
      <c r="N582">
        <v>1448</v>
      </c>
      <c r="O582">
        <v>28</v>
      </c>
      <c r="P582">
        <v>1</v>
      </c>
    </row>
    <row r="583" spans="1:16" x14ac:dyDescent="0.25">
      <c r="A583">
        <v>110335</v>
      </c>
      <c r="B583">
        <v>6.8819299999999996E-3</v>
      </c>
      <c r="C583">
        <v>19.59</v>
      </c>
      <c r="D583">
        <v>41.76</v>
      </c>
      <c r="E583">
        <v>1537.67</v>
      </c>
      <c r="F583">
        <v>3</v>
      </c>
      <c r="G583">
        <v>3</v>
      </c>
      <c r="H583">
        <v>1</v>
      </c>
      <c r="I583">
        <v>2</v>
      </c>
      <c r="J583">
        <v>1</v>
      </c>
      <c r="K583">
        <v>3</v>
      </c>
      <c r="L583">
        <v>38.987969999999997</v>
      </c>
      <c r="M583">
        <v>-84.599926999999994</v>
      </c>
      <c r="N583">
        <v>1437</v>
      </c>
      <c r="O583">
        <v>4</v>
      </c>
      <c r="P583">
        <v>4</v>
      </c>
    </row>
    <row r="584" spans="1:16" hidden="1" x14ac:dyDescent="0.25">
      <c r="A584">
        <v>110337</v>
      </c>
      <c r="B584">
        <v>4.4549699999999999E-3</v>
      </c>
      <c r="C584">
        <v>12.03</v>
      </c>
      <c r="D584">
        <v>35.049999999999997</v>
      </c>
      <c r="E584">
        <v>1138.67</v>
      </c>
      <c r="F584">
        <v>3</v>
      </c>
      <c r="G584">
        <v>2</v>
      </c>
      <c r="H584">
        <v>0</v>
      </c>
      <c r="I584">
        <v>2</v>
      </c>
      <c r="J584">
        <v>2</v>
      </c>
      <c r="K584">
        <v>2</v>
      </c>
      <c r="L584">
        <v>39.328350999999998</v>
      </c>
      <c r="M584">
        <v>-84.525447999999997</v>
      </c>
      <c r="N584">
        <v>758</v>
      </c>
      <c r="O584">
        <v>9</v>
      </c>
      <c r="P584">
        <v>3</v>
      </c>
    </row>
    <row r="585" spans="1:16" hidden="1" x14ac:dyDescent="0.25">
      <c r="A585">
        <v>110361</v>
      </c>
      <c r="B585">
        <v>1.2745600000000001E-3</v>
      </c>
      <c r="C585">
        <v>2.68</v>
      </c>
      <c r="D585">
        <v>21.45</v>
      </c>
      <c r="E585">
        <v>396.75</v>
      </c>
      <c r="F585">
        <v>3</v>
      </c>
      <c r="G585">
        <v>1</v>
      </c>
      <c r="H585">
        <v>0</v>
      </c>
      <c r="I585">
        <v>1</v>
      </c>
      <c r="J585">
        <v>1</v>
      </c>
      <c r="K585">
        <v>3</v>
      </c>
      <c r="L585">
        <v>39.191189999999999</v>
      </c>
      <c r="M585">
        <v>-84.653593000000001</v>
      </c>
      <c r="N585">
        <v>584</v>
      </c>
      <c r="O585">
        <v>5</v>
      </c>
      <c r="P585">
        <v>3</v>
      </c>
    </row>
    <row r="586" spans="1:16" hidden="1" x14ac:dyDescent="0.25">
      <c r="A586">
        <v>110365</v>
      </c>
      <c r="B586">
        <v>3.6520400000000001E-3</v>
      </c>
      <c r="C586">
        <v>8.0500000000000007</v>
      </c>
      <c r="D586">
        <v>23.54</v>
      </c>
      <c r="E586">
        <v>1002.67</v>
      </c>
      <c r="F586">
        <v>3</v>
      </c>
      <c r="G586">
        <v>2</v>
      </c>
      <c r="H586">
        <v>0</v>
      </c>
      <c r="I586">
        <v>2</v>
      </c>
      <c r="J586">
        <v>2</v>
      </c>
      <c r="K586">
        <v>1</v>
      </c>
      <c r="L586">
        <v>39.029269999999997</v>
      </c>
      <c r="M586">
        <v>-84.601985999999997</v>
      </c>
      <c r="N586">
        <v>1386</v>
      </c>
      <c r="O586">
        <v>26</v>
      </c>
      <c r="P586">
        <v>3</v>
      </c>
    </row>
    <row r="587" spans="1:16" x14ac:dyDescent="0.25">
      <c r="A587">
        <v>110367</v>
      </c>
      <c r="B587">
        <v>2.9340299999999998E-3</v>
      </c>
      <c r="C587">
        <v>7.7</v>
      </c>
      <c r="D587">
        <v>32.1</v>
      </c>
      <c r="E587">
        <v>732.98</v>
      </c>
      <c r="F587">
        <v>3</v>
      </c>
      <c r="G587">
        <v>7</v>
      </c>
      <c r="H587">
        <v>4</v>
      </c>
      <c r="I587">
        <v>5</v>
      </c>
      <c r="J587">
        <v>5</v>
      </c>
      <c r="K587">
        <v>3</v>
      </c>
      <c r="L587">
        <v>39.161157000000003</v>
      </c>
      <c r="M587">
        <v>-84.225674999999995</v>
      </c>
      <c r="N587">
        <v>1154</v>
      </c>
      <c r="O587">
        <v>48</v>
      </c>
      <c r="P587">
        <v>4</v>
      </c>
    </row>
    <row r="588" spans="1:16" hidden="1" x14ac:dyDescent="0.25">
      <c r="A588">
        <v>110369</v>
      </c>
      <c r="B588">
        <v>4.4209499999999999E-3</v>
      </c>
      <c r="C588">
        <v>11.28</v>
      </c>
      <c r="D588">
        <v>30.17</v>
      </c>
      <c r="E588">
        <v>1201.1500000000001</v>
      </c>
      <c r="F588">
        <v>3</v>
      </c>
      <c r="G588">
        <v>3</v>
      </c>
      <c r="H588">
        <v>2</v>
      </c>
      <c r="I588">
        <v>3</v>
      </c>
      <c r="J588">
        <v>3</v>
      </c>
      <c r="K588">
        <v>4</v>
      </c>
      <c r="L588">
        <v>39.172215999999999</v>
      </c>
      <c r="M588">
        <v>-84.851612000000003</v>
      </c>
      <c r="N588">
        <v>1566</v>
      </c>
      <c r="O588">
        <v>58</v>
      </c>
      <c r="P588">
        <v>1</v>
      </c>
    </row>
    <row r="589" spans="1:16" x14ac:dyDescent="0.25">
      <c r="A589">
        <v>110376</v>
      </c>
      <c r="B589">
        <v>5.6300400000000002E-3</v>
      </c>
      <c r="C589">
        <v>13.77</v>
      </c>
      <c r="D589">
        <v>28.16</v>
      </c>
      <c r="E589">
        <v>1275.96</v>
      </c>
      <c r="F589">
        <v>3</v>
      </c>
      <c r="G589">
        <v>3</v>
      </c>
      <c r="H589">
        <v>1</v>
      </c>
      <c r="I589">
        <v>2</v>
      </c>
      <c r="J589">
        <v>2</v>
      </c>
      <c r="K589">
        <v>4</v>
      </c>
      <c r="L589">
        <v>39.510779999999997</v>
      </c>
      <c r="M589">
        <v>-84.754777000000004</v>
      </c>
      <c r="N589">
        <v>705</v>
      </c>
      <c r="O589">
        <v>26</v>
      </c>
      <c r="P589">
        <v>4</v>
      </c>
    </row>
    <row r="590" spans="1:16" x14ac:dyDescent="0.25">
      <c r="A590">
        <v>110379</v>
      </c>
      <c r="B590">
        <v>3.1155100000000002E-3</v>
      </c>
      <c r="C590">
        <v>7.96</v>
      </c>
      <c r="D590">
        <v>30.23</v>
      </c>
      <c r="E590">
        <v>791.59</v>
      </c>
      <c r="F590">
        <v>3</v>
      </c>
      <c r="G590">
        <v>3</v>
      </c>
      <c r="H590">
        <v>2</v>
      </c>
      <c r="I590">
        <v>2</v>
      </c>
      <c r="J590">
        <v>2</v>
      </c>
      <c r="K590">
        <v>4</v>
      </c>
      <c r="L590">
        <v>38.952787000000001</v>
      </c>
      <c r="M590">
        <v>-84.509496999999996</v>
      </c>
      <c r="N590">
        <v>1452</v>
      </c>
      <c r="O590">
        <v>28</v>
      </c>
      <c r="P590">
        <v>4</v>
      </c>
    </row>
    <row r="591" spans="1:16" hidden="1" x14ac:dyDescent="0.25">
      <c r="A591">
        <v>110401</v>
      </c>
      <c r="B591">
        <v>1.19947E-3</v>
      </c>
      <c r="C591">
        <v>2.29</v>
      </c>
      <c r="D591">
        <v>18.03</v>
      </c>
      <c r="E591">
        <v>369.38</v>
      </c>
      <c r="F591">
        <v>3</v>
      </c>
      <c r="G591">
        <v>1</v>
      </c>
      <c r="H591">
        <v>0</v>
      </c>
      <c r="I591">
        <v>1</v>
      </c>
      <c r="J591">
        <v>1</v>
      </c>
      <c r="K591">
        <v>2</v>
      </c>
      <c r="L591">
        <v>39.507812000000001</v>
      </c>
      <c r="M591">
        <v>-84.757052000000002</v>
      </c>
      <c r="N591">
        <v>706</v>
      </c>
      <c r="O591">
        <v>11</v>
      </c>
      <c r="P591">
        <v>3</v>
      </c>
    </row>
    <row r="592" spans="1:16" hidden="1" x14ac:dyDescent="0.25">
      <c r="A592">
        <v>110414</v>
      </c>
      <c r="B592">
        <v>1.0008899999999999E-3</v>
      </c>
      <c r="C592">
        <v>2</v>
      </c>
      <c r="D592">
        <v>19.62</v>
      </c>
      <c r="E592">
        <v>340.5</v>
      </c>
      <c r="F592">
        <v>3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39.420371000000003</v>
      </c>
      <c r="M592">
        <v>-84.570150999999996</v>
      </c>
      <c r="N592">
        <v>833</v>
      </c>
      <c r="O592">
        <v>4</v>
      </c>
      <c r="P592">
        <v>2</v>
      </c>
    </row>
    <row r="593" spans="1:16" hidden="1" x14ac:dyDescent="0.25">
      <c r="A593">
        <v>110428</v>
      </c>
      <c r="B593">
        <v>2.6112900000000001E-3</v>
      </c>
      <c r="C593">
        <v>6.6</v>
      </c>
      <c r="D593">
        <v>29.7</v>
      </c>
      <c r="E593">
        <v>770.69</v>
      </c>
      <c r="F593">
        <v>3</v>
      </c>
      <c r="G593">
        <v>2</v>
      </c>
      <c r="H593">
        <v>2</v>
      </c>
      <c r="I593">
        <v>2</v>
      </c>
      <c r="J593">
        <v>2</v>
      </c>
      <c r="K593">
        <v>4</v>
      </c>
      <c r="L593">
        <v>39.319713999999998</v>
      </c>
      <c r="M593">
        <v>-84.398492000000005</v>
      </c>
      <c r="N593">
        <v>985</v>
      </c>
      <c r="O593">
        <v>46</v>
      </c>
      <c r="P593">
        <v>1</v>
      </c>
    </row>
    <row r="594" spans="1:16" x14ac:dyDescent="0.25">
      <c r="A594">
        <v>110429</v>
      </c>
      <c r="B594">
        <v>2.4130200000000001E-3</v>
      </c>
      <c r="C594">
        <v>6.1</v>
      </c>
      <c r="D594">
        <v>29.75</v>
      </c>
      <c r="E594">
        <v>592.14</v>
      </c>
      <c r="F594">
        <v>3</v>
      </c>
      <c r="G594">
        <v>5</v>
      </c>
      <c r="H594">
        <v>1</v>
      </c>
      <c r="I594">
        <v>2</v>
      </c>
      <c r="J594">
        <v>2</v>
      </c>
      <c r="K594">
        <v>4</v>
      </c>
      <c r="L594">
        <v>39.344738999999997</v>
      </c>
      <c r="M594">
        <v>-84.3536</v>
      </c>
      <c r="N594">
        <v>974</v>
      </c>
      <c r="O594">
        <v>24</v>
      </c>
      <c r="P594">
        <v>4</v>
      </c>
    </row>
    <row r="595" spans="1:16" x14ac:dyDescent="0.25">
      <c r="A595">
        <v>110430</v>
      </c>
      <c r="B595">
        <v>3.0432900000000001E-3</v>
      </c>
      <c r="C595">
        <v>7.32</v>
      </c>
      <c r="D595">
        <v>27.45</v>
      </c>
      <c r="E595">
        <v>894.22</v>
      </c>
      <c r="F595">
        <v>3</v>
      </c>
      <c r="G595">
        <v>8</v>
      </c>
      <c r="H595">
        <v>2</v>
      </c>
      <c r="I595">
        <v>5</v>
      </c>
      <c r="J595">
        <v>5</v>
      </c>
      <c r="K595">
        <v>4</v>
      </c>
      <c r="L595">
        <v>39.403162000000002</v>
      </c>
      <c r="M595">
        <v>-84.445161999999996</v>
      </c>
      <c r="N595">
        <v>931</v>
      </c>
      <c r="O595">
        <v>64</v>
      </c>
      <c r="P595">
        <v>4</v>
      </c>
    </row>
    <row r="596" spans="1:16" x14ac:dyDescent="0.25">
      <c r="A596">
        <v>110456</v>
      </c>
      <c r="B596">
        <v>1.6056099999999999E-3</v>
      </c>
      <c r="C596">
        <v>3.65</v>
      </c>
      <c r="D596">
        <v>25.02</v>
      </c>
      <c r="E596">
        <v>445.5</v>
      </c>
      <c r="F596">
        <v>3</v>
      </c>
      <c r="G596">
        <v>3</v>
      </c>
      <c r="H596">
        <v>2</v>
      </c>
      <c r="I596">
        <v>2</v>
      </c>
      <c r="J596">
        <v>1</v>
      </c>
      <c r="K596">
        <v>3</v>
      </c>
      <c r="L596">
        <v>39.021791999999998</v>
      </c>
      <c r="M596">
        <v>-84.691996000000003</v>
      </c>
      <c r="N596">
        <v>1476</v>
      </c>
      <c r="O596">
        <v>27</v>
      </c>
      <c r="P596">
        <v>4</v>
      </c>
    </row>
    <row r="597" spans="1:16" hidden="1" x14ac:dyDescent="0.25">
      <c r="A597">
        <v>110475</v>
      </c>
      <c r="B597">
        <v>4.8361400000000001E-3</v>
      </c>
      <c r="C597">
        <v>12.65</v>
      </c>
      <c r="D597">
        <v>31.82</v>
      </c>
      <c r="E597">
        <v>1326.95</v>
      </c>
      <c r="F597">
        <v>3</v>
      </c>
      <c r="G597">
        <v>2</v>
      </c>
      <c r="H597">
        <v>2</v>
      </c>
      <c r="I597">
        <v>2</v>
      </c>
      <c r="J597">
        <v>2</v>
      </c>
      <c r="K597">
        <v>3</v>
      </c>
      <c r="L597">
        <v>39.383847000000003</v>
      </c>
      <c r="M597">
        <v>-84.521253000000002</v>
      </c>
      <c r="N597">
        <v>790</v>
      </c>
      <c r="O597">
        <v>40</v>
      </c>
      <c r="P597">
        <v>1</v>
      </c>
    </row>
    <row r="598" spans="1:16" x14ac:dyDescent="0.25">
      <c r="A598">
        <v>110518</v>
      </c>
      <c r="B598">
        <v>5.2026599999999996E-3</v>
      </c>
      <c r="C598">
        <v>13.72</v>
      </c>
      <c r="D598">
        <v>32.6</v>
      </c>
      <c r="E598">
        <v>1108.43</v>
      </c>
      <c r="F598">
        <v>3</v>
      </c>
      <c r="G598">
        <v>4</v>
      </c>
      <c r="H598">
        <v>2</v>
      </c>
      <c r="I598">
        <v>2</v>
      </c>
      <c r="J598">
        <v>2</v>
      </c>
      <c r="K598">
        <v>4</v>
      </c>
      <c r="L598">
        <v>39.502308999999997</v>
      </c>
      <c r="M598">
        <v>-84.768432000000004</v>
      </c>
      <c r="N598">
        <v>706</v>
      </c>
      <c r="O598">
        <v>62</v>
      </c>
      <c r="P598">
        <v>4</v>
      </c>
    </row>
    <row r="599" spans="1:16" x14ac:dyDescent="0.25">
      <c r="A599">
        <v>110522</v>
      </c>
      <c r="B599">
        <v>2.3972400000000001E-3</v>
      </c>
      <c r="C599">
        <v>5.58</v>
      </c>
      <c r="D599">
        <v>26.02</v>
      </c>
      <c r="E599">
        <v>637.23</v>
      </c>
      <c r="F599">
        <v>3</v>
      </c>
      <c r="G599">
        <v>4</v>
      </c>
      <c r="H599">
        <v>3</v>
      </c>
      <c r="I599">
        <v>3</v>
      </c>
      <c r="J599">
        <v>3</v>
      </c>
      <c r="K599">
        <v>4</v>
      </c>
      <c r="L599">
        <v>39.225633999999999</v>
      </c>
      <c r="M599">
        <v>-84.628151000000003</v>
      </c>
      <c r="N599">
        <v>611</v>
      </c>
      <c r="O599">
        <v>40</v>
      </c>
      <c r="P599">
        <v>4</v>
      </c>
    </row>
    <row r="600" spans="1:16" hidden="1" x14ac:dyDescent="0.25">
      <c r="A600">
        <v>110543</v>
      </c>
      <c r="B600">
        <v>1.76019E-3</v>
      </c>
      <c r="C600">
        <v>3.74</v>
      </c>
      <c r="D600">
        <v>21.95</v>
      </c>
      <c r="E600">
        <v>590.16999999999996</v>
      </c>
      <c r="F600">
        <v>3</v>
      </c>
      <c r="G600">
        <v>1</v>
      </c>
      <c r="H600">
        <v>0</v>
      </c>
      <c r="I600">
        <v>1</v>
      </c>
      <c r="J600">
        <v>1</v>
      </c>
      <c r="K600">
        <v>1</v>
      </c>
      <c r="L600">
        <v>39.063873999999998</v>
      </c>
      <c r="M600">
        <v>-84.273149000000004</v>
      </c>
      <c r="N600">
        <v>1204</v>
      </c>
      <c r="O600">
        <v>6</v>
      </c>
      <c r="P600">
        <v>3</v>
      </c>
    </row>
    <row r="601" spans="1:16" x14ac:dyDescent="0.25">
      <c r="A601">
        <v>110561</v>
      </c>
      <c r="B601">
        <v>1.37162E-3</v>
      </c>
      <c r="C601">
        <v>2.91</v>
      </c>
      <c r="D601">
        <v>21.92</v>
      </c>
      <c r="E601">
        <v>486.35</v>
      </c>
      <c r="F601">
        <v>3</v>
      </c>
      <c r="G601">
        <v>4</v>
      </c>
      <c r="H601">
        <v>3</v>
      </c>
      <c r="I601">
        <v>3</v>
      </c>
      <c r="J601">
        <v>3</v>
      </c>
      <c r="K601">
        <v>4</v>
      </c>
      <c r="L601">
        <v>39.269969000000003</v>
      </c>
      <c r="M601">
        <v>-84.393476000000007</v>
      </c>
      <c r="N601">
        <v>83</v>
      </c>
      <c r="O601">
        <v>40</v>
      </c>
      <c r="P601">
        <v>4</v>
      </c>
    </row>
    <row r="602" spans="1:16" hidden="1" x14ac:dyDescent="0.25">
      <c r="A602">
        <v>110613</v>
      </c>
      <c r="B602">
        <v>1.56982E-3</v>
      </c>
      <c r="C602">
        <v>4.08</v>
      </c>
      <c r="D602">
        <v>31.28</v>
      </c>
      <c r="E602">
        <v>443</v>
      </c>
      <c r="F602">
        <v>3</v>
      </c>
      <c r="G602">
        <v>1</v>
      </c>
      <c r="H602">
        <v>0</v>
      </c>
      <c r="I602">
        <v>1</v>
      </c>
      <c r="J602">
        <v>2</v>
      </c>
      <c r="K602">
        <v>2</v>
      </c>
      <c r="L602">
        <v>38.960475000000002</v>
      </c>
      <c r="M602">
        <v>-84.368423000000007</v>
      </c>
      <c r="N602">
        <v>1329</v>
      </c>
      <c r="O602">
        <v>5</v>
      </c>
      <c r="P602">
        <v>3</v>
      </c>
    </row>
    <row r="603" spans="1:16" hidden="1" x14ac:dyDescent="0.25">
      <c r="A603">
        <v>110664</v>
      </c>
      <c r="B603">
        <v>4.16987E-3</v>
      </c>
      <c r="C603">
        <v>10.95</v>
      </c>
      <c r="D603">
        <v>32.18</v>
      </c>
      <c r="E603">
        <v>1036.25</v>
      </c>
      <c r="F603">
        <v>3</v>
      </c>
      <c r="G603">
        <v>2</v>
      </c>
      <c r="H603">
        <v>1</v>
      </c>
      <c r="I603">
        <v>2</v>
      </c>
      <c r="J603">
        <v>3</v>
      </c>
      <c r="K603">
        <v>2</v>
      </c>
      <c r="L603">
        <v>39.148223000000002</v>
      </c>
      <c r="M603">
        <v>-84.840986999999998</v>
      </c>
      <c r="N603">
        <v>1566</v>
      </c>
      <c r="O603">
        <v>29</v>
      </c>
      <c r="P603">
        <v>1</v>
      </c>
    </row>
    <row r="604" spans="1:16" hidden="1" x14ac:dyDescent="0.25">
      <c r="A604">
        <v>110672</v>
      </c>
      <c r="B604">
        <v>1.77983E-3</v>
      </c>
      <c r="C604">
        <v>3.88</v>
      </c>
      <c r="D604">
        <v>23</v>
      </c>
      <c r="E604">
        <v>709.13</v>
      </c>
      <c r="F604">
        <v>3</v>
      </c>
      <c r="G604">
        <v>1</v>
      </c>
      <c r="H604">
        <v>1</v>
      </c>
      <c r="I604">
        <v>1</v>
      </c>
      <c r="J604">
        <v>2</v>
      </c>
      <c r="K604">
        <v>1</v>
      </c>
      <c r="L604">
        <v>39.058089000000002</v>
      </c>
      <c r="M604">
        <v>-84.275576999999998</v>
      </c>
      <c r="N604">
        <v>1203</v>
      </c>
      <c r="O604">
        <v>23</v>
      </c>
      <c r="P604">
        <v>1</v>
      </c>
    </row>
    <row r="605" spans="1:16" hidden="1" x14ac:dyDescent="0.25">
      <c r="A605">
        <v>110679</v>
      </c>
      <c r="B605">
        <v>2.33446E-3</v>
      </c>
      <c r="C605">
        <v>5.45</v>
      </c>
      <c r="D605">
        <v>26.19</v>
      </c>
      <c r="E605">
        <v>705.13</v>
      </c>
      <c r="F605">
        <v>3</v>
      </c>
      <c r="G605">
        <v>1</v>
      </c>
      <c r="H605">
        <v>1</v>
      </c>
      <c r="I605">
        <v>1</v>
      </c>
      <c r="J605">
        <v>1</v>
      </c>
      <c r="K605">
        <v>3</v>
      </c>
      <c r="L605">
        <v>39.086672</v>
      </c>
      <c r="M605">
        <v>-84.615602999999993</v>
      </c>
      <c r="N605">
        <v>530</v>
      </c>
      <c r="O605">
        <v>16</v>
      </c>
      <c r="P605">
        <v>1</v>
      </c>
    </row>
    <row r="606" spans="1:16" hidden="1" x14ac:dyDescent="0.25">
      <c r="A606">
        <v>110696</v>
      </c>
      <c r="B606">
        <v>1.7481300000000001E-3</v>
      </c>
      <c r="C606">
        <v>3.49</v>
      </c>
      <c r="D606">
        <v>19.55</v>
      </c>
      <c r="E606">
        <v>503.18</v>
      </c>
      <c r="F606">
        <v>3</v>
      </c>
      <c r="G606">
        <v>3</v>
      </c>
      <c r="H606">
        <v>1</v>
      </c>
      <c r="I606">
        <v>3</v>
      </c>
      <c r="J606">
        <v>3</v>
      </c>
      <c r="K606">
        <v>3</v>
      </c>
      <c r="L606">
        <v>39.502246999999997</v>
      </c>
      <c r="M606">
        <v>-84.765979000000002</v>
      </c>
      <c r="N606">
        <v>706</v>
      </c>
      <c r="O606">
        <v>36</v>
      </c>
      <c r="P606">
        <v>1</v>
      </c>
    </row>
    <row r="607" spans="1:16" hidden="1" x14ac:dyDescent="0.25">
      <c r="A607">
        <v>110848</v>
      </c>
      <c r="B607">
        <v>2.0492000000000002E-3</v>
      </c>
      <c r="C607">
        <v>4.59</v>
      </c>
      <c r="D607">
        <v>24.23</v>
      </c>
      <c r="E607">
        <v>642.47</v>
      </c>
      <c r="F607">
        <v>3</v>
      </c>
      <c r="G607">
        <v>2</v>
      </c>
      <c r="H607">
        <v>2</v>
      </c>
      <c r="I607">
        <v>2</v>
      </c>
      <c r="J607">
        <v>2</v>
      </c>
      <c r="K607">
        <v>4</v>
      </c>
      <c r="L607">
        <v>39.256456999999997</v>
      </c>
      <c r="M607">
        <v>-84.322508999999997</v>
      </c>
      <c r="N607">
        <v>67</v>
      </c>
      <c r="O607">
        <v>35</v>
      </c>
      <c r="P607">
        <v>1</v>
      </c>
    </row>
    <row r="608" spans="1:16" x14ac:dyDescent="0.25">
      <c r="A608">
        <v>110854</v>
      </c>
      <c r="B608">
        <v>4.2596700000000001E-3</v>
      </c>
      <c r="C608">
        <v>11.18</v>
      </c>
      <c r="D608">
        <v>32.119999999999997</v>
      </c>
      <c r="E608">
        <v>996.06</v>
      </c>
      <c r="F608">
        <v>3</v>
      </c>
      <c r="G608">
        <v>6</v>
      </c>
      <c r="H608">
        <v>4</v>
      </c>
      <c r="I608">
        <v>4</v>
      </c>
      <c r="J608">
        <v>4</v>
      </c>
      <c r="K608">
        <v>4</v>
      </c>
      <c r="L608">
        <v>39.070560999999998</v>
      </c>
      <c r="M608">
        <v>-84.446939999999998</v>
      </c>
      <c r="N608">
        <v>1281</v>
      </c>
      <c r="O608">
        <v>18</v>
      </c>
      <c r="P608">
        <v>4</v>
      </c>
    </row>
    <row r="609" spans="1:16" x14ac:dyDescent="0.25">
      <c r="A609">
        <v>110865</v>
      </c>
      <c r="B609">
        <v>3.5828700000000002E-3</v>
      </c>
      <c r="C609">
        <v>9.43</v>
      </c>
      <c r="D609">
        <v>32.42</v>
      </c>
      <c r="E609">
        <v>948.05</v>
      </c>
      <c r="F609">
        <v>3</v>
      </c>
      <c r="G609">
        <v>4</v>
      </c>
      <c r="H609">
        <v>2</v>
      </c>
      <c r="I609">
        <v>2</v>
      </c>
      <c r="J609">
        <v>2</v>
      </c>
      <c r="K609">
        <v>4</v>
      </c>
      <c r="L609">
        <v>38.959508</v>
      </c>
      <c r="M609">
        <v>-84.387995000000004</v>
      </c>
      <c r="N609">
        <v>1328</v>
      </c>
      <c r="O609">
        <v>39</v>
      </c>
      <c r="P609">
        <v>4</v>
      </c>
    </row>
    <row r="610" spans="1:16" x14ac:dyDescent="0.25">
      <c r="A610">
        <v>110869</v>
      </c>
      <c r="B610">
        <v>4.8274900000000003E-3</v>
      </c>
      <c r="C610">
        <v>12.83</v>
      </c>
      <c r="D610">
        <v>33.35</v>
      </c>
      <c r="E610">
        <v>1219.21</v>
      </c>
      <c r="F610">
        <v>3</v>
      </c>
      <c r="G610">
        <v>3</v>
      </c>
      <c r="H610">
        <v>2</v>
      </c>
      <c r="I610">
        <v>2</v>
      </c>
      <c r="J610">
        <v>3</v>
      </c>
      <c r="K610">
        <v>2</v>
      </c>
      <c r="L610">
        <v>38.990031000000002</v>
      </c>
      <c r="M610">
        <v>-84.521488000000005</v>
      </c>
      <c r="N610">
        <v>1418</v>
      </c>
      <c r="O610">
        <v>35</v>
      </c>
      <c r="P610">
        <v>4</v>
      </c>
    </row>
    <row r="611" spans="1:16" hidden="1" x14ac:dyDescent="0.25">
      <c r="A611">
        <v>110913</v>
      </c>
      <c r="B611">
        <v>2.9839300000000001E-3</v>
      </c>
      <c r="C611">
        <v>7.18</v>
      </c>
      <c r="D611">
        <v>27.44</v>
      </c>
      <c r="E611">
        <v>704.09</v>
      </c>
      <c r="F611">
        <v>3</v>
      </c>
      <c r="G611">
        <v>1</v>
      </c>
      <c r="H611">
        <v>1</v>
      </c>
      <c r="I611">
        <v>1</v>
      </c>
      <c r="J611">
        <v>1</v>
      </c>
      <c r="K611">
        <v>2</v>
      </c>
      <c r="L611">
        <v>39.179369999999999</v>
      </c>
      <c r="M611">
        <v>-84.207915</v>
      </c>
      <c r="N611">
        <v>1159</v>
      </c>
      <c r="O611">
        <v>11</v>
      </c>
      <c r="P611">
        <v>1</v>
      </c>
    </row>
    <row r="612" spans="1:16" hidden="1" x14ac:dyDescent="0.25">
      <c r="A612">
        <v>110925</v>
      </c>
      <c r="B612">
        <v>2.6808000000000001E-3</v>
      </c>
      <c r="C612">
        <v>7.49</v>
      </c>
      <c r="D612">
        <v>39.049999999999997</v>
      </c>
      <c r="E612">
        <v>693.5</v>
      </c>
      <c r="F612">
        <v>3</v>
      </c>
      <c r="G612">
        <v>1</v>
      </c>
      <c r="H612">
        <v>0</v>
      </c>
      <c r="I612">
        <v>1</v>
      </c>
      <c r="J612">
        <v>2</v>
      </c>
      <c r="K612">
        <v>1</v>
      </c>
      <c r="L612">
        <v>38.947657</v>
      </c>
      <c r="M612">
        <v>-84.673011000000002</v>
      </c>
      <c r="N612">
        <v>1507</v>
      </c>
      <c r="O612">
        <v>2</v>
      </c>
      <c r="P612">
        <v>1</v>
      </c>
    </row>
    <row r="613" spans="1:16" hidden="1" x14ac:dyDescent="0.25">
      <c r="A613">
        <v>110936</v>
      </c>
      <c r="B613">
        <v>1.6843299999999999E-3</v>
      </c>
      <c r="C613">
        <v>2.97</v>
      </c>
      <c r="D613">
        <v>15.39</v>
      </c>
      <c r="E613">
        <v>563</v>
      </c>
      <c r="F613">
        <v>3</v>
      </c>
      <c r="G613">
        <v>1</v>
      </c>
      <c r="H613">
        <v>0</v>
      </c>
      <c r="I613">
        <v>1</v>
      </c>
      <c r="J613">
        <v>1</v>
      </c>
      <c r="K613">
        <v>2</v>
      </c>
      <c r="L613">
        <v>39.383690999999999</v>
      </c>
      <c r="M613">
        <v>-84.579980000000006</v>
      </c>
      <c r="N613">
        <v>820</v>
      </c>
      <c r="O613">
        <v>6</v>
      </c>
      <c r="P613">
        <v>3</v>
      </c>
    </row>
    <row r="614" spans="1:16" hidden="1" x14ac:dyDescent="0.25">
      <c r="A614">
        <v>110959</v>
      </c>
      <c r="B614">
        <v>2.4075400000000001E-3</v>
      </c>
      <c r="C614">
        <v>5.5</v>
      </c>
      <c r="D614">
        <v>25.27</v>
      </c>
      <c r="E614">
        <v>685.9</v>
      </c>
      <c r="F614">
        <v>3</v>
      </c>
      <c r="G614">
        <v>3</v>
      </c>
      <c r="H614">
        <v>3</v>
      </c>
      <c r="I614">
        <v>3</v>
      </c>
      <c r="J614">
        <v>3</v>
      </c>
      <c r="K614">
        <v>3</v>
      </c>
      <c r="L614">
        <v>39.232895999999997</v>
      </c>
      <c r="M614">
        <v>-84.202922000000001</v>
      </c>
      <c r="N614">
        <v>1164</v>
      </c>
      <c r="O614">
        <v>70</v>
      </c>
      <c r="P614">
        <v>1</v>
      </c>
    </row>
    <row r="615" spans="1:16" hidden="1" x14ac:dyDescent="0.25">
      <c r="A615">
        <v>110982</v>
      </c>
      <c r="B615">
        <v>3.1308799999999999E-3</v>
      </c>
      <c r="C615">
        <v>8.1300000000000008</v>
      </c>
      <c r="D615">
        <v>31.17</v>
      </c>
      <c r="E615">
        <v>792.93</v>
      </c>
      <c r="F615">
        <v>3</v>
      </c>
      <c r="G615">
        <v>2</v>
      </c>
      <c r="H615">
        <v>1</v>
      </c>
      <c r="I615">
        <v>2</v>
      </c>
      <c r="J615">
        <v>5</v>
      </c>
      <c r="K615">
        <v>2</v>
      </c>
      <c r="L615">
        <v>39.128874000000003</v>
      </c>
      <c r="M615">
        <v>-84.234457000000006</v>
      </c>
      <c r="N615">
        <v>1185</v>
      </c>
      <c r="O615">
        <v>45</v>
      </c>
      <c r="P615">
        <v>1</v>
      </c>
    </row>
    <row r="616" spans="1:16" x14ac:dyDescent="0.25">
      <c r="A616">
        <v>110991</v>
      </c>
      <c r="B616">
        <v>1.6551300000000001E-3</v>
      </c>
      <c r="C616">
        <v>3.47</v>
      </c>
      <c r="D616">
        <v>21.38</v>
      </c>
      <c r="E616">
        <v>479.33</v>
      </c>
      <c r="F616">
        <v>3</v>
      </c>
      <c r="G616">
        <v>4</v>
      </c>
      <c r="H616">
        <v>3</v>
      </c>
      <c r="I616">
        <v>3</v>
      </c>
      <c r="J616">
        <v>3</v>
      </c>
      <c r="K616">
        <v>4</v>
      </c>
      <c r="L616">
        <v>39.507447999999997</v>
      </c>
      <c r="M616">
        <v>-84.767531000000005</v>
      </c>
      <c r="N616">
        <v>706</v>
      </c>
      <c r="O616">
        <v>57</v>
      </c>
      <c r="P616">
        <v>4</v>
      </c>
    </row>
    <row r="617" spans="1:16" x14ac:dyDescent="0.25">
      <c r="A617">
        <v>110996</v>
      </c>
      <c r="B617">
        <v>1.7579900000000001E-3</v>
      </c>
      <c r="C617">
        <v>3.69</v>
      </c>
      <c r="D617">
        <v>21.47</v>
      </c>
      <c r="E617">
        <v>586.26</v>
      </c>
      <c r="F617">
        <v>3</v>
      </c>
      <c r="G617">
        <v>8</v>
      </c>
      <c r="H617">
        <v>1</v>
      </c>
      <c r="I617">
        <v>4</v>
      </c>
      <c r="J617">
        <v>2</v>
      </c>
      <c r="K617">
        <v>1</v>
      </c>
      <c r="L617">
        <v>39.247892</v>
      </c>
      <c r="M617">
        <v>-84.455984000000001</v>
      </c>
      <c r="N617">
        <v>390</v>
      </c>
      <c r="O617">
        <v>59</v>
      </c>
      <c r="P617">
        <v>4</v>
      </c>
    </row>
    <row r="618" spans="1:16" x14ac:dyDescent="0.25">
      <c r="A618">
        <v>111033</v>
      </c>
      <c r="B618">
        <v>3.8492800000000001E-3</v>
      </c>
      <c r="C618">
        <v>8.9499999999999993</v>
      </c>
      <c r="D618">
        <v>26</v>
      </c>
      <c r="E618">
        <v>1074.19</v>
      </c>
      <c r="F618">
        <v>3</v>
      </c>
      <c r="G618">
        <v>5</v>
      </c>
      <c r="H618">
        <v>2</v>
      </c>
      <c r="I618">
        <v>2</v>
      </c>
      <c r="J618">
        <v>3</v>
      </c>
      <c r="K618">
        <v>4</v>
      </c>
      <c r="L618">
        <v>39.330378000000003</v>
      </c>
      <c r="M618">
        <v>-84.573547000000005</v>
      </c>
      <c r="N618">
        <v>741</v>
      </c>
      <c r="O618">
        <v>28</v>
      </c>
      <c r="P618">
        <v>4</v>
      </c>
    </row>
    <row r="619" spans="1:16" hidden="1" x14ac:dyDescent="0.25">
      <c r="A619">
        <v>111103</v>
      </c>
      <c r="B619">
        <v>3.1455699999999999E-3</v>
      </c>
      <c r="C619">
        <v>7.81</v>
      </c>
      <c r="D619">
        <v>28.87</v>
      </c>
      <c r="E619">
        <v>992</v>
      </c>
      <c r="F619">
        <v>3</v>
      </c>
      <c r="G619">
        <v>2</v>
      </c>
      <c r="H619">
        <v>1</v>
      </c>
      <c r="I619">
        <v>2</v>
      </c>
      <c r="J619">
        <v>2</v>
      </c>
      <c r="K619">
        <v>4</v>
      </c>
      <c r="L619">
        <v>39.234734000000003</v>
      </c>
      <c r="M619">
        <v>-84.244767999999993</v>
      </c>
      <c r="N619">
        <v>1138</v>
      </c>
      <c r="O619">
        <v>7</v>
      </c>
      <c r="P619">
        <v>1</v>
      </c>
    </row>
    <row r="620" spans="1:16" hidden="1" x14ac:dyDescent="0.25">
      <c r="A620">
        <v>111125</v>
      </c>
      <c r="B620">
        <v>1.6780300000000001E-3</v>
      </c>
      <c r="C620">
        <v>3.76</v>
      </c>
      <c r="D620">
        <v>24.34</v>
      </c>
      <c r="E620">
        <v>564.6</v>
      </c>
      <c r="F620">
        <v>3</v>
      </c>
      <c r="G620">
        <v>1</v>
      </c>
      <c r="H620">
        <v>1</v>
      </c>
      <c r="I620">
        <v>1</v>
      </c>
      <c r="J620">
        <v>1</v>
      </c>
      <c r="K620">
        <v>2</v>
      </c>
      <c r="L620">
        <v>39.3215</v>
      </c>
      <c r="M620">
        <v>-84.549661</v>
      </c>
      <c r="N620">
        <v>743</v>
      </c>
      <c r="O620">
        <v>5</v>
      </c>
      <c r="P620">
        <v>1</v>
      </c>
    </row>
    <row r="621" spans="1:16" x14ac:dyDescent="0.25">
      <c r="A621">
        <v>111140</v>
      </c>
      <c r="B621">
        <v>2.58005E-3</v>
      </c>
      <c r="C621">
        <v>5.74</v>
      </c>
      <c r="D621">
        <v>23.94</v>
      </c>
      <c r="E621">
        <v>777.06</v>
      </c>
      <c r="F621">
        <v>3</v>
      </c>
      <c r="G621">
        <v>3</v>
      </c>
      <c r="H621">
        <v>2</v>
      </c>
      <c r="I621">
        <v>2</v>
      </c>
      <c r="J621">
        <v>2</v>
      </c>
      <c r="K621">
        <v>4</v>
      </c>
      <c r="L621">
        <v>39.207833000000001</v>
      </c>
      <c r="M621">
        <v>-84.250597999999997</v>
      </c>
      <c r="N621">
        <v>1140</v>
      </c>
      <c r="O621">
        <v>18</v>
      </c>
      <c r="P621">
        <v>4</v>
      </c>
    </row>
    <row r="622" spans="1:16" hidden="1" x14ac:dyDescent="0.25">
      <c r="A622">
        <v>111185</v>
      </c>
      <c r="B622">
        <v>1.20601E-3</v>
      </c>
      <c r="C622">
        <v>2.5499999999999998</v>
      </c>
      <c r="D622">
        <v>21.73</v>
      </c>
      <c r="E622">
        <v>342.71</v>
      </c>
      <c r="F622">
        <v>3</v>
      </c>
      <c r="G622">
        <v>1</v>
      </c>
      <c r="H622">
        <v>0</v>
      </c>
      <c r="I622">
        <v>1</v>
      </c>
      <c r="J622">
        <v>2</v>
      </c>
      <c r="K622">
        <v>1</v>
      </c>
      <c r="L622">
        <v>39.112412999999997</v>
      </c>
      <c r="M622">
        <v>-84.868751000000003</v>
      </c>
      <c r="N622">
        <v>1562</v>
      </c>
      <c r="O622">
        <v>18</v>
      </c>
      <c r="P622">
        <v>1</v>
      </c>
    </row>
    <row r="623" spans="1:16" hidden="1" x14ac:dyDescent="0.25">
      <c r="A623">
        <v>111223</v>
      </c>
      <c r="B623">
        <v>5.28992E-3</v>
      </c>
      <c r="C623">
        <v>14.5</v>
      </c>
      <c r="D623">
        <v>36.69</v>
      </c>
      <c r="E623">
        <v>1261.83</v>
      </c>
      <c r="F623">
        <v>3</v>
      </c>
      <c r="G623">
        <v>2</v>
      </c>
      <c r="H623">
        <v>1</v>
      </c>
      <c r="I623">
        <v>2</v>
      </c>
      <c r="J623">
        <v>3</v>
      </c>
      <c r="K623">
        <v>4</v>
      </c>
      <c r="L623">
        <v>38.940629000000001</v>
      </c>
      <c r="M623">
        <v>-84.482220999999996</v>
      </c>
      <c r="N623">
        <v>1458</v>
      </c>
      <c r="O623">
        <v>19</v>
      </c>
      <c r="P623">
        <v>1</v>
      </c>
    </row>
    <row r="624" spans="1:16" hidden="1" x14ac:dyDescent="0.25">
      <c r="A624">
        <v>111232</v>
      </c>
      <c r="B624">
        <v>1.7715100000000001E-2</v>
      </c>
      <c r="C624">
        <v>53.2</v>
      </c>
      <c r="D624">
        <v>55.49</v>
      </c>
      <c r="E624">
        <v>3451</v>
      </c>
      <c r="F624">
        <v>3</v>
      </c>
      <c r="G624">
        <v>1</v>
      </c>
      <c r="H624">
        <v>0</v>
      </c>
      <c r="I624">
        <v>1</v>
      </c>
      <c r="J624">
        <v>2</v>
      </c>
      <c r="K624">
        <v>2</v>
      </c>
      <c r="L624">
        <v>39.030684000000001</v>
      </c>
      <c r="M624">
        <v>-84.440413000000007</v>
      </c>
      <c r="N624">
        <v>1310</v>
      </c>
      <c r="O624">
        <v>1</v>
      </c>
      <c r="P624">
        <v>3</v>
      </c>
    </row>
    <row r="625" spans="1:16" hidden="1" x14ac:dyDescent="0.25">
      <c r="A625">
        <v>111239</v>
      </c>
      <c r="B625">
        <v>3.6301200000000001E-3</v>
      </c>
      <c r="C625">
        <v>9.11</v>
      </c>
      <c r="D625">
        <v>29.38</v>
      </c>
      <c r="E625">
        <v>952.52</v>
      </c>
      <c r="F625">
        <v>3</v>
      </c>
      <c r="G625">
        <v>2</v>
      </c>
      <c r="H625">
        <v>1</v>
      </c>
      <c r="I625">
        <v>2</v>
      </c>
      <c r="J625">
        <v>2</v>
      </c>
      <c r="K625">
        <v>2</v>
      </c>
      <c r="L625">
        <v>39.300960000000003</v>
      </c>
      <c r="M625">
        <v>-84.405551000000003</v>
      </c>
      <c r="N625">
        <v>988</v>
      </c>
      <c r="O625">
        <v>28</v>
      </c>
      <c r="P625">
        <v>1</v>
      </c>
    </row>
    <row r="626" spans="1:16" x14ac:dyDescent="0.25">
      <c r="A626">
        <v>111263</v>
      </c>
      <c r="B626">
        <v>4.0633900000000001E-3</v>
      </c>
      <c r="C626">
        <v>8.8000000000000007</v>
      </c>
      <c r="D626">
        <v>22.71</v>
      </c>
      <c r="E626">
        <v>940</v>
      </c>
      <c r="F626">
        <v>3</v>
      </c>
      <c r="G626">
        <v>3</v>
      </c>
      <c r="H626">
        <v>2</v>
      </c>
      <c r="I626">
        <v>2</v>
      </c>
      <c r="J626">
        <v>1</v>
      </c>
      <c r="K626">
        <v>3</v>
      </c>
      <c r="L626">
        <v>39.495131999999998</v>
      </c>
      <c r="M626">
        <v>-84.752527999999998</v>
      </c>
      <c r="N626">
        <v>697</v>
      </c>
      <c r="O626">
        <v>17</v>
      </c>
      <c r="P626">
        <v>4</v>
      </c>
    </row>
    <row r="627" spans="1:16" hidden="1" x14ac:dyDescent="0.25">
      <c r="A627">
        <v>111269</v>
      </c>
      <c r="B627">
        <v>2.43085E-3</v>
      </c>
      <c r="C627">
        <v>5.93</v>
      </c>
      <c r="D627">
        <v>28.07</v>
      </c>
      <c r="E627">
        <v>622.62</v>
      </c>
      <c r="F627">
        <v>3</v>
      </c>
      <c r="G627">
        <v>3</v>
      </c>
      <c r="H627">
        <v>3</v>
      </c>
      <c r="I627">
        <v>2</v>
      </c>
      <c r="J627">
        <v>2</v>
      </c>
      <c r="K627">
        <v>3</v>
      </c>
      <c r="L627">
        <v>39.092345000000002</v>
      </c>
      <c r="M627">
        <v>-84.446225999999996</v>
      </c>
      <c r="N627">
        <v>1280</v>
      </c>
      <c r="O627">
        <v>31</v>
      </c>
      <c r="P627">
        <v>1</v>
      </c>
    </row>
    <row r="628" spans="1:16" x14ac:dyDescent="0.25">
      <c r="A628">
        <v>111273</v>
      </c>
      <c r="B628">
        <v>2.1497399999999998E-3</v>
      </c>
      <c r="C628">
        <v>4.76</v>
      </c>
      <c r="D628">
        <v>23.72</v>
      </c>
      <c r="E628">
        <v>607.16</v>
      </c>
      <c r="F628">
        <v>3</v>
      </c>
      <c r="G628">
        <v>5</v>
      </c>
      <c r="H628">
        <v>2</v>
      </c>
      <c r="I628">
        <v>3</v>
      </c>
      <c r="J628">
        <v>4</v>
      </c>
      <c r="K628">
        <v>4</v>
      </c>
      <c r="L628">
        <v>39.136516</v>
      </c>
      <c r="M628">
        <v>-84.689207999999994</v>
      </c>
      <c r="N628">
        <v>546</v>
      </c>
      <c r="O628">
        <v>47</v>
      </c>
      <c r="P628">
        <v>4</v>
      </c>
    </row>
    <row r="629" spans="1:16" hidden="1" x14ac:dyDescent="0.25">
      <c r="A629">
        <v>111313</v>
      </c>
      <c r="B629">
        <v>4.07596E-3</v>
      </c>
      <c r="C629">
        <v>8.6</v>
      </c>
      <c r="D629">
        <v>21.63</v>
      </c>
      <c r="E629">
        <v>752.21</v>
      </c>
      <c r="F629">
        <v>3</v>
      </c>
      <c r="G629">
        <v>2</v>
      </c>
      <c r="H629">
        <v>2</v>
      </c>
      <c r="I629">
        <v>2</v>
      </c>
      <c r="J629">
        <v>2</v>
      </c>
      <c r="K629">
        <v>4</v>
      </c>
      <c r="L629">
        <v>39.502223000000001</v>
      </c>
      <c r="M629">
        <v>-84.767044999999996</v>
      </c>
      <c r="N629">
        <v>706</v>
      </c>
      <c r="O629">
        <v>36</v>
      </c>
      <c r="P629">
        <v>1</v>
      </c>
    </row>
    <row r="630" spans="1:16" x14ac:dyDescent="0.25">
      <c r="A630">
        <v>111328</v>
      </c>
      <c r="B630">
        <v>2.7890300000000001E-3</v>
      </c>
      <c r="C630">
        <v>6.53</v>
      </c>
      <c r="D630">
        <v>26.29</v>
      </c>
      <c r="E630">
        <v>710.15</v>
      </c>
      <c r="F630">
        <v>3</v>
      </c>
      <c r="G630">
        <v>3</v>
      </c>
      <c r="H630">
        <v>1</v>
      </c>
      <c r="I630">
        <v>2</v>
      </c>
      <c r="J630">
        <v>2</v>
      </c>
      <c r="K630">
        <v>4</v>
      </c>
      <c r="L630">
        <v>39.167375</v>
      </c>
      <c r="M630">
        <v>-84.700216999999995</v>
      </c>
      <c r="N630">
        <v>655</v>
      </c>
      <c r="O630">
        <v>45</v>
      </c>
      <c r="P630">
        <v>4</v>
      </c>
    </row>
    <row r="631" spans="1:16" hidden="1" x14ac:dyDescent="0.25">
      <c r="A631">
        <v>111345</v>
      </c>
      <c r="B631">
        <v>4.60306E-3</v>
      </c>
      <c r="C631">
        <v>11.97</v>
      </c>
      <c r="D631">
        <v>31.26</v>
      </c>
      <c r="E631">
        <v>1278.8599999999999</v>
      </c>
      <c r="F631">
        <v>3</v>
      </c>
      <c r="G631">
        <v>2</v>
      </c>
      <c r="H631">
        <v>0</v>
      </c>
      <c r="I631">
        <v>2</v>
      </c>
      <c r="J631">
        <v>2</v>
      </c>
      <c r="K631">
        <v>2</v>
      </c>
      <c r="L631">
        <v>39.328713999999998</v>
      </c>
      <c r="M631">
        <v>-84.298835999999994</v>
      </c>
      <c r="N631">
        <v>1004</v>
      </c>
      <c r="O631">
        <v>7</v>
      </c>
      <c r="P631">
        <v>3</v>
      </c>
    </row>
    <row r="632" spans="1:16" hidden="1" x14ac:dyDescent="0.25">
      <c r="A632">
        <v>111363</v>
      </c>
      <c r="B632">
        <v>3.9318399999999998E-3</v>
      </c>
      <c r="C632">
        <v>10.27</v>
      </c>
      <c r="D632">
        <v>31.68</v>
      </c>
      <c r="E632">
        <v>1132.25</v>
      </c>
      <c r="F632">
        <v>3</v>
      </c>
      <c r="G632">
        <v>1</v>
      </c>
      <c r="H632">
        <v>1</v>
      </c>
      <c r="I632">
        <v>1</v>
      </c>
      <c r="J632">
        <v>1</v>
      </c>
      <c r="K632">
        <v>2</v>
      </c>
      <c r="L632">
        <v>39.235767000000003</v>
      </c>
      <c r="M632">
        <v>-84.571748999999997</v>
      </c>
      <c r="N632">
        <v>626</v>
      </c>
      <c r="O632">
        <v>8</v>
      </c>
      <c r="P632">
        <v>1</v>
      </c>
    </row>
    <row r="633" spans="1:16" hidden="1" x14ac:dyDescent="0.25">
      <c r="A633">
        <v>111396</v>
      </c>
      <c r="B633">
        <v>2.7098700000000001E-3</v>
      </c>
      <c r="C633">
        <v>6.23</v>
      </c>
      <c r="D633">
        <v>25.53</v>
      </c>
      <c r="E633">
        <v>723.21</v>
      </c>
      <c r="F633">
        <v>3</v>
      </c>
      <c r="G633">
        <v>4</v>
      </c>
      <c r="H633">
        <v>2</v>
      </c>
      <c r="I633">
        <v>3</v>
      </c>
      <c r="J633">
        <v>2</v>
      </c>
      <c r="K633">
        <v>2</v>
      </c>
      <c r="L633">
        <v>39.089731</v>
      </c>
      <c r="M633">
        <v>-84.707798999999994</v>
      </c>
      <c r="N633">
        <v>1470</v>
      </c>
      <c r="O633">
        <v>39</v>
      </c>
      <c r="P633">
        <v>1</v>
      </c>
    </row>
    <row r="634" spans="1:16" x14ac:dyDescent="0.25">
      <c r="A634">
        <v>111421</v>
      </c>
      <c r="B634">
        <v>2.2888399999999999E-3</v>
      </c>
      <c r="C634">
        <v>4.95</v>
      </c>
      <c r="D634">
        <v>22.68</v>
      </c>
      <c r="E634">
        <v>780.29</v>
      </c>
      <c r="F634">
        <v>3</v>
      </c>
      <c r="G634">
        <v>5</v>
      </c>
      <c r="H634">
        <v>3</v>
      </c>
      <c r="I634">
        <v>3</v>
      </c>
      <c r="J634">
        <v>3</v>
      </c>
      <c r="K634">
        <v>3</v>
      </c>
      <c r="L634">
        <v>39.388123999999998</v>
      </c>
      <c r="M634">
        <v>-84.308394000000007</v>
      </c>
      <c r="N634">
        <v>1028</v>
      </c>
      <c r="O634">
        <v>128</v>
      </c>
      <c r="P634">
        <v>4</v>
      </c>
    </row>
    <row r="635" spans="1:16" hidden="1" x14ac:dyDescent="0.25">
      <c r="A635">
        <v>111497</v>
      </c>
      <c r="B635">
        <v>1.9696599999999998E-3</v>
      </c>
      <c r="C635">
        <v>4.5199999999999996</v>
      </c>
      <c r="D635">
        <v>25.47</v>
      </c>
      <c r="E635">
        <v>647.71</v>
      </c>
      <c r="F635">
        <v>3</v>
      </c>
      <c r="G635">
        <v>1</v>
      </c>
      <c r="H635">
        <v>0</v>
      </c>
      <c r="I635">
        <v>1</v>
      </c>
      <c r="J635">
        <v>1</v>
      </c>
      <c r="K635">
        <v>3</v>
      </c>
      <c r="L635">
        <v>38.971100999999997</v>
      </c>
      <c r="M635">
        <v>-84.642764</v>
      </c>
      <c r="N635">
        <v>1505</v>
      </c>
      <c r="O635">
        <v>15</v>
      </c>
      <c r="P635">
        <v>3</v>
      </c>
    </row>
    <row r="636" spans="1:16" hidden="1" x14ac:dyDescent="0.25">
      <c r="A636">
        <v>111498</v>
      </c>
      <c r="B636">
        <v>2.71667E-3</v>
      </c>
      <c r="C636">
        <v>6.04</v>
      </c>
      <c r="D636">
        <v>23.9</v>
      </c>
      <c r="E636">
        <v>801.04</v>
      </c>
      <c r="F636">
        <v>3</v>
      </c>
      <c r="G636">
        <v>2</v>
      </c>
      <c r="H636">
        <v>2</v>
      </c>
      <c r="I636">
        <v>2</v>
      </c>
      <c r="J636">
        <v>2</v>
      </c>
      <c r="K636">
        <v>4</v>
      </c>
      <c r="L636">
        <v>39.296142000000003</v>
      </c>
      <c r="M636">
        <v>-84.394518000000005</v>
      </c>
      <c r="N636">
        <v>79</v>
      </c>
      <c r="O636">
        <v>34</v>
      </c>
      <c r="P636">
        <v>1</v>
      </c>
    </row>
    <row r="637" spans="1:16" x14ac:dyDescent="0.25">
      <c r="A637">
        <v>111536</v>
      </c>
      <c r="B637">
        <v>1.1066400000000001E-3</v>
      </c>
      <c r="C637">
        <v>2.2200000000000002</v>
      </c>
      <c r="D637">
        <v>19.7</v>
      </c>
      <c r="E637">
        <v>337.97</v>
      </c>
      <c r="F637">
        <v>3</v>
      </c>
      <c r="G637">
        <v>3</v>
      </c>
      <c r="H637">
        <v>2</v>
      </c>
      <c r="I637">
        <v>2</v>
      </c>
      <c r="J637">
        <v>3</v>
      </c>
      <c r="K637">
        <v>4</v>
      </c>
      <c r="L637">
        <v>39.060890000000001</v>
      </c>
      <c r="M637">
        <v>-84.297211000000004</v>
      </c>
      <c r="N637">
        <v>1202</v>
      </c>
      <c r="O637">
        <v>41</v>
      </c>
      <c r="P637">
        <v>4</v>
      </c>
    </row>
    <row r="638" spans="1:16" hidden="1" x14ac:dyDescent="0.25">
      <c r="A638">
        <v>111552</v>
      </c>
      <c r="B638">
        <v>2.2912200000000001E-3</v>
      </c>
      <c r="C638">
        <v>6.33</v>
      </c>
      <c r="D638">
        <v>37.64</v>
      </c>
      <c r="E638">
        <v>516.29</v>
      </c>
      <c r="F638">
        <v>3</v>
      </c>
      <c r="G638">
        <v>1</v>
      </c>
      <c r="H638">
        <v>0</v>
      </c>
      <c r="I638">
        <v>1</v>
      </c>
      <c r="J638">
        <v>1</v>
      </c>
      <c r="K638">
        <v>1</v>
      </c>
      <c r="L638">
        <v>39.035024999999997</v>
      </c>
      <c r="M638">
        <v>-84.577370000000002</v>
      </c>
      <c r="N638">
        <v>1393</v>
      </c>
      <c r="O638">
        <v>7</v>
      </c>
      <c r="P638">
        <v>1</v>
      </c>
    </row>
    <row r="639" spans="1:16" hidden="1" x14ac:dyDescent="0.25">
      <c r="A639">
        <v>111561</v>
      </c>
      <c r="B639">
        <v>1.0983E-3</v>
      </c>
      <c r="C639">
        <v>1.93</v>
      </c>
      <c r="D639">
        <v>15.28</v>
      </c>
      <c r="E639">
        <v>449</v>
      </c>
      <c r="F639">
        <v>3</v>
      </c>
      <c r="G639">
        <v>1</v>
      </c>
      <c r="H639">
        <v>0</v>
      </c>
      <c r="I639">
        <v>1</v>
      </c>
      <c r="J639">
        <v>1</v>
      </c>
      <c r="K639">
        <v>2</v>
      </c>
      <c r="L639">
        <v>39.007356999999999</v>
      </c>
      <c r="M639">
        <v>-84.586391000000006</v>
      </c>
      <c r="N639">
        <v>1432</v>
      </c>
      <c r="O639">
        <v>7</v>
      </c>
      <c r="P639">
        <v>3</v>
      </c>
    </row>
    <row r="640" spans="1:16" hidden="1" x14ac:dyDescent="0.25">
      <c r="A640">
        <v>111564</v>
      </c>
      <c r="B640">
        <v>2.2270100000000002E-3</v>
      </c>
      <c r="C640">
        <v>5.1100000000000003</v>
      </c>
      <c r="D640">
        <v>25.42</v>
      </c>
      <c r="E640">
        <v>705.42</v>
      </c>
      <c r="F640">
        <v>3</v>
      </c>
      <c r="G640">
        <v>2</v>
      </c>
      <c r="H640">
        <v>2</v>
      </c>
      <c r="I640">
        <v>2</v>
      </c>
      <c r="J640">
        <v>3</v>
      </c>
      <c r="K640">
        <v>3</v>
      </c>
      <c r="L640">
        <v>39.248297000000001</v>
      </c>
      <c r="M640">
        <v>-84.549090000000007</v>
      </c>
      <c r="N640">
        <v>628</v>
      </c>
      <c r="O640">
        <v>28</v>
      </c>
      <c r="P640">
        <v>1</v>
      </c>
    </row>
    <row r="641" spans="1:16" hidden="1" x14ac:dyDescent="0.25">
      <c r="A641">
        <v>111572</v>
      </c>
      <c r="B641">
        <v>4.6041500000000004E-3</v>
      </c>
      <c r="C641">
        <v>12.26</v>
      </c>
      <c r="D641">
        <v>33.54</v>
      </c>
      <c r="E641">
        <v>1060.8399999999999</v>
      </c>
      <c r="F641">
        <v>3</v>
      </c>
      <c r="G641">
        <v>3</v>
      </c>
      <c r="H641">
        <v>2</v>
      </c>
      <c r="I641">
        <v>3</v>
      </c>
      <c r="J641">
        <v>3</v>
      </c>
      <c r="K641">
        <v>3</v>
      </c>
      <c r="L641">
        <v>39.222425999999999</v>
      </c>
      <c r="M641">
        <v>-84.596969000000001</v>
      </c>
      <c r="N641">
        <v>612</v>
      </c>
      <c r="O641">
        <v>39</v>
      </c>
      <c r="P641">
        <v>1</v>
      </c>
    </row>
    <row r="642" spans="1:16" x14ac:dyDescent="0.25">
      <c r="A642">
        <v>111574</v>
      </c>
      <c r="B642">
        <v>4.7847799999999998E-3</v>
      </c>
      <c r="C642">
        <v>12.67</v>
      </c>
      <c r="D642">
        <v>32.96</v>
      </c>
      <c r="E642">
        <v>1097.97</v>
      </c>
      <c r="F642">
        <v>3</v>
      </c>
      <c r="G642">
        <v>4</v>
      </c>
      <c r="H642">
        <v>1</v>
      </c>
      <c r="I642">
        <v>2</v>
      </c>
      <c r="J642">
        <v>2</v>
      </c>
      <c r="K642">
        <v>4</v>
      </c>
      <c r="L642">
        <v>39.414810000000003</v>
      </c>
      <c r="M642">
        <v>-84.384242999999998</v>
      </c>
      <c r="N642">
        <v>928</v>
      </c>
      <c r="O642">
        <v>35</v>
      </c>
      <c r="P642">
        <v>4</v>
      </c>
    </row>
    <row r="643" spans="1:16" x14ac:dyDescent="0.25">
      <c r="A643">
        <v>111577</v>
      </c>
      <c r="B643">
        <v>6.1006799999999998E-3</v>
      </c>
      <c r="C643">
        <v>14.42</v>
      </c>
      <c r="D643">
        <v>26.66</v>
      </c>
      <c r="E643">
        <v>1381.46</v>
      </c>
      <c r="F643">
        <v>3</v>
      </c>
      <c r="G643">
        <v>5</v>
      </c>
      <c r="H643">
        <v>3</v>
      </c>
      <c r="I643">
        <v>5</v>
      </c>
      <c r="J643">
        <v>3</v>
      </c>
      <c r="K643">
        <v>4</v>
      </c>
      <c r="L643">
        <v>39.363366999999997</v>
      </c>
      <c r="M643">
        <v>-84.290676000000005</v>
      </c>
      <c r="N643">
        <v>1019</v>
      </c>
      <c r="O643">
        <v>53</v>
      </c>
      <c r="P643">
        <v>4</v>
      </c>
    </row>
    <row r="644" spans="1:16" x14ac:dyDescent="0.25">
      <c r="A644">
        <v>111609</v>
      </c>
      <c r="B644">
        <v>2.1729700000000002E-3</v>
      </c>
      <c r="C644">
        <v>4.71</v>
      </c>
      <c r="D644">
        <v>22.74</v>
      </c>
      <c r="E644">
        <v>662.88</v>
      </c>
      <c r="F644">
        <v>3</v>
      </c>
      <c r="G644">
        <v>3</v>
      </c>
      <c r="H644">
        <v>2</v>
      </c>
      <c r="I644">
        <v>2</v>
      </c>
      <c r="J644">
        <v>2</v>
      </c>
      <c r="K644">
        <v>3</v>
      </c>
      <c r="L644">
        <v>39.220495999999997</v>
      </c>
      <c r="M644">
        <v>-84.513581000000002</v>
      </c>
      <c r="N644">
        <v>451</v>
      </c>
      <c r="O644">
        <v>32</v>
      </c>
      <c r="P644">
        <v>4</v>
      </c>
    </row>
    <row r="645" spans="1:16" hidden="1" x14ac:dyDescent="0.25">
      <c r="A645">
        <v>111612</v>
      </c>
      <c r="B645">
        <v>2.60626E-3</v>
      </c>
      <c r="C645">
        <v>5.62</v>
      </c>
      <c r="D645">
        <v>22.52</v>
      </c>
      <c r="E645">
        <v>753.5</v>
      </c>
      <c r="F645">
        <v>3</v>
      </c>
      <c r="G645">
        <v>2</v>
      </c>
      <c r="H645">
        <v>1</v>
      </c>
      <c r="I645">
        <v>2</v>
      </c>
      <c r="J645">
        <v>2</v>
      </c>
      <c r="K645">
        <v>3</v>
      </c>
      <c r="L645">
        <v>39.514690999999999</v>
      </c>
      <c r="M645">
        <v>-84.767135999999994</v>
      </c>
      <c r="N645">
        <v>705</v>
      </c>
      <c r="O645">
        <v>6</v>
      </c>
      <c r="P645">
        <v>1</v>
      </c>
    </row>
    <row r="646" spans="1:16" hidden="1" x14ac:dyDescent="0.25">
      <c r="A646">
        <v>111624</v>
      </c>
      <c r="B646">
        <v>1.6450900000000001E-3</v>
      </c>
      <c r="C646">
        <v>3.59</v>
      </c>
      <c r="D646">
        <v>23.06</v>
      </c>
      <c r="E646">
        <v>502.08</v>
      </c>
      <c r="F646">
        <v>3</v>
      </c>
      <c r="G646">
        <v>2</v>
      </c>
      <c r="H646">
        <v>2</v>
      </c>
      <c r="I646">
        <v>1</v>
      </c>
      <c r="J646">
        <v>1</v>
      </c>
      <c r="K646">
        <v>2</v>
      </c>
      <c r="L646">
        <v>39.327286999999998</v>
      </c>
      <c r="M646">
        <v>-84.531165000000001</v>
      </c>
      <c r="N646">
        <v>758</v>
      </c>
      <c r="O646">
        <v>15</v>
      </c>
      <c r="P646">
        <v>1</v>
      </c>
    </row>
    <row r="647" spans="1:16" x14ac:dyDescent="0.25">
      <c r="A647">
        <v>111630</v>
      </c>
      <c r="B647">
        <v>2.8172200000000001E-3</v>
      </c>
      <c r="C647">
        <v>7.18</v>
      </c>
      <c r="D647">
        <v>30.1</v>
      </c>
      <c r="E647">
        <v>688.79</v>
      </c>
      <c r="F647">
        <v>3</v>
      </c>
      <c r="G647">
        <v>4</v>
      </c>
      <c r="H647">
        <v>2</v>
      </c>
      <c r="I647">
        <v>2</v>
      </c>
      <c r="J647">
        <v>2</v>
      </c>
      <c r="K647">
        <v>4</v>
      </c>
      <c r="L647">
        <v>39.383149000000003</v>
      </c>
      <c r="M647">
        <v>-84.456620999999998</v>
      </c>
      <c r="N647">
        <v>936</v>
      </c>
      <c r="O647">
        <v>54</v>
      </c>
      <c r="P647">
        <v>4</v>
      </c>
    </row>
    <row r="648" spans="1:16" x14ac:dyDescent="0.25">
      <c r="A648">
        <v>111659</v>
      </c>
      <c r="B648">
        <v>2.1973299999999999E-3</v>
      </c>
      <c r="C648">
        <v>4.9800000000000004</v>
      </c>
      <c r="D648">
        <v>24.89</v>
      </c>
      <c r="E648">
        <v>677</v>
      </c>
      <c r="F648">
        <v>3</v>
      </c>
      <c r="G648">
        <v>2</v>
      </c>
      <c r="H648">
        <v>1</v>
      </c>
      <c r="I648">
        <v>2</v>
      </c>
      <c r="J648">
        <v>2</v>
      </c>
      <c r="K648">
        <v>3</v>
      </c>
      <c r="L648">
        <v>39.148802000000003</v>
      </c>
      <c r="M648">
        <v>-84.676390999999995</v>
      </c>
      <c r="N648">
        <v>547</v>
      </c>
      <c r="O648">
        <v>5</v>
      </c>
      <c r="P648">
        <v>4</v>
      </c>
    </row>
    <row r="649" spans="1:16" x14ac:dyDescent="0.25">
      <c r="A649">
        <v>111715</v>
      </c>
      <c r="B649">
        <v>2.1972699999999999E-3</v>
      </c>
      <c r="C649">
        <v>5.59</v>
      </c>
      <c r="D649">
        <v>30.05</v>
      </c>
      <c r="E649">
        <v>643.80999999999995</v>
      </c>
      <c r="F649">
        <v>3</v>
      </c>
      <c r="G649">
        <v>3</v>
      </c>
      <c r="H649">
        <v>0</v>
      </c>
      <c r="I649">
        <v>3</v>
      </c>
      <c r="J649">
        <v>4</v>
      </c>
      <c r="K649">
        <v>2</v>
      </c>
      <c r="L649">
        <v>38.913721000000002</v>
      </c>
      <c r="M649">
        <v>-84.648719999999997</v>
      </c>
      <c r="N649">
        <v>1540</v>
      </c>
      <c r="O649">
        <v>17</v>
      </c>
      <c r="P649">
        <v>4</v>
      </c>
    </row>
    <row r="650" spans="1:16" x14ac:dyDescent="0.25">
      <c r="A650">
        <v>111725</v>
      </c>
      <c r="B650">
        <v>7.1264500000000003E-4</v>
      </c>
      <c r="C650">
        <v>1.2</v>
      </c>
      <c r="D650">
        <v>14.16</v>
      </c>
      <c r="E650">
        <v>298.13</v>
      </c>
      <c r="F650">
        <v>3</v>
      </c>
      <c r="G650">
        <v>2</v>
      </c>
      <c r="H650">
        <v>1</v>
      </c>
      <c r="I650">
        <v>1</v>
      </c>
      <c r="J650">
        <v>1</v>
      </c>
      <c r="K650">
        <v>2</v>
      </c>
      <c r="L650">
        <v>39.504815999999998</v>
      </c>
      <c r="M650">
        <v>-84.751332000000005</v>
      </c>
      <c r="N650">
        <v>706</v>
      </c>
      <c r="O650">
        <v>17</v>
      </c>
      <c r="P650">
        <v>4</v>
      </c>
    </row>
    <row r="651" spans="1:16" x14ac:dyDescent="0.25">
      <c r="A651">
        <v>111738</v>
      </c>
      <c r="B651">
        <v>2.4730300000000002E-3</v>
      </c>
      <c r="C651">
        <v>6.03</v>
      </c>
      <c r="D651">
        <v>28.04</v>
      </c>
      <c r="E651">
        <v>667.69</v>
      </c>
      <c r="F651">
        <v>3</v>
      </c>
      <c r="G651">
        <v>4</v>
      </c>
      <c r="H651">
        <v>3</v>
      </c>
      <c r="I651">
        <v>3</v>
      </c>
      <c r="J651">
        <v>3</v>
      </c>
      <c r="K651">
        <v>3</v>
      </c>
      <c r="L651">
        <v>39.069412</v>
      </c>
      <c r="M651">
        <v>-84.264638000000005</v>
      </c>
      <c r="N651">
        <v>1204</v>
      </c>
      <c r="O651">
        <v>62</v>
      </c>
      <c r="P651">
        <v>4</v>
      </c>
    </row>
    <row r="652" spans="1:16" hidden="1" x14ac:dyDescent="0.25">
      <c r="A652">
        <v>111747</v>
      </c>
      <c r="B652">
        <v>4.2000400000000004E-3</v>
      </c>
      <c r="C652">
        <v>11.06</v>
      </c>
      <c r="D652">
        <v>32.44</v>
      </c>
      <c r="E652">
        <v>1053.33</v>
      </c>
      <c r="F652">
        <v>3</v>
      </c>
      <c r="G652">
        <v>2</v>
      </c>
      <c r="H652">
        <v>2</v>
      </c>
      <c r="I652">
        <v>2</v>
      </c>
      <c r="J652">
        <v>2</v>
      </c>
      <c r="K652">
        <v>3</v>
      </c>
      <c r="L652">
        <v>39.196506999999997</v>
      </c>
      <c r="M652">
        <v>-84.582594</v>
      </c>
      <c r="N652">
        <v>594</v>
      </c>
      <c r="O652">
        <v>17</v>
      </c>
      <c r="P652">
        <v>1</v>
      </c>
    </row>
    <row r="653" spans="1:16" hidden="1" x14ac:dyDescent="0.25">
      <c r="A653">
        <v>111810</v>
      </c>
      <c r="B653">
        <v>8.1375000000000002E-4</v>
      </c>
      <c r="C653">
        <v>1.61</v>
      </c>
      <c r="D653">
        <v>19.28</v>
      </c>
      <c r="E653">
        <v>304.29000000000002</v>
      </c>
      <c r="F653">
        <v>3</v>
      </c>
      <c r="G653">
        <v>2</v>
      </c>
      <c r="H653">
        <v>0</v>
      </c>
      <c r="I653">
        <v>2</v>
      </c>
      <c r="J653">
        <v>2</v>
      </c>
      <c r="K653">
        <v>3</v>
      </c>
      <c r="L653">
        <v>39.158147999999997</v>
      </c>
      <c r="M653">
        <v>-84.642840000000007</v>
      </c>
      <c r="N653">
        <v>549</v>
      </c>
      <c r="O653">
        <v>8</v>
      </c>
      <c r="P653">
        <v>3</v>
      </c>
    </row>
    <row r="654" spans="1:16" hidden="1" x14ac:dyDescent="0.25">
      <c r="A654">
        <v>111841</v>
      </c>
      <c r="B654">
        <v>1.7520999999999999E-3</v>
      </c>
      <c r="C654">
        <v>3.7</v>
      </c>
      <c r="D654">
        <v>21.67</v>
      </c>
      <c r="E654">
        <v>500.14</v>
      </c>
      <c r="F654">
        <v>3</v>
      </c>
      <c r="G654">
        <v>2</v>
      </c>
      <c r="H654">
        <v>1</v>
      </c>
      <c r="I654">
        <v>2</v>
      </c>
      <c r="J654">
        <v>2</v>
      </c>
      <c r="K654">
        <v>3</v>
      </c>
      <c r="L654">
        <v>39.425057000000002</v>
      </c>
      <c r="M654">
        <v>-84.558604000000003</v>
      </c>
      <c r="N654">
        <v>832</v>
      </c>
      <c r="O654">
        <v>26</v>
      </c>
      <c r="P654">
        <v>1</v>
      </c>
    </row>
    <row r="655" spans="1:16" x14ac:dyDescent="0.25">
      <c r="A655">
        <v>111850</v>
      </c>
      <c r="B655">
        <v>1.9952799999999999E-3</v>
      </c>
      <c r="C655">
        <v>4.37</v>
      </c>
      <c r="D655">
        <v>23.18</v>
      </c>
      <c r="E655">
        <v>598.11</v>
      </c>
      <c r="F655">
        <v>3</v>
      </c>
      <c r="G655">
        <v>3</v>
      </c>
      <c r="H655">
        <v>2</v>
      </c>
      <c r="I655">
        <v>2</v>
      </c>
      <c r="J655">
        <v>2</v>
      </c>
      <c r="K655">
        <v>1</v>
      </c>
      <c r="L655">
        <v>38.998441</v>
      </c>
      <c r="M655">
        <v>-84.661689999999993</v>
      </c>
      <c r="N655">
        <v>1513</v>
      </c>
      <c r="O655">
        <v>29</v>
      </c>
      <c r="P655">
        <v>4</v>
      </c>
    </row>
    <row r="656" spans="1:16" hidden="1" x14ac:dyDescent="0.25">
      <c r="A656">
        <v>111852</v>
      </c>
      <c r="B656">
        <v>2.8833599999999999E-4</v>
      </c>
      <c r="C656">
        <v>0.61</v>
      </c>
      <c r="D656">
        <v>21.41</v>
      </c>
      <c r="E656">
        <v>104</v>
      </c>
      <c r="F656">
        <v>3</v>
      </c>
      <c r="G656">
        <v>2</v>
      </c>
      <c r="H656">
        <v>1</v>
      </c>
      <c r="I656">
        <v>2</v>
      </c>
      <c r="J656">
        <v>2</v>
      </c>
      <c r="K656">
        <v>3</v>
      </c>
      <c r="L656">
        <v>39.10416</v>
      </c>
      <c r="M656">
        <v>-84.373605999999995</v>
      </c>
      <c r="N656">
        <v>35</v>
      </c>
      <c r="O656">
        <v>2</v>
      </c>
      <c r="P656">
        <v>1</v>
      </c>
    </row>
    <row r="657" spans="1:16" hidden="1" x14ac:dyDescent="0.25">
      <c r="A657">
        <v>111863</v>
      </c>
      <c r="B657">
        <v>4.9884200000000004E-3</v>
      </c>
      <c r="C657">
        <v>13.1</v>
      </c>
      <c r="D657">
        <v>32.200000000000003</v>
      </c>
      <c r="E657">
        <v>1179.73</v>
      </c>
      <c r="F657">
        <v>3</v>
      </c>
      <c r="G657">
        <v>3</v>
      </c>
      <c r="H657">
        <v>3</v>
      </c>
      <c r="I657">
        <v>3</v>
      </c>
      <c r="J657">
        <v>7</v>
      </c>
      <c r="K657">
        <v>4</v>
      </c>
      <c r="L657">
        <v>39.179741</v>
      </c>
      <c r="M657">
        <v>-84.218170000000001</v>
      </c>
      <c r="N657">
        <v>1156</v>
      </c>
      <c r="O657">
        <v>10</v>
      </c>
      <c r="P657">
        <v>1</v>
      </c>
    </row>
    <row r="658" spans="1:16" hidden="1" x14ac:dyDescent="0.25">
      <c r="A658">
        <v>111864</v>
      </c>
      <c r="B658">
        <v>9.6664099999999996E-4</v>
      </c>
      <c r="C658">
        <v>2.06</v>
      </c>
      <c r="D658">
        <v>22.02</v>
      </c>
      <c r="E658">
        <v>357.38</v>
      </c>
      <c r="F658">
        <v>3</v>
      </c>
      <c r="G658">
        <v>2</v>
      </c>
      <c r="H658">
        <v>0</v>
      </c>
      <c r="I658">
        <v>2</v>
      </c>
      <c r="J658">
        <v>1</v>
      </c>
      <c r="K658">
        <v>1</v>
      </c>
      <c r="L658">
        <v>39.581800000000001</v>
      </c>
      <c r="M658">
        <v>-84.294719999999998</v>
      </c>
      <c r="N658">
        <v>1079</v>
      </c>
      <c r="O658">
        <v>14</v>
      </c>
      <c r="P658">
        <v>3</v>
      </c>
    </row>
    <row r="659" spans="1:16" hidden="1" x14ac:dyDescent="0.25">
      <c r="A659">
        <v>111905</v>
      </c>
      <c r="B659">
        <v>2.21053E-3</v>
      </c>
      <c r="C659">
        <v>4.32</v>
      </c>
      <c r="D659">
        <v>18.8</v>
      </c>
      <c r="E659">
        <v>717.5</v>
      </c>
      <c r="F659">
        <v>3</v>
      </c>
      <c r="G659">
        <v>1</v>
      </c>
      <c r="H659">
        <v>1</v>
      </c>
      <c r="I659">
        <v>1</v>
      </c>
      <c r="J659">
        <v>1</v>
      </c>
      <c r="K659">
        <v>2</v>
      </c>
      <c r="L659">
        <v>39.494746999999997</v>
      </c>
      <c r="M659">
        <v>-84.345078999999998</v>
      </c>
      <c r="N659">
        <v>899</v>
      </c>
      <c r="O659">
        <v>5</v>
      </c>
      <c r="P659">
        <v>1</v>
      </c>
    </row>
    <row r="660" spans="1:16" hidden="1" x14ac:dyDescent="0.25">
      <c r="A660">
        <v>111929</v>
      </c>
      <c r="B660">
        <v>3.7486899999999998E-3</v>
      </c>
      <c r="C660">
        <v>9.9700000000000006</v>
      </c>
      <c r="D660">
        <v>33.369999999999997</v>
      </c>
      <c r="E660">
        <v>839.08</v>
      </c>
      <c r="F660">
        <v>3</v>
      </c>
      <c r="G660">
        <v>2</v>
      </c>
      <c r="H660">
        <v>2</v>
      </c>
      <c r="I660">
        <v>2</v>
      </c>
      <c r="J660">
        <v>2</v>
      </c>
      <c r="K660">
        <v>2</v>
      </c>
      <c r="L660">
        <v>39.065376000000001</v>
      </c>
      <c r="M660">
        <v>-84.542495000000002</v>
      </c>
      <c r="N660">
        <v>1370</v>
      </c>
      <c r="O660">
        <v>7</v>
      </c>
      <c r="P660">
        <v>1</v>
      </c>
    </row>
    <row r="661" spans="1:16" x14ac:dyDescent="0.25">
      <c r="A661">
        <v>111951</v>
      </c>
      <c r="B661">
        <v>2.2412700000000001E-3</v>
      </c>
      <c r="C661">
        <v>5.0199999999999996</v>
      </c>
      <c r="D661">
        <v>24.28</v>
      </c>
      <c r="E661">
        <v>640.95000000000005</v>
      </c>
      <c r="F661">
        <v>3</v>
      </c>
      <c r="G661">
        <v>3</v>
      </c>
      <c r="H661">
        <v>2</v>
      </c>
      <c r="I661">
        <v>3</v>
      </c>
      <c r="J661">
        <v>2</v>
      </c>
      <c r="K661">
        <v>4</v>
      </c>
      <c r="L661">
        <v>39.174138999999997</v>
      </c>
      <c r="M661">
        <v>-84.291661000000005</v>
      </c>
      <c r="N661">
        <v>1148</v>
      </c>
      <c r="O661">
        <v>53</v>
      </c>
      <c r="P661">
        <v>4</v>
      </c>
    </row>
    <row r="662" spans="1:16" hidden="1" x14ac:dyDescent="0.25">
      <c r="A662">
        <v>112006</v>
      </c>
      <c r="B662">
        <v>4.2700000000000004E-3</v>
      </c>
      <c r="C662">
        <v>10.69</v>
      </c>
      <c r="D662">
        <v>29.26</v>
      </c>
      <c r="E662">
        <v>989.95</v>
      </c>
      <c r="F662">
        <v>3</v>
      </c>
      <c r="G662">
        <v>2</v>
      </c>
      <c r="H662">
        <v>2</v>
      </c>
      <c r="I662">
        <v>2</v>
      </c>
      <c r="J662">
        <v>3</v>
      </c>
      <c r="K662">
        <v>4</v>
      </c>
      <c r="L662">
        <v>39.347327</v>
      </c>
      <c r="M662">
        <v>-84.339409000000003</v>
      </c>
      <c r="N662">
        <v>1024</v>
      </c>
      <c r="O662">
        <v>21</v>
      </c>
      <c r="P662">
        <v>1</v>
      </c>
    </row>
    <row r="663" spans="1:16" hidden="1" x14ac:dyDescent="0.25">
      <c r="A663">
        <v>112007</v>
      </c>
      <c r="B663">
        <v>5.9177399999999999E-4</v>
      </c>
      <c r="C663">
        <v>0.97</v>
      </c>
      <c r="D663">
        <v>13.51</v>
      </c>
      <c r="E663">
        <v>260.33</v>
      </c>
      <c r="F663">
        <v>3</v>
      </c>
      <c r="G663">
        <v>2</v>
      </c>
      <c r="H663">
        <v>0</v>
      </c>
      <c r="I663">
        <v>2</v>
      </c>
      <c r="J663">
        <v>0</v>
      </c>
      <c r="K663">
        <v>3</v>
      </c>
      <c r="L663">
        <v>39.166856000000003</v>
      </c>
      <c r="M663">
        <v>-84.633345000000006</v>
      </c>
      <c r="N663">
        <v>586</v>
      </c>
      <c r="O663">
        <v>6</v>
      </c>
      <c r="P663">
        <v>3</v>
      </c>
    </row>
    <row r="664" spans="1:16" hidden="1" x14ac:dyDescent="0.25">
      <c r="A664">
        <v>112072</v>
      </c>
      <c r="B664">
        <v>5.3695399999999999E-3</v>
      </c>
      <c r="C664">
        <v>13.18</v>
      </c>
      <c r="D664">
        <v>28.34</v>
      </c>
      <c r="E664">
        <v>1486.11</v>
      </c>
      <c r="F664">
        <v>3</v>
      </c>
      <c r="G664">
        <v>3</v>
      </c>
      <c r="H664">
        <v>2</v>
      </c>
      <c r="I664">
        <v>3</v>
      </c>
      <c r="J664">
        <v>2</v>
      </c>
      <c r="K664">
        <v>3</v>
      </c>
      <c r="L664">
        <v>38.984681999999999</v>
      </c>
      <c r="M664">
        <v>-84.515855999999999</v>
      </c>
      <c r="N664">
        <v>1418</v>
      </c>
      <c r="O664">
        <v>19</v>
      </c>
      <c r="P664">
        <v>1</v>
      </c>
    </row>
    <row r="665" spans="1:16" hidden="1" x14ac:dyDescent="0.25">
      <c r="A665">
        <v>112091</v>
      </c>
      <c r="B665">
        <v>7.71917E-4</v>
      </c>
      <c r="C665">
        <v>1.47</v>
      </c>
      <c r="D665">
        <v>17.760000000000002</v>
      </c>
      <c r="E665">
        <v>272.42</v>
      </c>
      <c r="F665">
        <v>3</v>
      </c>
      <c r="G665">
        <v>2</v>
      </c>
      <c r="H665">
        <v>0</v>
      </c>
      <c r="I665">
        <v>2</v>
      </c>
      <c r="J665">
        <v>2</v>
      </c>
      <c r="K665">
        <v>3</v>
      </c>
      <c r="L665">
        <v>39.506301999999998</v>
      </c>
      <c r="M665">
        <v>-84.762375000000006</v>
      </c>
      <c r="N665">
        <v>706</v>
      </c>
      <c r="O665">
        <v>58</v>
      </c>
      <c r="P665">
        <v>3</v>
      </c>
    </row>
    <row r="666" spans="1:16" hidden="1" x14ac:dyDescent="0.25">
      <c r="A666">
        <v>112109</v>
      </c>
      <c r="B666">
        <v>3.30291E-3</v>
      </c>
      <c r="C666">
        <v>7.96</v>
      </c>
      <c r="D666">
        <v>27.51</v>
      </c>
      <c r="E666">
        <v>921.95</v>
      </c>
      <c r="F666">
        <v>3</v>
      </c>
      <c r="G666">
        <v>2</v>
      </c>
      <c r="H666">
        <v>2</v>
      </c>
      <c r="I666">
        <v>2</v>
      </c>
      <c r="J666">
        <v>2</v>
      </c>
      <c r="K666">
        <v>4</v>
      </c>
      <c r="L666">
        <v>39.197933999999997</v>
      </c>
      <c r="M666">
        <v>-84.365684999999999</v>
      </c>
      <c r="N666">
        <v>149</v>
      </c>
      <c r="O666">
        <v>20</v>
      </c>
      <c r="P666">
        <v>1</v>
      </c>
    </row>
    <row r="667" spans="1:16" hidden="1" x14ac:dyDescent="0.25">
      <c r="A667">
        <v>112144</v>
      </c>
      <c r="B667">
        <v>1.2001799999999999E-3</v>
      </c>
      <c r="C667">
        <v>2.39</v>
      </c>
      <c r="D667">
        <v>19.510000000000002</v>
      </c>
      <c r="E667">
        <v>409.15</v>
      </c>
      <c r="F667">
        <v>3</v>
      </c>
      <c r="G667">
        <v>2</v>
      </c>
      <c r="H667">
        <v>1</v>
      </c>
      <c r="I667">
        <v>2</v>
      </c>
      <c r="J667">
        <v>3</v>
      </c>
      <c r="K667">
        <v>4</v>
      </c>
      <c r="L667">
        <v>39.163463999999998</v>
      </c>
      <c r="M667">
        <v>-84.304464999999993</v>
      </c>
      <c r="N667">
        <v>40</v>
      </c>
      <c r="O667">
        <v>49</v>
      </c>
      <c r="P667">
        <v>1</v>
      </c>
    </row>
    <row r="668" spans="1:16" hidden="1" x14ac:dyDescent="0.25">
      <c r="A668">
        <v>112189</v>
      </c>
      <c r="B668">
        <v>2.5351000000000002E-3</v>
      </c>
      <c r="C668">
        <v>5.9</v>
      </c>
      <c r="D668">
        <v>26.04</v>
      </c>
      <c r="E668">
        <v>727.38</v>
      </c>
      <c r="F668">
        <v>3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39.236856000000003</v>
      </c>
      <c r="M668">
        <v>-84.770887999999999</v>
      </c>
      <c r="N668">
        <v>682</v>
      </c>
      <c r="O668">
        <v>8</v>
      </c>
      <c r="P668">
        <v>3</v>
      </c>
    </row>
    <row r="669" spans="1:16" x14ac:dyDescent="0.25">
      <c r="A669">
        <v>112201</v>
      </c>
      <c r="B669">
        <v>1.6931699999999999E-3</v>
      </c>
      <c r="C669">
        <v>3.25</v>
      </c>
      <c r="D669">
        <v>18.21</v>
      </c>
      <c r="E669">
        <v>657.15</v>
      </c>
      <c r="F669">
        <v>3</v>
      </c>
      <c r="G669">
        <v>4</v>
      </c>
      <c r="H669">
        <v>3</v>
      </c>
      <c r="I669">
        <v>3</v>
      </c>
      <c r="J669">
        <v>3</v>
      </c>
      <c r="K669">
        <v>4</v>
      </c>
      <c r="L669">
        <v>39.319795999999997</v>
      </c>
      <c r="M669">
        <v>-84.384397000000007</v>
      </c>
      <c r="N669">
        <v>984</v>
      </c>
      <c r="O669">
        <v>136</v>
      </c>
      <c r="P669">
        <v>4</v>
      </c>
    </row>
    <row r="670" spans="1:16" hidden="1" x14ac:dyDescent="0.25">
      <c r="A670">
        <v>112205</v>
      </c>
      <c r="B670">
        <v>4.1100399999999997E-3</v>
      </c>
      <c r="C670">
        <v>10.42</v>
      </c>
      <c r="D670">
        <v>29.86</v>
      </c>
      <c r="E670">
        <v>1086.2</v>
      </c>
      <c r="F670">
        <v>3</v>
      </c>
      <c r="G670">
        <v>1</v>
      </c>
      <c r="H670">
        <v>1</v>
      </c>
      <c r="I670">
        <v>1</v>
      </c>
      <c r="J670">
        <v>1</v>
      </c>
      <c r="K670">
        <v>3</v>
      </c>
      <c r="L670">
        <v>39.126283999999998</v>
      </c>
      <c r="M670">
        <v>-84.890606000000005</v>
      </c>
      <c r="N670">
        <v>1556</v>
      </c>
      <c r="O670">
        <v>15</v>
      </c>
      <c r="P670">
        <v>1</v>
      </c>
    </row>
    <row r="671" spans="1:16" x14ac:dyDescent="0.25">
      <c r="A671">
        <v>112224</v>
      </c>
      <c r="B671">
        <v>4.4806400000000001E-3</v>
      </c>
      <c r="C671">
        <v>10.88</v>
      </c>
      <c r="D671">
        <v>27.86</v>
      </c>
      <c r="E671">
        <v>1380.1</v>
      </c>
      <c r="F671">
        <v>3</v>
      </c>
      <c r="G671">
        <v>4</v>
      </c>
      <c r="H671">
        <v>2</v>
      </c>
      <c r="I671">
        <v>2</v>
      </c>
      <c r="J671">
        <v>2</v>
      </c>
      <c r="K671">
        <v>4</v>
      </c>
      <c r="L671">
        <v>39.093635999999996</v>
      </c>
      <c r="M671">
        <v>-84.331759000000005</v>
      </c>
      <c r="N671">
        <v>29</v>
      </c>
      <c r="O671">
        <v>13</v>
      </c>
      <c r="P671">
        <v>4</v>
      </c>
    </row>
    <row r="672" spans="1:16" x14ac:dyDescent="0.25">
      <c r="A672">
        <v>112270</v>
      </c>
      <c r="B672">
        <v>2.2865400000000001E-3</v>
      </c>
      <c r="C672">
        <v>5.23</v>
      </c>
      <c r="D672">
        <v>25.33</v>
      </c>
      <c r="E672">
        <v>608.92999999999995</v>
      </c>
      <c r="F672">
        <v>3</v>
      </c>
      <c r="G672">
        <v>4</v>
      </c>
      <c r="H672">
        <v>1</v>
      </c>
      <c r="I672">
        <v>2</v>
      </c>
      <c r="J672">
        <v>2</v>
      </c>
      <c r="K672">
        <v>2</v>
      </c>
      <c r="L672">
        <v>39.280628999999998</v>
      </c>
      <c r="M672">
        <v>-84.283097999999995</v>
      </c>
      <c r="N672">
        <v>56</v>
      </c>
      <c r="O672">
        <v>28</v>
      </c>
      <c r="P672">
        <v>4</v>
      </c>
    </row>
    <row r="673" spans="1:16" x14ac:dyDescent="0.25">
      <c r="A673">
        <v>112305</v>
      </c>
      <c r="B673">
        <v>2.7059300000000001E-3</v>
      </c>
      <c r="C673">
        <v>6.49</v>
      </c>
      <c r="D673">
        <v>27.28</v>
      </c>
      <c r="E673">
        <v>798</v>
      </c>
      <c r="F673">
        <v>3</v>
      </c>
      <c r="G673">
        <v>3</v>
      </c>
      <c r="H673">
        <v>1</v>
      </c>
      <c r="I673">
        <v>2</v>
      </c>
      <c r="J673">
        <v>2</v>
      </c>
      <c r="K673">
        <v>2</v>
      </c>
      <c r="L673">
        <v>39.33137</v>
      </c>
      <c r="M673">
        <v>-84.420412999999996</v>
      </c>
      <c r="N673">
        <v>958</v>
      </c>
      <c r="O673">
        <v>21</v>
      </c>
      <c r="P673">
        <v>4</v>
      </c>
    </row>
    <row r="674" spans="1:16" hidden="1" x14ac:dyDescent="0.25">
      <c r="A674">
        <v>112323</v>
      </c>
      <c r="B674">
        <v>5.8266999999999998E-3</v>
      </c>
      <c r="C674">
        <v>15.08</v>
      </c>
      <c r="D674">
        <v>30.92</v>
      </c>
      <c r="E674">
        <v>1612.14</v>
      </c>
      <c r="F674">
        <v>3</v>
      </c>
      <c r="G674">
        <v>2</v>
      </c>
      <c r="H674">
        <v>1</v>
      </c>
      <c r="I674">
        <v>2</v>
      </c>
      <c r="J674">
        <v>2</v>
      </c>
      <c r="K674">
        <v>4</v>
      </c>
      <c r="L674">
        <v>39.309575000000002</v>
      </c>
      <c r="M674">
        <v>-84.345589000000004</v>
      </c>
      <c r="N674">
        <v>994</v>
      </c>
      <c r="O674">
        <v>21</v>
      </c>
      <c r="P674">
        <v>1</v>
      </c>
    </row>
    <row r="675" spans="1:16" hidden="1" x14ac:dyDescent="0.25">
      <c r="A675">
        <v>112329</v>
      </c>
      <c r="B675">
        <v>4.8905499999999996E-3</v>
      </c>
      <c r="C675">
        <v>12.7</v>
      </c>
      <c r="D675">
        <v>31.15</v>
      </c>
      <c r="E675">
        <v>1265.95</v>
      </c>
      <c r="F675">
        <v>3</v>
      </c>
      <c r="G675">
        <v>2</v>
      </c>
      <c r="H675">
        <v>2</v>
      </c>
      <c r="I675">
        <v>2</v>
      </c>
      <c r="J675">
        <v>2</v>
      </c>
      <c r="K675">
        <v>4</v>
      </c>
      <c r="L675">
        <v>39.357785</v>
      </c>
      <c r="M675">
        <v>-84.320531000000003</v>
      </c>
      <c r="N675">
        <v>1020</v>
      </c>
      <c r="O675">
        <v>24</v>
      </c>
      <c r="P675">
        <v>1</v>
      </c>
    </row>
    <row r="676" spans="1:16" hidden="1" x14ac:dyDescent="0.25">
      <c r="A676">
        <v>112347</v>
      </c>
      <c r="B676">
        <v>1.6997099999999999E-3</v>
      </c>
      <c r="C676">
        <v>3.59</v>
      </c>
      <c r="D676">
        <v>21.72</v>
      </c>
      <c r="E676">
        <v>570.57000000000005</v>
      </c>
      <c r="F676">
        <v>3</v>
      </c>
      <c r="G676">
        <v>3</v>
      </c>
      <c r="H676">
        <v>2</v>
      </c>
      <c r="I676">
        <v>3</v>
      </c>
      <c r="J676">
        <v>2</v>
      </c>
      <c r="K676">
        <v>2</v>
      </c>
      <c r="L676">
        <v>38.980725</v>
      </c>
      <c r="M676">
        <v>-84.552515999999997</v>
      </c>
      <c r="N676">
        <v>1442</v>
      </c>
      <c r="O676">
        <v>7</v>
      </c>
      <c r="P676">
        <v>1</v>
      </c>
    </row>
    <row r="677" spans="1:16" x14ac:dyDescent="0.25">
      <c r="A677">
        <v>112355</v>
      </c>
      <c r="B677">
        <v>4.5687599999999998E-3</v>
      </c>
      <c r="C677">
        <v>11.01</v>
      </c>
      <c r="D677">
        <v>27.5</v>
      </c>
      <c r="E677">
        <v>1196.6300000000001</v>
      </c>
      <c r="F677">
        <v>3</v>
      </c>
      <c r="G677">
        <v>4</v>
      </c>
      <c r="H677">
        <v>2</v>
      </c>
      <c r="I677">
        <v>2</v>
      </c>
      <c r="J677">
        <v>2</v>
      </c>
      <c r="K677">
        <v>4</v>
      </c>
      <c r="L677">
        <v>39.207442</v>
      </c>
      <c r="M677">
        <v>-84.249044999999995</v>
      </c>
      <c r="N677">
        <v>1140</v>
      </c>
      <c r="O677">
        <v>13</v>
      </c>
      <c r="P677">
        <v>4</v>
      </c>
    </row>
    <row r="678" spans="1:16" hidden="1" x14ac:dyDescent="0.25">
      <c r="A678">
        <v>112376</v>
      </c>
      <c r="B678">
        <v>1.4495599999999999E-3</v>
      </c>
      <c r="C678">
        <v>2.9</v>
      </c>
      <c r="D678">
        <v>19.559999999999999</v>
      </c>
      <c r="E678">
        <v>471.71</v>
      </c>
      <c r="F678">
        <v>3</v>
      </c>
      <c r="G678">
        <v>2</v>
      </c>
      <c r="H678">
        <v>0</v>
      </c>
      <c r="I678">
        <v>2</v>
      </c>
      <c r="J678">
        <v>1</v>
      </c>
      <c r="K678">
        <v>3</v>
      </c>
      <c r="L678">
        <v>39.256858000000001</v>
      </c>
      <c r="M678">
        <v>-84.541511</v>
      </c>
      <c r="N678">
        <v>445</v>
      </c>
      <c r="O678">
        <v>14</v>
      </c>
      <c r="P678">
        <v>3</v>
      </c>
    </row>
    <row r="679" spans="1:16" hidden="1" x14ac:dyDescent="0.25">
      <c r="A679">
        <v>112392</v>
      </c>
      <c r="B679">
        <v>2.5349399999999998E-3</v>
      </c>
      <c r="C679">
        <v>5.37</v>
      </c>
      <c r="D679">
        <v>21.82</v>
      </c>
      <c r="E679">
        <v>701.26</v>
      </c>
      <c r="F679">
        <v>3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39.246796000000003</v>
      </c>
      <c r="M679">
        <v>-84.278829999999999</v>
      </c>
      <c r="N679">
        <v>1131</v>
      </c>
      <c r="O679">
        <v>35</v>
      </c>
      <c r="P679">
        <v>1</v>
      </c>
    </row>
    <row r="680" spans="1:16" hidden="1" x14ac:dyDescent="0.25">
      <c r="A680">
        <v>112401</v>
      </c>
      <c r="B680">
        <v>6.3752399999999999E-3</v>
      </c>
      <c r="C680">
        <v>16.52</v>
      </c>
      <c r="D680">
        <v>30.96</v>
      </c>
      <c r="E680">
        <v>3207.77</v>
      </c>
      <c r="F680">
        <v>3</v>
      </c>
      <c r="G680">
        <v>2</v>
      </c>
      <c r="H680">
        <v>2</v>
      </c>
      <c r="I680">
        <v>2</v>
      </c>
      <c r="J680">
        <v>2</v>
      </c>
      <c r="K680">
        <v>4</v>
      </c>
      <c r="L680">
        <v>39.244926999999997</v>
      </c>
      <c r="M680">
        <v>-84.216712999999999</v>
      </c>
      <c r="N680">
        <v>1164</v>
      </c>
      <c r="O680">
        <v>13</v>
      </c>
      <c r="P680">
        <v>1</v>
      </c>
    </row>
    <row r="681" spans="1:16" x14ac:dyDescent="0.25">
      <c r="A681">
        <v>112405</v>
      </c>
      <c r="B681">
        <v>2.5672E-3</v>
      </c>
      <c r="C681">
        <v>6.5</v>
      </c>
      <c r="D681">
        <v>29.82</v>
      </c>
      <c r="E681">
        <v>754.42</v>
      </c>
      <c r="F681">
        <v>3</v>
      </c>
      <c r="G681">
        <v>3</v>
      </c>
      <c r="H681">
        <v>2</v>
      </c>
      <c r="I681">
        <v>2</v>
      </c>
      <c r="J681">
        <v>2</v>
      </c>
      <c r="K681">
        <v>4</v>
      </c>
      <c r="L681">
        <v>39.364137999999997</v>
      </c>
      <c r="M681">
        <v>-84.337644999999995</v>
      </c>
      <c r="N681">
        <v>1025</v>
      </c>
      <c r="O681">
        <v>49</v>
      </c>
      <c r="P681">
        <v>4</v>
      </c>
    </row>
    <row r="682" spans="1:16" hidden="1" x14ac:dyDescent="0.25">
      <c r="A682">
        <v>112419</v>
      </c>
      <c r="B682">
        <v>1.6954299999999999E-3</v>
      </c>
      <c r="C682">
        <v>3.52</v>
      </c>
      <c r="D682">
        <v>21.01</v>
      </c>
      <c r="E682">
        <v>474</v>
      </c>
      <c r="F682">
        <v>3</v>
      </c>
      <c r="G682">
        <v>2</v>
      </c>
      <c r="H682">
        <v>1</v>
      </c>
      <c r="I682">
        <v>2</v>
      </c>
      <c r="J682">
        <v>2</v>
      </c>
      <c r="K682">
        <v>4</v>
      </c>
      <c r="L682">
        <v>39.206488</v>
      </c>
      <c r="M682">
        <v>-84.613485999999995</v>
      </c>
      <c r="N682">
        <v>605</v>
      </c>
      <c r="O682">
        <v>26</v>
      </c>
      <c r="P682">
        <v>1</v>
      </c>
    </row>
    <row r="683" spans="1:16" hidden="1" x14ac:dyDescent="0.25">
      <c r="A683">
        <v>112420</v>
      </c>
      <c r="B683">
        <v>1.8180900000000001E-3</v>
      </c>
      <c r="C683">
        <v>3.72</v>
      </c>
      <c r="D683">
        <v>20.38</v>
      </c>
      <c r="E683">
        <v>754.57</v>
      </c>
      <c r="F683">
        <v>3</v>
      </c>
      <c r="G683">
        <v>2</v>
      </c>
      <c r="H683">
        <v>1</v>
      </c>
      <c r="I683">
        <v>2</v>
      </c>
      <c r="J683">
        <v>2</v>
      </c>
      <c r="K683">
        <v>4</v>
      </c>
      <c r="L683">
        <v>39.229782</v>
      </c>
      <c r="M683">
        <v>-84.322230000000005</v>
      </c>
      <c r="N683">
        <v>49</v>
      </c>
      <c r="O683">
        <v>17</v>
      </c>
      <c r="P683">
        <v>1</v>
      </c>
    </row>
    <row r="684" spans="1:16" hidden="1" x14ac:dyDescent="0.25">
      <c r="A684">
        <v>112446</v>
      </c>
      <c r="B684">
        <v>4.0514799999999997E-3</v>
      </c>
      <c r="C684">
        <v>9.43</v>
      </c>
      <c r="D684">
        <v>26.02</v>
      </c>
      <c r="E684">
        <v>1087</v>
      </c>
      <c r="F684">
        <v>3</v>
      </c>
      <c r="G684">
        <v>3</v>
      </c>
      <c r="H684">
        <v>0</v>
      </c>
      <c r="I684">
        <v>2</v>
      </c>
      <c r="J684">
        <v>2</v>
      </c>
      <c r="K684">
        <v>2</v>
      </c>
      <c r="L684">
        <v>39.089775000000003</v>
      </c>
      <c r="M684">
        <v>-84.360466000000002</v>
      </c>
      <c r="N684">
        <v>22</v>
      </c>
      <c r="O684">
        <v>14</v>
      </c>
      <c r="P684">
        <v>3</v>
      </c>
    </row>
    <row r="685" spans="1:16" hidden="1" x14ac:dyDescent="0.25">
      <c r="A685">
        <v>112449</v>
      </c>
      <c r="B685">
        <v>3.5517499999999998E-3</v>
      </c>
      <c r="C685">
        <v>9.32</v>
      </c>
      <c r="D685">
        <v>32.07</v>
      </c>
      <c r="E685">
        <v>885</v>
      </c>
      <c r="F685">
        <v>3</v>
      </c>
      <c r="G685">
        <v>1</v>
      </c>
      <c r="H685">
        <v>1</v>
      </c>
      <c r="I685">
        <v>1</v>
      </c>
      <c r="J685">
        <v>1</v>
      </c>
      <c r="K685">
        <v>2</v>
      </c>
      <c r="L685">
        <v>39.217041999999999</v>
      </c>
      <c r="M685">
        <v>-84.540090000000006</v>
      </c>
      <c r="N685">
        <v>462</v>
      </c>
      <c r="O685">
        <v>11</v>
      </c>
      <c r="P685">
        <v>2</v>
      </c>
    </row>
    <row r="686" spans="1:16" hidden="1" x14ac:dyDescent="0.25">
      <c r="A686">
        <v>112560</v>
      </c>
      <c r="B686">
        <v>5.0320399999999998E-3</v>
      </c>
      <c r="C686">
        <v>13.46</v>
      </c>
      <c r="D686">
        <v>34</v>
      </c>
      <c r="E686">
        <v>1305.33</v>
      </c>
      <c r="F686">
        <v>3</v>
      </c>
      <c r="G686">
        <v>2</v>
      </c>
      <c r="H686">
        <v>2</v>
      </c>
      <c r="I686">
        <v>2</v>
      </c>
      <c r="J686">
        <v>3</v>
      </c>
      <c r="K686">
        <v>4</v>
      </c>
      <c r="L686">
        <v>39.267288999999998</v>
      </c>
      <c r="M686">
        <v>-84.344272000000004</v>
      </c>
      <c r="N686">
        <v>70</v>
      </c>
      <c r="O686">
        <v>27</v>
      </c>
      <c r="P686">
        <v>1</v>
      </c>
    </row>
    <row r="687" spans="1:16" hidden="1" x14ac:dyDescent="0.25">
      <c r="A687">
        <v>112568</v>
      </c>
      <c r="B687">
        <v>2.4770500000000002E-3</v>
      </c>
      <c r="C687">
        <v>5.18</v>
      </c>
      <c r="D687">
        <v>21.31</v>
      </c>
      <c r="E687">
        <v>678.79</v>
      </c>
      <c r="F687">
        <v>3</v>
      </c>
      <c r="G687">
        <v>4</v>
      </c>
      <c r="H687">
        <v>4</v>
      </c>
      <c r="I687">
        <v>4</v>
      </c>
      <c r="J687">
        <v>2</v>
      </c>
      <c r="K687">
        <v>3</v>
      </c>
      <c r="L687">
        <v>39.047201999999999</v>
      </c>
      <c r="M687">
        <v>-84.250725000000003</v>
      </c>
      <c r="N687">
        <v>1252</v>
      </c>
      <c r="O687">
        <v>74</v>
      </c>
      <c r="P687">
        <v>1</v>
      </c>
    </row>
    <row r="688" spans="1:16" x14ac:dyDescent="0.25">
      <c r="A688">
        <v>112569</v>
      </c>
      <c r="B688">
        <v>2.82154E-3</v>
      </c>
      <c r="C688">
        <v>6.58</v>
      </c>
      <c r="D688">
        <v>26.1</v>
      </c>
      <c r="E688">
        <v>909.7</v>
      </c>
      <c r="F688">
        <v>3</v>
      </c>
      <c r="G688">
        <v>5</v>
      </c>
      <c r="H688">
        <v>1</v>
      </c>
      <c r="I688">
        <v>2</v>
      </c>
      <c r="J688">
        <v>2</v>
      </c>
      <c r="K688">
        <v>4</v>
      </c>
      <c r="L688">
        <v>39.301600000000001</v>
      </c>
      <c r="M688">
        <v>-84.291267000000005</v>
      </c>
      <c r="N688">
        <v>1008</v>
      </c>
      <c r="O688">
        <v>10</v>
      </c>
      <c r="P688">
        <v>4</v>
      </c>
    </row>
    <row r="689" spans="1:16" hidden="1" x14ac:dyDescent="0.25">
      <c r="A689">
        <v>112580</v>
      </c>
      <c r="B689">
        <v>2.4511099999999998E-3</v>
      </c>
      <c r="C689">
        <v>5.54</v>
      </c>
      <c r="D689">
        <v>24.68</v>
      </c>
      <c r="E689">
        <v>802.45</v>
      </c>
      <c r="F689">
        <v>3</v>
      </c>
      <c r="G689">
        <v>1</v>
      </c>
      <c r="H689">
        <v>1</v>
      </c>
      <c r="I689">
        <v>1</v>
      </c>
      <c r="J689">
        <v>1</v>
      </c>
      <c r="K689">
        <v>2</v>
      </c>
      <c r="L689">
        <v>39.359192</v>
      </c>
      <c r="M689">
        <v>-84.558649000000003</v>
      </c>
      <c r="N689">
        <v>800</v>
      </c>
      <c r="O689">
        <v>15</v>
      </c>
      <c r="P689">
        <v>1</v>
      </c>
    </row>
    <row r="690" spans="1:16" hidden="1" x14ac:dyDescent="0.25">
      <c r="A690">
        <v>112581</v>
      </c>
      <c r="B690">
        <v>1.7129700000000001E-3</v>
      </c>
      <c r="C690">
        <v>3.45</v>
      </c>
      <c r="D690">
        <v>19.850000000000001</v>
      </c>
      <c r="E690">
        <v>568.20000000000005</v>
      </c>
      <c r="F690">
        <v>3</v>
      </c>
      <c r="G690">
        <v>2</v>
      </c>
      <c r="H690">
        <v>1</v>
      </c>
      <c r="I690">
        <v>2</v>
      </c>
      <c r="J690">
        <v>2</v>
      </c>
      <c r="K690">
        <v>3</v>
      </c>
      <c r="L690">
        <v>39.310696</v>
      </c>
      <c r="M690">
        <v>-84.496870000000001</v>
      </c>
      <c r="N690">
        <v>765</v>
      </c>
      <c r="O690">
        <v>21</v>
      </c>
      <c r="P690">
        <v>1</v>
      </c>
    </row>
    <row r="691" spans="1:16" hidden="1" x14ac:dyDescent="0.25">
      <c r="A691">
        <v>112735</v>
      </c>
      <c r="B691">
        <v>1.9352600000000001E-3</v>
      </c>
      <c r="C691">
        <v>4.8</v>
      </c>
      <c r="D691">
        <v>28.86</v>
      </c>
      <c r="E691">
        <v>535.87</v>
      </c>
      <c r="F691">
        <v>3</v>
      </c>
      <c r="G691">
        <v>4</v>
      </c>
      <c r="H691">
        <v>3</v>
      </c>
      <c r="I691">
        <v>4</v>
      </c>
      <c r="J691">
        <v>3</v>
      </c>
      <c r="K691">
        <v>4</v>
      </c>
      <c r="L691">
        <v>39.008113000000002</v>
      </c>
      <c r="M691">
        <v>-84.679573000000005</v>
      </c>
      <c r="N691">
        <v>1514</v>
      </c>
      <c r="O691">
        <v>34</v>
      </c>
      <c r="P691">
        <v>1</v>
      </c>
    </row>
    <row r="692" spans="1:16" hidden="1" x14ac:dyDescent="0.25">
      <c r="A692">
        <v>112768</v>
      </c>
      <c r="B692">
        <v>4.06311E-3</v>
      </c>
      <c r="C692">
        <v>10.84</v>
      </c>
      <c r="D692">
        <v>33.71</v>
      </c>
      <c r="E692">
        <v>905</v>
      </c>
      <c r="F692">
        <v>3</v>
      </c>
      <c r="G692">
        <v>2</v>
      </c>
      <c r="H692">
        <v>1</v>
      </c>
      <c r="I692">
        <v>2</v>
      </c>
      <c r="J692">
        <v>2</v>
      </c>
      <c r="K692">
        <v>2</v>
      </c>
      <c r="L692">
        <v>39.270988000000003</v>
      </c>
      <c r="M692">
        <v>-84.512450999999999</v>
      </c>
      <c r="N692">
        <v>443</v>
      </c>
      <c r="O692">
        <v>4</v>
      </c>
      <c r="P692">
        <v>1</v>
      </c>
    </row>
    <row r="693" spans="1:16" x14ac:dyDescent="0.25">
      <c r="A693">
        <v>112802</v>
      </c>
      <c r="B693">
        <v>2.4943399999999998E-3</v>
      </c>
      <c r="C693">
        <v>5.94</v>
      </c>
      <c r="D693">
        <v>27</v>
      </c>
      <c r="E693">
        <v>774.07</v>
      </c>
      <c r="F693">
        <v>3</v>
      </c>
      <c r="G693">
        <v>4</v>
      </c>
      <c r="H693">
        <v>2</v>
      </c>
      <c r="I693">
        <v>2</v>
      </c>
      <c r="J693">
        <v>3</v>
      </c>
      <c r="K693">
        <v>4</v>
      </c>
      <c r="L693">
        <v>38.971120999999997</v>
      </c>
      <c r="M693">
        <v>-84.373684999999995</v>
      </c>
      <c r="N693">
        <v>1328</v>
      </c>
      <c r="O693">
        <v>15</v>
      </c>
      <c r="P693">
        <v>4</v>
      </c>
    </row>
    <row r="694" spans="1:16" hidden="1" x14ac:dyDescent="0.25">
      <c r="A694">
        <v>112830</v>
      </c>
      <c r="B694">
        <v>2.89894E-3</v>
      </c>
      <c r="C694">
        <v>6.62</v>
      </c>
      <c r="D694">
        <v>25.25</v>
      </c>
      <c r="E694">
        <v>766</v>
      </c>
      <c r="F694">
        <v>3</v>
      </c>
      <c r="G694">
        <v>1</v>
      </c>
      <c r="H694">
        <v>1</v>
      </c>
      <c r="I694">
        <v>1</v>
      </c>
      <c r="J694">
        <v>1</v>
      </c>
      <c r="K694">
        <v>3</v>
      </c>
      <c r="L694">
        <v>39.131450000000001</v>
      </c>
      <c r="M694">
        <v>-84.626362999999998</v>
      </c>
      <c r="N694">
        <v>542</v>
      </c>
      <c r="O694">
        <v>13</v>
      </c>
      <c r="P694">
        <v>1</v>
      </c>
    </row>
    <row r="695" spans="1:16" hidden="1" x14ac:dyDescent="0.25">
      <c r="A695">
        <v>112838</v>
      </c>
      <c r="B695">
        <v>2.6087699999999998E-3</v>
      </c>
      <c r="C695">
        <v>5.45</v>
      </c>
      <c r="D695">
        <v>21.23</v>
      </c>
      <c r="E695">
        <v>678.55</v>
      </c>
      <c r="F695">
        <v>3</v>
      </c>
      <c r="G695">
        <v>2</v>
      </c>
      <c r="H695">
        <v>2</v>
      </c>
      <c r="I695">
        <v>2</v>
      </c>
      <c r="J695">
        <v>2</v>
      </c>
      <c r="K695">
        <v>4</v>
      </c>
      <c r="L695">
        <v>39.499313000000001</v>
      </c>
      <c r="M695">
        <v>-84.770449999999997</v>
      </c>
      <c r="N695">
        <v>706</v>
      </c>
      <c r="O695">
        <v>25</v>
      </c>
      <c r="P695">
        <v>1</v>
      </c>
    </row>
    <row r="696" spans="1:16" hidden="1" x14ac:dyDescent="0.25">
      <c r="A696">
        <v>112902</v>
      </c>
      <c r="B696">
        <v>1.3241100000000001E-3</v>
      </c>
      <c r="C696">
        <v>2.36</v>
      </c>
      <c r="D696">
        <v>15.73</v>
      </c>
      <c r="E696">
        <v>522.29999999999995</v>
      </c>
      <c r="F696">
        <v>3</v>
      </c>
      <c r="G696">
        <v>2</v>
      </c>
      <c r="H696">
        <v>2</v>
      </c>
      <c r="I696">
        <v>2</v>
      </c>
      <c r="J696">
        <v>3</v>
      </c>
      <c r="K696">
        <v>4</v>
      </c>
      <c r="L696">
        <v>39.500379000000002</v>
      </c>
      <c r="M696">
        <v>-84.762018999999995</v>
      </c>
      <c r="N696">
        <v>706</v>
      </c>
      <c r="O696">
        <v>29</v>
      </c>
      <c r="P696">
        <v>1</v>
      </c>
    </row>
    <row r="697" spans="1:16" hidden="1" x14ac:dyDescent="0.25">
      <c r="A697">
        <v>112920</v>
      </c>
      <c r="B697">
        <v>2.6252699999999999E-3</v>
      </c>
      <c r="C697">
        <v>5.95</v>
      </c>
      <c r="D697">
        <v>24.84</v>
      </c>
      <c r="E697">
        <v>874.72</v>
      </c>
      <c r="F697">
        <v>3</v>
      </c>
      <c r="G697">
        <v>3</v>
      </c>
      <c r="H697">
        <v>1</v>
      </c>
      <c r="I697">
        <v>3</v>
      </c>
      <c r="J697">
        <v>3</v>
      </c>
      <c r="K697">
        <v>4</v>
      </c>
      <c r="L697">
        <v>39.388353000000002</v>
      </c>
      <c r="M697">
        <v>-84.390538000000006</v>
      </c>
      <c r="N697">
        <v>966</v>
      </c>
      <c r="O697">
        <v>34</v>
      </c>
      <c r="P697">
        <v>1</v>
      </c>
    </row>
    <row r="698" spans="1:16" x14ac:dyDescent="0.25">
      <c r="A698">
        <v>112965</v>
      </c>
      <c r="B698">
        <v>5.4778800000000001E-3</v>
      </c>
      <c r="C698">
        <v>14.38</v>
      </c>
      <c r="D698">
        <v>32.130000000000003</v>
      </c>
      <c r="E698">
        <v>1267.92</v>
      </c>
      <c r="F698">
        <v>3</v>
      </c>
      <c r="G698">
        <v>5</v>
      </c>
      <c r="H698">
        <v>0</v>
      </c>
      <c r="I698">
        <v>2</v>
      </c>
      <c r="J698">
        <v>2</v>
      </c>
      <c r="K698">
        <v>4</v>
      </c>
      <c r="L698">
        <v>38.951345000000003</v>
      </c>
      <c r="M698">
        <v>-84.505463000000006</v>
      </c>
      <c r="N698">
        <v>1452</v>
      </c>
      <c r="O698">
        <v>12</v>
      </c>
      <c r="P698">
        <v>4</v>
      </c>
    </row>
    <row r="699" spans="1:16" hidden="1" x14ac:dyDescent="0.25">
      <c r="A699">
        <v>112993</v>
      </c>
      <c r="B699">
        <v>2.66037E-3</v>
      </c>
      <c r="C699">
        <v>5.43</v>
      </c>
      <c r="D699">
        <v>20.37</v>
      </c>
      <c r="E699">
        <v>733.54</v>
      </c>
      <c r="F699">
        <v>3</v>
      </c>
      <c r="G699">
        <v>2</v>
      </c>
      <c r="H699">
        <v>0</v>
      </c>
      <c r="I699">
        <v>2</v>
      </c>
      <c r="J699">
        <v>2</v>
      </c>
      <c r="K699">
        <v>3</v>
      </c>
      <c r="L699">
        <v>39.430660000000003</v>
      </c>
      <c r="M699">
        <v>-84.564738000000006</v>
      </c>
      <c r="N699">
        <v>832</v>
      </c>
      <c r="O699">
        <v>13</v>
      </c>
      <c r="P699">
        <v>3</v>
      </c>
    </row>
    <row r="700" spans="1:16" hidden="1" x14ac:dyDescent="0.25">
      <c r="A700">
        <v>113004</v>
      </c>
      <c r="B700">
        <v>3.5601500000000002E-3</v>
      </c>
      <c r="C700">
        <v>7.75</v>
      </c>
      <c r="D700">
        <v>22.97</v>
      </c>
      <c r="E700">
        <v>952.29</v>
      </c>
      <c r="F700">
        <v>3</v>
      </c>
      <c r="G700">
        <v>2</v>
      </c>
      <c r="H700">
        <v>0</v>
      </c>
      <c r="I700">
        <v>2</v>
      </c>
      <c r="J700">
        <v>3</v>
      </c>
      <c r="K700">
        <v>3</v>
      </c>
      <c r="L700">
        <v>39.503317000000003</v>
      </c>
      <c r="M700">
        <v>-84.763538999999994</v>
      </c>
      <c r="N700">
        <v>706</v>
      </c>
      <c r="O700">
        <v>7</v>
      </c>
      <c r="P700">
        <v>3</v>
      </c>
    </row>
    <row r="701" spans="1:16" x14ac:dyDescent="0.25">
      <c r="A701">
        <v>113032</v>
      </c>
      <c r="B701">
        <v>1.9836799999999998E-3</v>
      </c>
      <c r="C701">
        <v>4.4400000000000004</v>
      </c>
      <c r="D701">
        <v>24.27</v>
      </c>
      <c r="E701">
        <v>648.47</v>
      </c>
      <c r="F701">
        <v>3</v>
      </c>
      <c r="G701">
        <v>4</v>
      </c>
      <c r="H701">
        <v>2</v>
      </c>
      <c r="I701">
        <v>2</v>
      </c>
      <c r="J701">
        <v>2</v>
      </c>
      <c r="K701">
        <v>4</v>
      </c>
      <c r="L701">
        <v>39.322589000000001</v>
      </c>
      <c r="M701">
        <v>-84.598218000000003</v>
      </c>
      <c r="N701">
        <v>740</v>
      </c>
      <c r="O701">
        <v>43</v>
      </c>
      <c r="P701">
        <v>4</v>
      </c>
    </row>
    <row r="702" spans="1:16" hidden="1" x14ac:dyDescent="0.25">
      <c r="A702">
        <v>113057</v>
      </c>
      <c r="B702">
        <v>2.2055E-3</v>
      </c>
      <c r="C702">
        <v>4.7699999999999996</v>
      </c>
      <c r="D702">
        <v>22.7</v>
      </c>
      <c r="E702">
        <v>726.33</v>
      </c>
      <c r="F702">
        <v>3</v>
      </c>
      <c r="G702">
        <v>1</v>
      </c>
      <c r="H702">
        <v>0</v>
      </c>
      <c r="I702">
        <v>1</v>
      </c>
      <c r="J702">
        <v>1</v>
      </c>
      <c r="K702">
        <v>3</v>
      </c>
      <c r="L702">
        <v>39.295928000000004</v>
      </c>
      <c r="M702">
        <v>-84.558777000000006</v>
      </c>
      <c r="N702">
        <v>639</v>
      </c>
      <c r="O702">
        <v>4</v>
      </c>
      <c r="P702">
        <v>3</v>
      </c>
    </row>
    <row r="703" spans="1:16" hidden="1" x14ac:dyDescent="0.25">
      <c r="A703">
        <v>113077</v>
      </c>
      <c r="B703">
        <v>9.3888000000000001E-4</v>
      </c>
      <c r="C703">
        <v>1.96</v>
      </c>
      <c r="D703">
        <v>21.12</v>
      </c>
      <c r="E703">
        <v>382.75</v>
      </c>
      <c r="F703">
        <v>3</v>
      </c>
      <c r="G703">
        <v>2</v>
      </c>
      <c r="H703">
        <v>1</v>
      </c>
      <c r="I703">
        <v>2</v>
      </c>
      <c r="J703">
        <v>2</v>
      </c>
      <c r="K703">
        <v>3</v>
      </c>
      <c r="L703">
        <v>38.981198999999997</v>
      </c>
      <c r="M703">
        <v>-84.646184000000005</v>
      </c>
      <c r="N703">
        <v>1505</v>
      </c>
      <c r="O703">
        <v>17</v>
      </c>
      <c r="P703">
        <v>1</v>
      </c>
    </row>
    <row r="704" spans="1:16" hidden="1" x14ac:dyDescent="0.25">
      <c r="A704">
        <v>113099</v>
      </c>
      <c r="B704">
        <v>4.4956199999999997E-3</v>
      </c>
      <c r="C704">
        <v>12.12</v>
      </c>
      <c r="D704">
        <v>34.799999999999997</v>
      </c>
      <c r="E704">
        <v>1156.33</v>
      </c>
      <c r="F704">
        <v>3</v>
      </c>
      <c r="G704">
        <v>1</v>
      </c>
      <c r="H704">
        <v>0</v>
      </c>
      <c r="I704">
        <v>1</v>
      </c>
      <c r="J704">
        <v>1</v>
      </c>
      <c r="K704">
        <v>2</v>
      </c>
      <c r="L704">
        <v>39.513779999999997</v>
      </c>
      <c r="M704">
        <v>-84.742350999999999</v>
      </c>
      <c r="N704">
        <v>701</v>
      </c>
      <c r="O704">
        <v>7</v>
      </c>
      <c r="P704">
        <v>3</v>
      </c>
    </row>
    <row r="705" spans="1:16" hidden="1" x14ac:dyDescent="0.25">
      <c r="A705">
        <v>113118</v>
      </c>
      <c r="B705">
        <v>7.7301399999999999E-3</v>
      </c>
      <c r="C705">
        <v>16.54</v>
      </c>
      <c r="D705">
        <v>22.2</v>
      </c>
      <c r="E705">
        <v>2200</v>
      </c>
      <c r="F705">
        <v>3</v>
      </c>
      <c r="G705">
        <v>2</v>
      </c>
      <c r="H705">
        <v>0</v>
      </c>
      <c r="I705">
        <v>2</v>
      </c>
      <c r="J705">
        <v>2</v>
      </c>
      <c r="K705">
        <v>4</v>
      </c>
      <c r="L705">
        <v>39.185170999999997</v>
      </c>
      <c r="M705">
        <v>-84.663545999999997</v>
      </c>
      <c r="N705">
        <v>583</v>
      </c>
      <c r="O705">
        <v>9</v>
      </c>
      <c r="P705">
        <v>1</v>
      </c>
    </row>
    <row r="706" spans="1:16" hidden="1" x14ac:dyDescent="0.25">
      <c r="A706">
        <v>113139</v>
      </c>
      <c r="B706">
        <v>6.9655799999999999E-3</v>
      </c>
      <c r="C706">
        <v>18.38</v>
      </c>
      <c r="D706">
        <v>32.630000000000003</v>
      </c>
      <c r="E706">
        <v>1498.45</v>
      </c>
      <c r="F706">
        <v>3</v>
      </c>
      <c r="G706">
        <v>2</v>
      </c>
      <c r="H706">
        <v>2</v>
      </c>
      <c r="I706">
        <v>2</v>
      </c>
      <c r="J706">
        <v>2</v>
      </c>
      <c r="K706">
        <v>4</v>
      </c>
      <c r="L706">
        <v>39.514761999999997</v>
      </c>
      <c r="M706">
        <v>-84.766740999999996</v>
      </c>
      <c r="N706">
        <v>705</v>
      </c>
      <c r="O706">
        <v>25</v>
      </c>
      <c r="P706">
        <v>1</v>
      </c>
    </row>
    <row r="707" spans="1:16" hidden="1" x14ac:dyDescent="0.25">
      <c r="A707">
        <v>113176</v>
      </c>
      <c r="B707">
        <v>3.63504E-3</v>
      </c>
      <c r="C707">
        <v>9.2200000000000006</v>
      </c>
      <c r="D707">
        <v>29.89</v>
      </c>
      <c r="E707">
        <v>948.28</v>
      </c>
      <c r="F707">
        <v>3</v>
      </c>
      <c r="G707">
        <v>2</v>
      </c>
      <c r="H707">
        <v>2</v>
      </c>
      <c r="I707">
        <v>2</v>
      </c>
      <c r="J707">
        <v>2</v>
      </c>
      <c r="K707">
        <v>4</v>
      </c>
      <c r="L707">
        <v>39.151806000000001</v>
      </c>
      <c r="M707">
        <v>-84.738416000000001</v>
      </c>
      <c r="N707">
        <v>661</v>
      </c>
      <c r="O707">
        <v>25</v>
      </c>
      <c r="P707">
        <v>1</v>
      </c>
    </row>
    <row r="708" spans="1:16" hidden="1" x14ac:dyDescent="0.25">
      <c r="A708">
        <v>113188</v>
      </c>
      <c r="B708">
        <v>3.9788499999999999E-3</v>
      </c>
      <c r="C708">
        <v>10.17</v>
      </c>
      <c r="D708">
        <v>30.25</v>
      </c>
      <c r="E708">
        <v>1113.53</v>
      </c>
      <c r="F708">
        <v>3</v>
      </c>
      <c r="G708">
        <v>4</v>
      </c>
      <c r="H708">
        <v>4</v>
      </c>
      <c r="I708">
        <v>3</v>
      </c>
      <c r="J708">
        <v>3</v>
      </c>
      <c r="K708">
        <v>3</v>
      </c>
      <c r="L708">
        <v>39.159413999999998</v>
      </c>
      <c r="M708">
        <v>-84.739822000000004</v>
      </c>
      <c r="N708">
        <v>662</v>
      </c>
      <c r="O708">
        <v>47</v>
      </c>
      <c r="P708">
        <v>1</v>
      </c>
    </row>
    <row r="709" spans="1:16" hidden="1" x14ac:dyDescent="0.25">
      <c r="A709">
        <v>113199</v>
      </c>
      <c r="B709">
        <v>1.49464E-3</v>
      </c>
      <c r="C709">
        <v>3.04</v>
      </c>
      <c r="D709">
        <v>20.170000000000002</v>
      </c>
      <c r="E709">
        <v>496.69</v>
      </c>
      <c r="F709">
        <v>3</v>
      </c>
      <c r="G709">
        <v>3</v>
      </c>
      <c r="H709">
        <v>3</v>
      </c>
      <c r="I709">
        <v>3</v>
      </c>
      <c r="J709">
        <v>3</v>
      </c>
      <c r="K709">
        <v>4</v>
      </c>
      <c r="L709">
        <v>39.237971000000002</v>
      </c>
      <c r="M709">
        <v>-84.368498000000002</v>
      </c>
      <c r="N709">
        <v>100</v>
      </c>
      <c r="O709">
        <v>59</v>
      </c>
      <c r="P709">
        <v>1</v>
      </c>
    </row>
    <row r="710" spans="1:16" hidden="1" x14ac:dyDescent="0.25">
      <c r="A710">
        <v>113207</v>
      </c>
      <c r="B710">
        <v>2.8823E-3</v>
      </c>
      <c r="C710">
        <v>6.46</v>
      </c>
      <c r="D710">
        <v>24.3</v>
      </c>
      <c r="E710">
        <v>761.5</v>
      </c>
      <c r="F710">
        <v>3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39.027239999999999</v>
      </c>
      <c r="M710">
        <v>-84.215548999999996</v>
      </c>
      <c r="N710">
        <v>1206</v>
      </c>
      <c r="O710">
        <v>13</v>
      </c>
      <c r="P710">
        <v>1</v>
      </c>
    </row>
    <row r="711" spans="1:16" x14ac:dyDescent="0.25">
      <c r="A711">
        <v>113226</v>
      </c>
      <c r="B711">
        <v>1.8310900000000001E-3</v>
      </c>
      <c r="C711">
        <v>3.65</v>
      </c>
      <c r="D711">
        <v>19.53</v>
      </c>
      <c r="E711">
        <v>614.94000000000005</v>
      </c>
      <c r="F711">
        <v>3</v>
      </c>
      <c r="G711">
        <v>4</v>
      </c>
      <c r="H711">
        <v>2</v>
      </c>
      <c r="I711">
        <v>2</v>
      </c>
      <c r="J711">
        <v>2</v>
      </c>
      <c r="K711">
        <v>4</v>
      </c>
      <c r="L711">
        <v>39.238616999999998</v>
      </c>
      <c r="M711">
        <v>-84.394437999999994</v>
      </c>
      <c r="N711">
        <v>106</v>
      </c>
      <c r="O711">
        <v>35</v>
      </c>
      <c r="P711">
        <v>4</v>
      </c>
    </row>
    <row r="712" spans="1:16" hidden="1" x14ac:dyDescent="0.25">
      <c r="A712">
        <v>113231</v>
      </c>
      <c r="B712">
        <v>1.7072299999999999E-3</v>
      </c>
      <c r="C712">
        <v>3.8</v>
      </c>
      <c r="D712">
        <v>24.01</v>
      </c>
      <c r="E712">
        <v>458.41</v>
      </c>
      <c r="F712">
        <v>3</v>
      </c>
      <c r="G712">
        <v>1</v>
      </c>
      <c r="H712">
        <v>1</v>
      </c>
      <c r="I712">
        <v>1</v>
      </c>
      <c r="J712">
        <v>1</v>
      </c>
      <c r="K712">
        <v>2</v>
      </c>
      <c r="L712">
        <v>39.042934000000002</v>
      </c>
      <c r="M712">
        <v>-84.447338000000002</v>
      </c>
      <c r="N712">
        <v>1299</v>
      </c>
      <c r="O712">
        <v>20</v>
      </c>
      <c r="P712">
        <v>1</v>
      </c>
    </row>
    <row r="713" spans="1:16" hidden="1" x14ac:dyDescent="0.25">
      <c r="A713">
        <v>113232</v>
      </c>
      <c r="B713">
        <v>4.0474500000000002E-3</v>
      </c>
      <c r="C713">
        <v>10.88</v>
      </c>
      <c r="D713">
        <v>34.49</v>
      </c>
      <c r="E713">
        <v>1048.32</v>
      </c>
      <c r="F713">
        <v>3</v>
      </c>
      <c r="G713">
        <v>2</v>
      </c>
      <c r="H713">
        <v>1</v>
      </c>
      <c r="I713">
        <v>2</v>
      </c>
      <c r="J713">
        <v>3</v>
      </c>
      <c r="K713">
        <v>2</v>
      </c>
      <c r="L713">
        <v>39.036239999999999</v>
      </c>
      <c r="M713">
        <v>-84.715946000000002</v>
      </c>
      <c r="N713">
        <v>1519</v>
      </c>
      <c r="O713">
        <v>27</v>
      </c>
      <c r="P713">
        <v>2</v>
      </c>
    </row>
    <row r="714" spans="1:16" x14ac:dyDescent="0.25">
      <c r="A714">
        <v>113243</v>
      </c>
      <c r="B714">
        <v>2.63832E-3</v>
      </c>
      <c r="C714">
        <v>6.25</v>
      </c>
      <c r="D714">
        <v>26.74</v>
      </c>
      <c r="E714">
        <v>798.57</v>
      </c>
      <c r="F714">
        <v>3</v>
      </c>
      <c r="G714">
        <v>4</v>
      </c>
      <c r="H714">
        <v>1</v>
      </c>
      <c r="I714">
        <v>3</v>
      </c>
      <c r="J714">
        <v>4</v>
      </c>
      <c r="K714">
        <v>4</v>
      </c>
      <c r="L714">
        <v>39.264664000000003</v>
      </c>
      <c r="M714">
        <v>-84.509540999999999</v>
      </c>
      <c r="N714">
        <v>443</v>
      </c>
      <c r="O714">
        <v>23</v>
      </c>
      <c r="P714">
        <v>4</v>
      </c>
    </row>
    <row r="715" spans="1:16" x14ac:dyDescent="0.25">
      <c r="A715">
        <v>113254</v>
      </c>
      <c r="B715">
        <v>2.1068300000000001E-3</v>
      </c>
      <c r="C715">
        <v>4.96</v>
      </c>
      <c r="D715">
        <v>26.5</v>
      </c>
      <c r="E715">
        <v>609.79</v>
      </c>
      <c r="F715">
        <v>3</v>
      </c>
      <c r="G715">
        <v>4</v>
      </c>
      <c r="H715">
        <v>0</v>
      </c>
      <c r="I715">
        <v>1</v>
      </c>
      <c r="J715">
        <v>1</v>
      </c>
      <c r="K715">
        <v>2</v>
      </c>
      <c r="L715">
        <v>39.212708999999997</v>
      </c>
      <c r="M715">
        <v>-84.368613999999994</v>
      </c>
      <c r="N715">
        <v>145</v>
      </c>
      <c r="O715">
        <v>37</v>
      </c>
      <c r="P715">
        <v>4</v>
      </c>
    </row>
    <row r="716" spans="1:16" hidden="1" x14ac:dyDescent="0.25">
      <c r="A716">
        <v>113261</v>
      </c>
      <c r="B716">
        <v>4.9878099999999996E-3</v>
      </c>
      <c r="C716">
        <v>13.21</v>
      </c>
      <c r="D716">
        <v>32.979999999999997</v>
      </c>
      <c r="E716">
        <v>1153.4000000000001</v>
      </c>
      <c r="F716">
        <v>3</v>
      </c>
      <c r="G716">
        <v>1</v>
      </c>
      <c r="H716">
        <v>1</v>
      </c>
      <c r="I716">
        <v>1</v>
      </c>
      <c r="J716">
        <v>1</v>
      </c>
      <c r="K716">
        <v>2</v>
      </c>
      <c r="L716">
        <v>39.079984000000003</v>
      </c>
      <c r="M716">
        <v>-84.324682999999993</v>
      </c>
      <c r="N716">
        <v>30</v>
      </c>
      <c r="O716">
        <v>10</v>
      </c>
      <c r="P716">
        <v>1</v>
      </c>
    </row>
    <row r="717" spans="1:16" hidden="1" x14ac:dyDescent="0.25">
      <c r="A717">
        <v>113264</v>
      </c>
      <c r="B717">
        <v>3.8432900000000001E-3</v>
      </c>
      <c r="C717">
        <v>9.18</v>
      </c>
      <c r="D717">
        <v>27.11</v>
      </c>
      <c r="E717">
        <v>737.11</v>
      </c>
      <c r="F717">
        <v>3</v>
      </c>
      <c r="G717">
        <v>2</v>
      </c>
      <c r="H717">
        <v>1</v>
      </c>
      <c r="I717">
        <v>2</v>
      </c>
      <c r="J717">
        <v>2</v>
      </c>
      <c r="K717">
        <v>2</v>
      </c>
      <c r="L717">
        <v>38.986615999999998</v>
      </c>
      <c r="M717">
        <v>-84.629942</v>
      </c>
      <c r="N717">
        <v>1500</v>
      </c>
      <c r="O717">
        <v>11</v>
      </c>
      <c r="P717">
        <v>1</v>
      </c>
    </row>
    <row r="718" spans="1:16" hidden="1" x14ac:dyDescent="0.25">
      <c r="A718">
        <v>113269</v>
      </c>
      <c r="B718">
        <v>1.71747E-3</v>
      </c>
      <c r="C718">
        <v>3.05</v>
      </c>
      <c r="D718">
        <v>15.57</v>
      </c>
      <c r="E718">
        <v>579.25</v>
      </c>
      <c r="F718">
        <v>3</v>
      </c>
      <c r="G718">
        <v>1</v>
      </c>
      <c r="H718">
        <v>1</v>
      </c>
      <c r="I718">
        <v>1</v>
      </c>
      <c r="J718">
        <v>1</v>
      </c>
      <c r="K718">
        <v>2</v>
      </c>
      <c r="L718">
        <v>39.205210000000001</v>
      </c>
      <c r="M718">
        <v>-84.514466999999996</v>
      </c>
      <c r="N718">
        <v>480</v>
      </c>
      <c r="O718">
        <v>6</v>
      </c>
      <c r="P718">
        <v>1</v>
      </c>
    </row>
    <row r="719" spans="1:16" hidden="1" x14ac:dyDescent="0.25">
      <c r="A719">
        <v>113275</v>
      </c>
      <c r="B719">
        <v>1.4263800000000001E-3</v>
      </c>
      <c r="C719">
        <v>2.89</v>
      </c>
      <c r="D719">
        <v>20.100000000000001</v>
      </c>
      <c r="E719">
        <v>443.42</v>
      </c>
      <c r="F719">
        <v>3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39.000675999999999</v>
      </c>
      <c r="M719">
        <v>-84.627256000000003</v>
      </c>
      <c r="N719">
        <v>1492</v>
      </c>
      <c r="O719">
        <v>13</v>
      </c>
      <c r="P719">
        <v>1</v>
      </c>
    </row>
    <row r="720" spans="1:16" x14ac:dyDescent="0.25">
      <c r="A720">
        <v>113278</v>
      </c>
      <c r="B720">
        <v>5.1277199999999997E-3</v>
      </c>
      <c r="C720">
        <v>13.67</v>
      </c>
      <c r="D720">
        <v>33.68</v>
      </c>
      <c r="E720">
        <v>1320.86</v>
      </c>
      <c r="F720">
        <v>3</v>
      </c>
      <c r="G720">
        <v>5</v>
      </c>
      <c r="H720">
        <v>2</v>
      </c>
      <c r="I720">
        <v>2</v>
      </c>
      <c r="J720">
        <v>2</v>
      </c>
      <c r="K720">
        <v>4</v>
      </c>
      <c r="L720">
        <v>39.246462999999999</v>
      </c>
      <c r="M720">
        <v>-84.908158999999998</v>
      </c>
      <c r="N720">
        <v>615</v>
      </c>
      <c r="O720">
        <v>72</v>
      </c>
      <c r="P720">
        <v>4</v>
      </c>
    </row>
    <row r="721" spans="1:16" hidden="1" x14ac:dyDescent="0.25">
      <c r="A721">
        <v>113280</v>
      </c>
      <c r="B721">
        <v>3.1869300000000001E-3</v>
      </c>
      <c r="C721">
        <v>7.72</v>
      </c>
      <c r="D721">
        <v>27.76</v>
      </c>
      <c r="E721">
        <v>942.45</v>
      </c>
      <c r="F721">
        <v>3</v>
      </c>
      <c r="G721">
        <v>4</v>
      </c>
      <c r="H721">
        <v>4</v>
      </c>
      <c r="I721">
        <v>4</v>
      </c>
      <c r="J721">
        <v>6</v>
      </c>
      <c r="K721">
        <v>4</v>
      </c>
      <c r="L721">
        <v>39.343682000000001</v>
      </c>
      <c r="M721">
        <v>-84.378653999999997</v>
      </c>
      <c r="N721">
        <v>976</v>
      </c>
      <c r="O721">
        <v>75</v>
      </c>
      <c r="P721">
        <v>1</v>
      </c>
    </row>
    <row r="722" spans="1:16" hidden="1" x14ac:dyDescent="0.25">
      <c r="A722">
        <v>113287</v>
      </c>
      <c r="B722">
        <v>3.6278700000000001E-3</v>
      </c>
      <c r="C722">
        <v>9.0299999999999994</v>
      </c>
      <c r="D722">
        <v>28.98</v>
      </c>
      <c r="E722">
        <v>1023.86</v>
      </c>
      <c r="F722">
        <v>3</v>
      </c>
      <c r="G722">
        <v>2</v>
      </c>
      <c r="H722">
        <v>2</v>
      </c>
      <c r="I722">
        <v>2</v>
      </c>
      <c r="J722">
        <v>4</v>
      </c>
      <c r="K722">
        <v>3</v>
      </c>
      <c r="L722">
        <v>39.329464000000002</v>
      </c>
      <c r="M722">
        <v>-84.545564999999996</v>
      </c>
      <c r="N722">
        <v>744</v>
      </c>
      <c r="O722">
        <v>33</v>
      </c>
      <c r="P722">
        <v>1</v>
      </c>
    </row>
    <row r="723" spans="1:16" x14ac:dyDescent="0.25">
      <c r="A723">
        <v>113303</v>
      </c>
      <c r="B723">
        <v>3.5263299999999998E-3</v>
      </c>
      <c r="C723">
        <v>7.75</v>
      </c>
      <c r="D723">
        <v>23.39</v>
      </c>
      <c r="E723">
        <v>1016.96</v>
      </c>
      <c r="F723">
        <v>3</v>
      </c>
      <c r="G723">
        <v>3</v>
      </c>
      <c r="H723">
        <v>1</v>
      </c>
      <c r="I723">
        <v>2</v>
      </c>
      <c r="J723">
        <v>3</v>
      </c>
      <c r="K723">
        <v>4</v>
      </c>
      <c r="L723">
        <v>39.301676999999998</v>
      </c>
      <c r="M723">
        <v>-84.296480000000003</v>
      </c>
      <c r="N723">
        <v>1008</v>
      </c>
      <c r="O723">
        <v>47</v>
      </c>
      <c r="P723">
        <v>4</v>
      </c>
    </row>
    <row r="724" spans="1:16" x14ac:dyDescent="0.25">
      <c r="A724">
        <v>113304</v>
      </c>
      <c r="B724">
        <v>4.6118699999999997E-3</v>
      </c>
      <c r="C724">
        <v>12.11</v>
      </c>
      <c r="D724">
        <v>32.17</v>
      </c>
      <c r="E724">
        <v>972.68</v>
      </c>
      <c r="F724">
        <v>3</v>
      </c>
      <c r="G724">
        <v>4</v>
      </c>
      <c r="H724">
        <v>2</v>
      </c>
      <c r="I724">
        <v>2</v>
      </c>
      <c r="J724">
        <v>2</v>
      </c>
      <c r="K724">
        <v>3</v>
      </c>
      <c r="L724">
        <v>39.288716999999998</v>
      </c>
      <c r="M724">
        <v>-84.513052000000002</v>
      </c>
      <c r="N724">
        <v>438</v>
      </c>
      <c r="O724">
        <v>29</v>
      </c>
      <c r="P724">
        <v>4</v>
      </c>
    </row>
    <row r="725" spans="1:16" hidden="1" x14ac:dyDescent="0.25">
      <c r="A725">
        <v>113308</v>
      </c>
      <c r="B725">
        <v>2.0504899999999999E-3</v>
      </c>
      <c r="C725">
        <v>4.4000000000000004</v>
      </c>
      <c r="D725">
        <v>22.33</v>
      </c>
      <c r="E725">
        <v>517.9</v>
      </c>
      <c r="F725">
        <v>3</v>
      </c>
      <c r="G725">
        <v>2</v>
      </c>
      <c r="H725">
        <v>1</v>
      </c>
      <c r="I725">
        <v>2</v>
      </c>
      <c r="J725">
        <v>3</v>
      </c>
      <c r="K725">
        <v>4</v>
      </c>
      <c r="L725">
        <v>39.495727000000002</v>
      </c>
      <c r="M725">
        <v>-84.754514999999998</v>
      </c>
      <c r="N725">
        <v>697</v>
      </c>
      <c r="O725">
        <v>34</v>
      </c>
      <c r="P725">
        <v>1</v>
      </c>
    </row>
    <row r="726" spans="1:16" hidden="1" x14ac:dyDescent="0.25">
      <c r="A726">
        <v>113312</v>
      </c>
      <c r="B726">
        <v>3.1089300000000002E-3</v>
      </c>
      <c r="C726">
        <v>7.56</v>
      </c>
      <c r="D726">
        <v>27.89</v>
      </c>
      <c r="E726">
        <v>695.77</v>
      </c>
      <c r="F726">
        <v>3</v>
      </c>
      <c r="G726">
        <v>3</v>
      </c>
      <c r="H726">
        <v>2</v>
      </c>
      <c r="I726">
        <v>2</v>
      </c>
      <c r="J726">
        <v>2</v>
      </c>
      <c r="K726">
        <v>2</v>
      </c>
      <c r="L726">
        <v>39.098668000000004</v>
      </c>
      <c r="M726">
        <v>-84.258599000000004</v>
      </c>
      <c r="N726">
        <v>1180</v>
      </c>
      <c r="O726">
        <v>44</v>
      </c>
      <c r="P726">
        <v>1</v>
      </c>
    </row>
    <row r="727" spans="1:16" x14ac:dyDescent="0.25">
      <c r="A727">
        <v>113322</v>
      </c>
      <c r="B727">
        <v>2.6632700000000001E-3</v>
      </c>
      <c r="C727">
        <v>6.03</v>
      </c>
      <c r="D727">
        <v>24.8</v>
      </c>
      <c r="E727">
        <v>731.65</v>
      </c>
      <c r="F727">
        <v>3</v>
      </c>
      <c r="G727">
        <v>5</v>
      </c>
      <c r="H727">
        <v>2</v>
      </c>
      <c r="I727">
        <v>3</v>
      </c>
      <c r="J727">
        <v>3</v>
      </c>
      <c r="K727">
        <v>3</v>
      </c>
      <c r="L727">
        <v>39.257947999999999</v>
      </c>
      <c r="M727">
        <v>-84.351736000000002</v>
      </c>
      <c r="N727">
        <v>96</v>
      </c>
      <c r="O727">
        <v>28</v>
      </c>
      <c r="P727">
        <v>4</v>
      </c>
    </row>
    <row r="728" spans="1:16" x14ac:dyDescent="0.25">
      <c r="A728">
        <v>113332</v>
      </c>
      <c r="B728">
        <v>2.5689100000000002E-3</v>
      </c>
      <c r="C728">
        <v>5.85</v>
      </c>
      <c r="D728">
        <v>25.07</v>
      </c>
      <c r="E728">
        <v>689.04</v>
      </c>
      <c r="F728">
        <v>3</v>
      </c>
      <c r="G728">
        <v>5</v>
      </c>
      <c r="H728">
        <v>2</v>
      </c>
      <c r="I728">
        <v>4</v>
      </c>
      <c r="J728">
        <v>4</v>
      </c>
      <c r="K728">
        <v>4</v>
      </c>
      <c r="L728">
        <v>39.345928000000001</v>
      </c>
      <c r="M728">
        <v>-84.300419000000005</v>
      </c>
      <c r="N728">
        <v>1018</v>
      </c>
      <c r="O728">
        <v>55</v>
      </c>
      <c r="P728">
        <v>4</v>
      </c>
    </row>
    <row r="729" spans="1:16" hidden="1" x14ac:dyDescent="0.25">
      <c r="A729">
        <v>113347</v>
      </c>
      <c r="B729">
        <v>3.3646800000000001E-3</v>
      </c>
      <c r="C729">
        <v>8.83</v>
      </c>
      <c r="D729">
        <v>32.11</v>
      </c>
      <c r="E729">
        <v>755.82</v>
      </c>
      <c r="F729">
        <v>3</v>
      </c>
      <c r="G729">
        <v>3</v>
      </c>
      <c r="H729">
        <v>1</v>
      </c>
      <c r="I729">
        <v>3</v>
      </c>
      <c r="J729">
        <v>3</v>
      </c>
      <c r="K729">
        <v>4</v>
      </c>
      <c r="L729">
        <v>39.329760999999998</v>
      </c>
      <c r="M729">
        <v>-84.575309000000004</v>
      </c>
      <c r="N729">
        <v>741</v>
      </c>
      <c r="O729">
        <v>17</v>
      </c>
      <c r="P729">
        <v>1</v>
      </c>
    </row>
    <row r="730" spans="1:16" hidden="1" x14ac:dyDescent="0.25">
      <c r="A730">
        <v>113351</v>
      </c>
      <c r="B730">
        <v>1.0724700000000001E-3</v>
      </c>
      <c r="C730">
        <v>2</v>
      </c>
      <c r="D730">
        <v>17.2</v>
      </c>
      <c r="E730">
        <v>411.74</v>
      </c>
      <c r="F730">
        <v>3</v>
      </c>
      <c r="G730">
        <v>1</v>
      </c>
      <c r="H730">
        <v>0</v>
      </c>
      <c r="I730">
        <v>1</v>
      </c>
      <c r="J730">
        <v>1</v>
      </c>
      <c r="K730">
        <v>2</v>
      </c>
      <c r="L730">
        <v>39.195624000000002</v>
      </c>
      <c r="M730">
        <v>-84.226862999999994</v>
      </c>
      <c r="N730">
        <v>1157</v>
      </c>
      <c r="O730">
        <v>27</v>
      </c>
      <c r="P730">
        <v>3</v>
      </c>
    </row>
    <row r="731" spans="1:16" hidden="1" x14ac:dyDescent="0.25">
      <c r="A731">
        <v>113384</v>
      </c>
      <c r="B731">
        <v>3.6386700000000001E-3</v>
      </c>
      <c r="C731">
        <v>9.69</v>
      </c>
      <c r="D731">
        <v>33.590000000000003</v>
      </c>
      <c r="E731">
        <v>1010.04</v>
      </c>
      <c r="F731">
        <v>3</v>
      </c>
      <c r="G731">
        <v>3</v>
      </c>
      <c r="H731">
        <v>2</v>
      </c>
      <c r="I731">
        <v>3</v>
      </c>
      <c r="J731">
        <v>3</v>
      </c>
      <c r="K731">
        <v>4</v>
      </c>
      <c r="L731">
        <v>39.344369999999998</v>
      </c>
      <c r="M731">
        <v>-84.410202999999996</v>
      </c>
      <c r="N731">
        <v>962</v>
      </c>
      <c r="O731">
        <v>28</v>
      </c>
      <c r="P731">
        <v>1</v>
      </c>
    </row>
    <row r="732" spans="1:16" x14ac:dyDescent="0.25">
      <c r="A732">
        <v>113401</v>
      </c>
      <c r="B732">
        <v>1.9942100000000002E-3</v>
      </c>
      <c r="C732">
        <v>4.55</v>
      </c>
      <c r="D732">
        <v>25.14</v>
      </c>
      <c r="E732">
        <v>622.96</v>
      </c>
      <c r="F732">
        <v>3</v>
      </c>
      <c r="G732">
        <v>4</v>
      </c>
      <c r="H732">
        <v>2</v>
      </c>
      <c r="I732">
        <v>2</v>
      </c>
      <c r="J732">
        <v>4</v>
      </c>
      <c r="K732">
        <v>4</v>
      </c>
      <c r="L732">
        <v>39.210205999999999</v>
      </c>
      <c r="M732">
        <v>-84.636447000000004</v>
      </c>
      <c r="N732">
        <v>609</v>
      </c>
      <c r="O732">
        <v>25</v>
      </c>
      <c r="P732">
        <v>4</v>
      </c>
    </row>
    <row r="733" spans="1:16" x14ac:dyDescent="0.25">
      <c r="A733">
        <v>113433</v>
      </c>
      <c r="B733">
        <v>1.81851E-3</v>
      </c>
      <c r="C733">
        <v>3.98</v>
      </c>
      <c r="D733">
        <v>23.18</v>
      </c>
      <c r="E733">
        <v>601.91</v>
      </c>
      <c r="F733">
        <v>3</v>
      </c>
      <c r="G733">
        <v>5</v>
      </c>
      <c r="H733">
        <v>1</v>
      </c>
      <c r="I733">
        <v>2</v>
      </c>
      <c r="J733">
        <v>2</v>
      </c>
      <c r="K733">
        <v>3</v>
      </c>
      <c r="L733">
        <v>39.572721999999999</v>
      </c>
      <c r="M733">
        <v>-84.334868</v>
      </c>
      <c r="N733">
        <v>1080</v>
      </c>
      <c r="O733">
        <v>58</v>
      </c>
      <c r="P733">
        <v>4</v>
      </c>
    </row>
    <row r="734" spans="1:16" hidden="1" x14ac:dyDescent="0.25">
      <c r="A734">
        <v>113435</v>
      </c>
      <c r="B734">
        <v>3.7479700000000002E-3</v>
      </c>
      <c r="C734">
        <v>7.89</v>
      </c>
      <c r="D734">
        <v>21.54</v>
      </c>
      <c r="E734">
        <v>946.36</v>
      </c>
      <c r="F734">
        <v>3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39.519173000000002</v>
      </c>
      <c r="M734">
        <v>-84.757879000000003</v>
      </c>
      <c r="N734">
        <v>704</v>
      </c>
      <c r="O734">
        <v>14</v>
      </c>
      <c r="P734">
        <v>1</v>
      </c>
    </row>
    <row r="735" spans="1:16" x14ac:dyDescent="0.25">
      <c r="A735">
        <v>113450</v>
      </c>
      <c r="B735">
        <v>2.6156399999999998E-3</v>
      </c>
      <c r="C735">
        <v>6.35</v>
      </c>
      <c r="D735">
        <v>27.84</v>
      </c>
      <c r="E735">
        <v>686.53</v>
      </c>
      <c r="F735">
        <v>3</v>
      </c>
      <c r="G735">
        <v>4</v>
      </c>
      <c r="H735">
        <v>3</v>
      </c>
      <c r="I735">
        <v>4</v>
      </c>
      <c r="J735">
        <v>4</v>
      </c>
      <c r="K735">
        <v>4</v>
      </c>
      <c r="L735">
        <v>39.245997000000003</v>
      </c>
      <c r="M735">
        <v>-84.360710999999995</v>
      </c>
      <c r="N735">
        <v>97</v>
      </c>
      <c r="O735">
        <v>19</v>
      </c>
      <c r="P735">
        <v>4</v>
      </c>
    </row>
    <row r="736" spans="1:16" hidden="1" x14ac:dyDescent="0.25">
      <c r="A736">
        <v>113453</v>
      </c>
      <c r="B736">
        <v>2.68849E-3</v>
      </c>
      <c r="C736">
        <v>6.04</v>
      </c>
      <c r="D736">
        <v>24.42</v>
      </c>
      <c r="E736">
        <v>800.64</v>
      </c>
      <c r="F736">
        <v>3</v>
      </c>
      <c r="G736">
        <v>2</v>
      </c>
      <c r="H736">
        <v>2</v>
      </c>
      <c r="I736">
        <v>2</v>
      </c>
      <c r="J736">
        <v>3</v>
      </c>
      <c r="K736">
        <v>4</v>
      </c>
      <c r="L736">
        <v>39.030943999999998</v>
      </c>
      <c r="M736">
        <v>-84.471896000000001</v>
      </c>
      <c r="N736">
        <v>1292</v>
      </c>
      <c r="O736">
        <v>26</v>
      </c>
      <c r="P736">
        <v>1</v>
      </c>
    </row>
    <row r="737" spans="1:16" hidden="1" x14ac:dyDescent="0.25">
      <c r="A737">
        <v>113455</v>
      </c>
      <c r="B737">
        <v>4.5128700000000004E-3</v>
      </c>
      <c r="C737">
        <v>12.69</v>
      </c>
      <c r="D737">
        <v>39.99</v>
      </c>
      <c r="E737">
        <v>878.57</v>
      </c>
      <c r="F737">
        <v>3</v>
      </c>
      <c r="G737">
        <v>1</v>
      </c>
      <c r="H737">
        <v>1</v>
      </c>
      <c r="I737">
        <v>1</v>
      </c>
      <c r="J737">
        <v>1</v>
      </c>
      <c r="K737">
        <v>3</v>
      </c>
      <c r="L737">
        <v>39.362402000000003</v>
      </c>
      <c r="M737">
        <v>-84.284220000000005</v>
      </c>
      <c r="N737">
        <v>1019</v>
      </c>
      <c r="O737">
        <v>7</v>
      </c>
      <c r="P737">
        <v>1</v>
      </c>
    </row>
    <row r="738" spans="1:16" hidden="1" x14ac:dyDescent="0.25">
      <c r="A738">
        <v>113494</v>
      </c>
      <c r="B738">
        <v>4.1772700000000003E-3</v>
      </c>
      <c r="C738">
        <v>10.15</v>
      </c>
      <c r="D738">
        <v>27.88</v>
      </c>
      <c r="E738">
        <v>987.04</v>
      </c>
      <c r="F738">
        <v>3</v>
      </c>
      <c r="G738">
        <v>2</v>
      </c>
      <c r="H738">
        <v>2</v>
      </c>
      <c r="I738">
        <v>2</v>
      </c>
      <c r="J738">
        <v>3</v>
      </c>
      <c r="K738">
        <v>4</v>
      </c>
      <c r="L738">
        <v>39.163848999999999</v>
      </c>
      <c r="M738">
        <v>-84.313483000000005</v>
      </c>
      <c r="N738">
        <v>40</v>
      </c>
      <c r="O738">
        <v>32</v>
      </c>
      <c r="P738">
        <v>1</v>
      </c>
    </row>
    <row r="739" spans="1:16" hidden="1" x14ac:dyDescent="0.25">
      <c r="A739">
        <v>113496</v>
      </c>
      <c r="B739">
        <v>3.9593600000000003E-3</v>
      </c>
      <c r="C739">
        <v>10.16</v>
      </c>
      <c r="D739">
        <v>30.46</v>
      </c>
      <c r="E739">
        <v>908.9</v>
      </c>
      <c r="F739">
        <v>3</v>
      </c>
      <c r="G739">
        <v>3</v>
      </c>
      <c r="H739">
        <v>3</v>
      </c>
      <c r="I739">
        <v>3</v>
      </c>
      <c r="J739">
        <v>3</v>
      </c>
      <c r="K739">
        <v>4</v>
      </c>
      <c r="L739">
        <v>39.062793999999997</v>
      </c>
      <c r="M739">
        <v>-84.586100000000002</v>
      </c>
      <c r="N739">
        <v>1374</v>
      </c>
      <c r="O739">
        <v>46</v>
      </c>
      <c r="P739">
        <v>1</v>
      </c>
    </row>
    <row r="740" spans="1:16" hidden="1" x14ac:dyDescent="0.25">
      <c r="A740">
        <v>113518</v>
      </c>
      <c r="B740">
        <v>3.6368899999999998E-3</v>
      </c>
      <c r="C740">
        <v>8.16</v>
      </c>
      <c r="D740">
        <v>24.36</v>
      </c>
      <c r="E740">
        <v>840.75</v>
      </c>
      <c r="F740">
        <v>3</v>
      </c>
      <c r="G740">
        <v>1</v>
      </c>
      <c r="H740">
        <v>1</v>
      </c>
      <c r="I740">
        <v>1</v>
      </c>
      <c r="J740">
        <v>1</v>
      </c>
      <c r="K740">
        <v>3</v>
      </c>
      <c r="L740">
        <v>39.495057000000003</v>
      </c>
      <c r="M740">
        <v>-84.745007999999999</v>
      </c>
      <c r="N740">
        <v>697</v>
      </c>
      <c r="O740">
        <v>34</v>
      </c>
      <c r="P740">
        <v>1</v>
      </c>
    </row>
    <row r="741" spans="1:16" hidden="1" x14ac:dyDescent="0.25">
      <c r="A741">
        <v>113532</v>
      </c>
      <c r="B741">
        <v>2.4153199999999999E-3</v>
      </c>
      <c r="C741">
        <v>5.16</v>
      </c>
      <c r="D741">
        <v>22.14</v>
      </c>
      <c r="E741">
        <v>811.48</v>
      </c>
      <c r="F741">
        <v>3</v>
      </c>
      <c r="G741">
        <v>2</v>
      </c>
      <c r="H741">
        <v>2</v>
      </c>
      <c r="I741">
        <v>2</v>
      </c>
      <c r="J741">
        <v>2</v>
      </c>
      <c r="K741">
        <v>4</v>
      </c>
      <c r="L741">
        <v>39.254883999999997</v>
      </c>
      <c r="M741">
        <v>-84.332875999999999</v>
      </c>
      <c r="N741">
        <v>71</v>
      </c>
      <c r="O741">
        <v>25</v>
      </c>
      <c r="P741">
        <v>1</v>
      </c>
    </row>
    <row r="742" spans="1:16" x14ac:dyDescent="0.25">
      <c r="A742">
        <v>113539</v>
      </c>
      <c r="B742">
        <v>5.6330699999999996E-3</v>
      </c>
      <c r="C742">
        <v>12.99</v>
      </c>
      <c r="D742">
        <v>25.65</v>
      </c>
      <c r="E742">
        <v>1135.33</v>
      </c>
      <c r="F742">
        <v>3</v>
      </c>
      <c r="G742">
        <v>6</v>
      </c>
      <c r="H742">
        <v>2</v>
      </c>
      <c r="I742">
        <v>3</v>
      </c>
      <c r="J742">
        <v>3</v>
      </c>
      <c r="K742">
        <v>4</v>
      </c>
      <c r="L742">
        <v>39.229019999999998</v>
      </c>
      <c r="M742">
        <v>-84.263076999999996</v>
      </c>
      <c r="N742">
        <v>1134</v>
      </c>
      <c r="O742">
        <v>61</v>
      </c>
      <c r="P742">
        <v>4</v>
      </c>
    </row>
    <row r="743" spans="1:16" hidden="1" x14ac:dyDescent="0.25">
      <c r="A743">
        <v>113559</v>
      </c>
      <c r="B743">
        <v>6.1333100000000005E-4</v>
      </c>
      <c r="C743">
        <v>1.18</v>
      </c>
      <c r="D743">
        <v>18.149999999999999</v>
      </c>
      <c r="E743">
        <v>233</v>
      </c>
      <c r="F743">
        <v>3</v>
      </c>
      <c r="G743">
        <v>2</v>
      </c>
      <c r="H743">
        <v>2</v>
      </c>
      <c r="I743">
        <v>2</v>
      </c>
      <c r="J743">
        <v>1</v>
      </c>
      <c r="K743">
        <v>4</v>
      </c>
      <c r="L743">
        <v>39.497157999999999</v>
      </c>
      <c r="M743">
        <v>-84.738377999999997</v>
      </c>
      <c r="N743">
        <v>697</v>
      </c>
      <c r="O743">
        <v>10</v>
      </c>
      <c r="P743">
        <v>1</v>
      </c>
    </row>
    <row r="744" spans="1:16" hidden="1" x14ac:dyDescent="0.25">
      <c r="A744">
        <v>113571</v>
      </c>
      <c r="B744">
        <v>5.0115699999999999E-3</v>
      </c>
      <c r="C744">
        <v>12.79</v>
      </c>
      <c r="D744">
        <v>30.21</v>
      </c>
      <c r="E744">
        <v>1299.6400000000001</v>
      </c>
      <c r="F744">
        <v>3</v>
      </c>
      <c r="G744">
        <v>2</v>
      </c>
      <c r="H744">
        <v>2</v>
      </c>
      <c r="I744">
        <v>2</v>
      </c>
      <c r="J744">
        <v>2</v>
      </c>
      <c r="K744">
        <v>1</v>
      </c>
      <c r="L744">
        <v>39.017108</v>
      </c>
      <c r="M744">
        <v>-84.227176</v>
      </c>
      <c r="N744">
        <v>1250</v>
      </c>
      <c r="O744">
        <v>29</v>
      </c>
      <c r="P744">
        <v>1</v>
      </c>
    </row>
    <row r="745" spans="1:16" hidden="1" x14ac:dyDescent="0.25">
      <c r="A745">
        <v>113572</v>
      </c>
      <c r="B745">
        <v>4.8711600000000002E-3</v>
      </c>
      <c r="C745">
        <v>12.57</v>
      </c>
      <c r="D745">
        <v>30.77</v>
      </c>
      <c r="E745">
        <v>1424.38</v>
      </c>
      <c r="F745">
        <v>3</v>
      </c>
      <c r="G745">
        <v>1</v>
      </c>
      <c r="H745">
        <v>0</v>
      </c>
      <c r="I745">
        <v>1</v>
      </c>
      <c r="J745">
        <v>1</v>
      </c>
      <c r="K745">
        <v>3</v>
      </c>
      <c r="L745">
        <v>39.490895000000002</v>
      </c>
      <c r="M745">
        <v>-84.462439000000003</v>
      </c>
      <c r="N745">
        <v>906</v>
      </c>
      <c r="O745">
        <v>11</v>
      </c>
      <c r="P745">
        <v>3</v>
      </c>
    </row>
    <row r="746" spans="1:16" hidden="1" x14ac:dyDescent="0.25">
      <c r="A746">
        <v>113581</v>
      </c>
      <c r="B746">
        <v>2.0856E-3</v>
      </c>
      <c r="C746">
        <v>4.37</v>
      </c>
      <c r="D746">
        <v>21.35</v>
      </c>
      <c r="E746">
        <v>523.4</v>
      </c>
      <c r="F746">
        <v>3</v>
      </c>
      <c r="G746">
        <v>2</v>
      </c>
      <c r="H746">
        <v>0</v>
      </c>
      <c r="I746">
        <v>1</v>
      </c>
      <c r="J746">
        <v>2</v>
      </c>
      <c r="K746">
        <v>1</v>
      </c>
      <c r="L746">
        <v>39.521095000000003</v>
      </c>
      <c r="M746">
        <v>-84.759985999999998</v>
      </c>
      <c r="N746">
        <v>704</v>
      </c>
      <c r="O746">
        <v>25</v>
      </c>
      <c r="P746">
        <v>1</v>
      </c>
    </row>
    <row r="747" spans="1:16" x14ac:dyDescent="0.25">
      <c r="A747">
        <v>113616</v>
      </c>
      <c r="B747">
        <v>2.2727699999999999E-3</v>
      </c>
      <c r="C747">
        <v>5.0599999999999996</v>
      </c>
      <c r="D747">
        <v>23.97</v>
      </c>
      <c r="E747">
        <v>717.61</v>
      </c>
      <c r="F747">
        <v>3</v>
      </c>
      <c r="G747">
        <v>4</v>
      </c>
      <c r="H747">
        <v>2</v>
      </c>
      <c r="I747">
        <v>2</v>
      </c>
      <c r="J747">
        <v>2</v>
      </c>
      <c r="K747">
        <v>3</v>
      </c>
      <c r="L747">
        <v>39.311540000000001</v>
      </c>
      <c r="M747">
        <v>-84.293053</v>
      </c>
      <c r="N747">
        <v>1007</v>
      </c>
      <c r="O747">
        <v>35</v>
      </c>
      <c r="P747">
        <v>4</v>
      </c>
    </row>
    <row r="748" spans="1:16" hidden="1" x14ac:dyDescent="0.25">
      <c r="A748">
        <v>113618</v>
      </c>
      <c r="B748">
        <v>1.8890000000000001E-3</v>
      </c>
      <c r="C748">
        <v>4.46</v>
      </c>
      <c r="D748">
        <v>26.58</v>
      </c>
      <c r="E748">
        <v>517.5</v>
      </c>
      <c r="F748">
        <v>3</v>
      </c>
      <c r="G748">
        <v>2</v>
      </c>
      <c r="H748">
        <v>2</v>
      </c>
      <c r="I748">
        <v>2</v>
      </c>
      <c r="J748">
        <v>2</v>
      </c>
      <c r="K748">
        <v>4</v>
      </c>
      <c r="L748">
        <v>39.221640999999998</v>
      </c>
      <c r="M748">
        <v>-84.515377000000001</v>
      </c>
      <c r="N748">
        <v>452</v>
      </c>
      <c r="O748">
        <v>30</v>
      </c>
      <c r="P748">
        <v>1</v>
      </c>
    </row>
    <row r="749" spans="1:16" x14ac:dyDescent="0.25">
      <c r="A749">
        <v>113639</v>
      </c>
      <c r="B749">
        <v>2.64058E-3</v>
      </c>
      <c r="C749">
        <v>6.09</v>
      </c>
      <c r="D749">
        <v>25.63</v>
      </c>
      <c r="E749">
        <v>780.5</v>
      </c>
      <c r="F749">
        <v>3</v>
      </c>
      <c r="G749">
        <v>3</v>
      </c>
      <c r="H749">
        <v>2</v>
      </c>
      <c r="I749">
        <v>2</v>
      </c>
      <c r="J749">
        <v>2</v>
      </c>
      <c r="K749">
        <v>4</v>
      </c>
      <c r="L749">
        <v>39.325417999999999</v>
      </c>
      <c r="M749">
        <v>-84.302035000000004</v>
      </c>
      <c r="N749">
        <v>1004</v>
      </c>
      <c r="O749">
        <v>31</v>
      </c>
      <c r="P749">
        <v>4</v>
      </c>
    </row>
    <row r="750" spans="1:16" hidden="1" x14ac:dyDescent="0.25">
      <c r="A750">
        <v>113658</v>
      </c>
      <c r="B750">
        <v>2.2920100000000001E-3</v>
      </c>
      <c r="C750">
        <v>4.92</v>
      </c>
      <c r="D750">
        <v>22.34</v>
      </c>
      <c r="E750">
        <v>764.61</v>
      </c>
      <c r="F750">
        <v>3</v>
      </c>
      <c r="G750">
        <v>2</v>
      </c>
      <c r="H750">
        <v>0</v>
      </c>
      <c r="I750">
        <v>2</v>
      </c>
      <c r="J750">
        <v>2</v>
      </c>
      <c r="K750">
        <v>4</v>
      </c>
      <c r="L750">
        <v>39.398330000000001</v>
      </c>
      <c r="M750">
        <v>-84.591573999999994</v>
      </c>
      <c r="N750">
        <v>821</v>
      </c>
      <c r="O750">
        <v>18</v>
      </c>
      <c r="P750">
        <v>3</v>
      </c>
    </row>
    <row r="751" spans="1:16" hidden="1" x14ac:dyDescent="0.25">
      <c r="A751">
        <v>113697</v>
      </c>
      <c r="B751">
        <v>4.02076E-3</v>
      </c>
      <c r="C751">
        <v>8.66</v>
      </c>
      <c r="D751">
        <v>22.49</v>
      </c>
      <c r="E751">
        <v>1386</v>
      </c>
      <c r="F751">
        <v>3</v>
      </c>
      <c r="G751">
        <v>1</v>
      </c>
      <c r="H751">
        <v>1</v>
      </c>
      <c r="I751">
        <v>1</v>
      </c>
      <c r="J751">
        <v>1</v>
      </c>
      <c r="K751">
        <v>3</v>
      </c>
      <c r="L751">
        <v>38.962401999999997</v>
      </c>
      <c r="M751">
        <v>-84.658550000000005</v>
      </c>
      <c r="N751">
        <v>1507</v>
      </c>
      <c r="O751">
        <v>1</v>
      </c>
      <c r="P751">
        <v>1</v>
      </c>
    </row>
    <row r="752" spans="1:16" hidden="1" x14ac:dyDescent="0.25">
      <c r="A752">
        <v>113736</v>
      </c>
      <c r="B752">
        <v>2.6551299999999999E-3</v>
      </c>
      <c r="C752">
        <v>6.11</v>
      </c>
      <c r="D752">
        <v>25.58</v>
      </c>
      <c r="E752">
        <v>704.12</v>
      </c>
      <c r="F752">
        <v>3</v>
      </c>
      <c r="G752">
        <v>2</v>
      </c>
      <c r="H752">
        <v>2</v>
      </c>
      <c r="I752">
        <v>2</v>
      </c>
      <c r="J752">
        <v>2</v>
      </c>
      <c r="K752">
        <v>2</v>
      </c>
      <c r="L752">
        <v>39.256166999999998</v>
      </c>
      <c r="M752">
        <v>-84.315843999999998</v>
      </c>
      <c r="N752">
        <v>67</v>
      </c>
      <c r="O752">
        <v>34</v>
      </c>
      <c r="P752">
        <v>1</v>
      </c>
    </row>
    <row r="753" spans="1:16" x14ac:dyDescent="0.25">
      <c r="A753">
        <v>113746</v>
      </c>
      <c r="B753">
        <v>3.4477499999999999E-3</v>
      </c>
      <c r="C753">
        <v>7.59</v>
      </c>
      <c r="D753">
        <v>23.49</v>
      </c>
      <c r="E753">
        <v>926.56</v>
      </c>
      <c r="F753">
        <v>3</v>
      </c>
      <c r="G753">
        <v>4</v>
      </c>
      <c r="H753">
        <v>2</v>
      </c>
      <c r="I753">
        <v>2</v>
      </c>
      <c r="J753">
        <v>2</v>
      </c>
      <c r="K753">
        <v>3</v>
      </c>
      <c r="L753">
        <v>39.078012999999999</v>
      </c>
      <c r="M753">
        <v>-84.391471999999993</v>
      </c>
      <c r="N753">
        <v>13</v>
      </c>
      <c r="O753">
        <v>13</v>
      </c>
      <c r="P753">
        <v>4</v>
      </c>
    </row>
    <row r="754" spans="1:16" hidden="1" x14ac:dyDescent="0.25">
      <c r="A754">
        <v>113750</v>
      </c>
      <c r="B754">
        <v>1.46564E-3</v>
      </c>
      <c r="C754">
        <v>3.41</v>
      </c>
      <c r="D754">
        <v>25.96</v>
      </c>
      <c r="E754">
        <v>465.41</v>
      </c>
      <c r="F754">
        <v>3</v>
      </c>
      <c r="G754">
        <v>1</v>
      </c>
      <c r="H754">
        <v>0</v>
      </c>
      <c r="I754">
        <v>1</v>
      </c>
      <c r="J754">
        <v>2</v>
      </c>
      <c r="K754">
        <v>2</v>
      </c>
      <c r="L754">
        <v>38.953280999999997</v>
      </c>
      <c r="M754">
        <v>-84.653519000000003</v>
      </c>
      <c r="N754">
        <v>1507</v>
      </c>
      <c r="O754">
        <v>26</v>
      </c>
      <c r="P754">
        <v>2</v>
      </c>
    </row>
    <row r="755" spans="1:16" hidden="1" x14ac:dyDescent="0.25">
      <c r="A755">
        <v>113799</v>
      </c>
      <c r="B755">
        <v>2.2421300000000002E-3</v>
      </c>
      <c r="C755">
        <v>4.79</v>
      </c>
      <c r="D755">
        <v>22.17</v>
      </c>
      <c r="E755">
        <v>695</v>
      </c>
      <c r="F755">
        <v>3</v>
      </c>
      <c r="G755">
        <v>1</v>
      </c>
      <c r="H755">
        <v>0</v>
      </c>
      <c r="I755">
        <v>1</v>
      </c>
      <c r="J755">
        <v>1</v>
      </c>
      <c r="K755">
        <v>2</v>
      </c>
      <c r="L755">
        <v>39.153416</v>
      </c>
      <c r="M755">
        <v>-84.303077000000002</v>
      </c>
      <c r="N755">
        <v>40</v>
      </c>
      <c r="O755">
        <v>13</v>
      </c>
      <c r="P755">
        <v>3</v>
      </c>
    </row>
    <row r="756" spans="1:16" hidden="1" x14ac:dyDescent="0.25">
      <c r="A756">
        <v>113815</v>
      </c>
      <c r="B756">
        <v>2.2629500000000001E-3</v>
      </c>
      <c r="C756">
        <v>5.49</v>
      </c>
      <c r="D756">
        <v>27.8</v>
      </c>
      <c r="E756">
        <v>639.41</v>
      </c>
      <c r="F756">
        <v>3</v>
      </c>
      <c r="G756">
        <v>2</v>
      </c>
      <c r="H756">
        <v>0</v>
      </c>
      <c r="I756">
        <v>2</v>
      </c>
      <c r="J756">
        <v>4</v>
      </c>
      <c r="K756">
        <v>4</v>
      </c>
      <c r="L756">
        <v>39.181435999999998</v>
      </c>
      <c r="M756">
        <v>-84.631934000000001</v>
      </c>
      <c r="N756">
        <v>586</v>
      </c>
      <c r="O756">
        <v>31</v>
      </c>
      <c r="P756">
        <v>3</v>
      </c>
    </row>
    <row r="757" spans="1:16" hidden="1" x14ac:dyDescent="0.25">
      <c r="A757">
        <v>113840</v>
      </c>
      <c r="B757">
        <v>2.7618400000000002E-3</v>
      </c>
      <c r="C757">
        <v>6.71</v>
      </c>
      <c r="D757">
        <v>27.84</v>
      </c>
      <c r="E757">
        <v>767.42</v>
      </c>
      <c r="F757">
        <v>3</v>
      </c>
      <c r="G757">
        <v>2</v>
      </c>
      <c r="H757">
        <v>2</v>
      </c>
      <c r="I757">
        <v>2</v>
      </c>
      <c r="J757">
        <v>2</v>
      </c>
      <c r="K757">
        <v>2</v>
      </c>
      <c r="L757">
        <v>39.392581</v>
      </c>
      <c r="M757">
        <v>-84.322924</v>
      </c>
      <c r="N757">
        <v>1028</v>
      </c>
      <c r="O757">
        <v>27</v>
      </c>
      <c r="P757">
        <v>1</v>
      </c>
    </row>
    <row r="758" spans="1:16" hidden="1" x14ac:dyDescent="0.25">
      <c r="A758">
        <v>113855</v>
      </c>
      <c r="B758">
        <v>4.3221800000000001E-3</v>
      </c>
      <c r="C758">
        <v>11.59</v>
      </c>
      <c r="D758">
        <v>34.25</v>
      </c>
      <c r="E758">
        <v>908.93</v>
      </c>
      <c r="F758">
        <v>3</v>
      </c>
      <c r="G758">
        <v>2</v>
      </c>
      <c r="H758">
        <v>1</v>
      </c>
      <c r="I758">
        <v>2</v>
      </c>
      <c r="J758">
        <v>2</v>
      </c>
      <c r="K758">
        <v>4</v>
      </c>
      <c r="L758">
        <v>39.379624999999997</v>
      </c>
      <c r="M758">
        <v>-84.214067999999997</v>
      </c>
      <c r="N758">
        <v>1034</v>
      </c>
      <c r="O758">
        <v>18</v>
      </c>
      <c r="P758">
        <v>1</v>
      </c>
    </row>
    <row r="759" spans="1:16" hidden="1" x14ac:dyDescent="0.25">
      <c r="A759">
        <v>113870</v>
      </c>
      <c r="B759">
        <v>3.8503999999999999E-3</v>
      </c>
      <c r="C759">
        <v>9.41</v>
      </c>
      <c r="D759">
        <v>28.12</v>
      </c>
      <c r="E759">
        <v>1284.5</v>
      </c>
      <c r="F759">
        <v>3</v>
      </c>
      <c r="G759">
        <v>1</v>
      </c>
      <c r="H759">
        <v>0</v>
      </c>
      <c r="I759">
        <v>1</v>
      </c>
      <c r="J759">
        <v>1</v>
      </c>
      <c r="K759">
        <v>2</v>
      </c>
      <c r="L759">
        <v>38.969642</v>
      </c>
      <c r="M759">
        <v>-84.60539</v>
      </c>
      <c r="N759">
        <v>1438</v>
      </c>
      <c r="O759">
        <v>4</v>
      </c>
      <c r="P759">
        <v>3</v>
      </c>
    </row>
    <row r="760" spans="1:16" x14ac:dyDescent="0.25">
      <c r="A760">
        <v>113880</v>
      </c>
      <c r="B760">
        <v>1.7597800000000001E-3</v>
      </c>
      <c r="C760">
        <v>3.87</v>
      </c>
      <c r="D760">
        <v>23.43</v>
      </c>
      <c r="E760">
        <v>566.32000000000005</v>
      </c>
      <c r="F760">
        <v>3</v>
      </c>
      <c r="G760">
        <v>3</v>
      </c>
      <c r="H760">
        <v>2</v>
      </c>
      <c r="I760">
        <v>2</v>
      </c>
      <c r="J760">
        <v>2</v>
      </c>
      <c r="K760">
        <v>4</v>
      </c>
      <c r="L760">
        <v>39.38279</v>
      </c>
      <c r="M760">
        <v>-84.294488999999999</v>
      </c>
      <c r="N760">
        <v>1029</v>
      </c>
      <c r="O760">
        <v>29</v>
      </c>
      <c r="P760">
        <v>4</v>
      </c>
    </row>
    <row r="761" spans="1:16" hidden="1" x14ac:dyDescent="0.25">
      <c r="A761">
        <v>113886</v>
      </c>
      <c r="B761">
        <v>2.1854299999999999E-3</v>
      </c>
      <c r="C761">
        <v>4.34</v>
      </c>
      <c r="D761">
        <v>19.350000000000001</v>
      </c>
      <c r="E761">
        <v>741.67</v>
      </c>
      <c r="F761">
        <v>3</v>
      </c>
      <c r="G761">
        <v>2</v>
      </c>
      <c r="H761">
        <v>2</v>
      </c>
      <c r="I761">
        <v>2</v>
      </c>
      <c r="J761">
        <v>2</v>
      </c>
      <c r="K761">
        <v>2</v>
      </c>
      <c r="L761">
        <v>39.555261999999999</v>
      </c>
      <c r="M761">
        <v>-84.268968999999998</v>
      </c>
      <c r="N761">
        <v>1091</v>
      </c>
      <c r="O761">
        <v>12</v>
      </c>
      <c r="P761">
        <v>1</v>
      </c>
    </row>
    <row r="762" spans="1:16" hidden="1" x14ac:dyDescent="0.25">
      <c r="A762">
        <v>113896</v>
      </c>
      <c r="B762">
        <v>5.2785100000000001E-3</v>
      </c>
      <c r="C762">
        <v>14.67</v>
      </c>
      <c r="D762">
        <v>38.4</v>
      </c>
      <c r="E762">
        <v>1360.5</v>
      </c>
      <c r="F762">
        <v>3</v>
      </c>
      <c r="G762">
        <v>1</v>
      </c>
      <c r="H762">
        <v>1</v>
      </c>
      <c r="I762">
        <v>1</v>
      </c>
      <c r="J762">
        <v>2</v>
      </c>
      <c r="K762">
        <v>2</v>
      </c>
      <c r="L762">
        <v>39.241981000000003</v>
      </c>
      <c r="M762">
        <v>-84.517836000000003</v>
      </c>
      <c r="N762">
        <v>448</v>
      </c>
      <c r="O762">
        <v>8</v>
      </c>
      <c r="P762">
        <v>1</v>
      </c>
    </row>
    <row r="763" spans="1:16" hidden="1" x14ac:dyDescent="0.25">
      <c r="A763">
        <v>113899</v>
      </c>
      <c r="B763">
        <v>1.48748E-3</v>
      </c>
      <c r="C763">
        <v>3.3</v>
      </c>
      <c r="D763">
        <v>23.83</v>
      </c>
      <c r="E763">
        <v>469.8</v>
      </c>
      <c r="F763">
        <v>3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39.053510000000003</v>
      </c>
      <c r="M763">
        <v>-84.450519999999997</v>
      </c>
      <c r="N763">
        <v>1294</v>
      </c>
      <c r="O763">
        <v>21</v>
      </c>
      <c r="P763">
        <v>1</v>
      </c>
    </row>
    <row r="764" spans="1:16" hidden="1" x14ac:dyDescent="0.25">
      <c r="A764">
        <v>113901</v>
      </c>
      <c r="B764">
        <v>1.33585E-3</v>
      </c>
      <c r="C764">
        <v>2.59</v>
      </c>
      <c r="D764">
        <v>18.489999999999998</v>
      </c>
      <c r="E764">
        <v>515.86</v>
      </c>
      <c r="F764">
        <v>3</v>
      </c>
      <c r="G764">
        <v>2</v>
      </c>
      <c r="H764">
        <v>2</v>
      </c>
      <c r="I764">
        <v>2</v>
      </c>
      <c r="J764">
        <v>1</v>
      </c>
      <c r="K764">
        <v>2</v>
      </c>
      <c r="L764">
        <v>39.268692999999999</v>
      </c>
      <c r="M764">
        <v>-84.513863000000001</v>
      </c>
      <c r="N764">
        <v>443</v>
      </c>
      <c r="O764">
        <v>14</v>
      </c>
      <c r="P764">
        <v>1</v>
      </c>
    </row>
    <row r="765" spans="1:16" hidden="1" x14ac:dyDescent="0.25">
      <c r="A765">
        <v>113911</v>
      </c>
      <c r="B765">
        <v>4.9491600000000002E-3</v>
      </c>
      <c r="C765">
        <v>13.68</v>
      </c>
      <c r="D765">
        <v>37.799999999999997</v>
      </c>
      <c r="E765">
        <v>1072.79</v>
      </c>
      <c r="F765">
        <v>3</v>
      </c>
      <c r="G765">
        <v>2</v>
      </c>
      <c r="H765">
        <v>2</v>
      </c>
      <c r="I765">
        <v>2</v>
      </c>
      <c r="J765">
        <v>2</v>
      </c>
      <c r="K765">
        <v>4</v>
      </c>
      <c r="L765">
        <v>39.289200000000001</v>
      </c>
      <c r="M765">
        <v>-84.381423999999996</v>
      </c>
      <c r="N765">
        <v>81</v>
      </c>
      <c r="O765">
        <v>41</v>
      </c>
      <c r="P765">
        <v>1</v>
      </c>
    </row>
    <row r="766" spans="1:16" hidden="1" x14ac:dyDescent="0.25">
      <c r="A766">
        <v>113917</v>
      </c>
      <c r="B766">
        <v>2.6541099999999999E-3</v>
      </c>
      <c r="C766">
        <v>6.44</v>
      </c>
      <c r="D766">
        <v>27.81</v>
      </c>
      <c r="E766">
        <v>685.21</v>
      </c>
      <c r="F766">
        <v>3</v>
      </c>
      <c r="G766">
        <v>1</v>
      </c>
      <c r="H766">
        <v>0</v>
      </c>
      <c r="I766">
        <v>1</v>
      </c>
      <c r="J766">
        <v>1</v>
      </c>
      <c r="K766">
        <v>4</v>
      </c>
      <c r="L766">
        <v>38.955714</v>
      </c>
      <c r="M766">
        <v>-84.396208999999999</v>
      </c>
      <c r="N766">
        <v>1321</v>
      </c>
      <c r="O766">
        <v>18</v>
      </c>
      <c r="P766">
        <v>3</v>
      </c>
    </row>
    <row r="767" spans="1:16" hidden="1" x14ac:dyDescent="0.25">
      <c r="A767">
        <v>113931</v>
      </c>
      <c r="B767">
        <v>2.5695100000000001E-3</v>
      </c>
      <c r="C767">
        <v>5.89</v>
      </c>
      <c r="D767">
        <v>25.42</v>
      </c>
      <c r="E767">
        <v>738.13</v>
      </c>
      <c r="F767">
        <v>3</v>
      </c>
      <c r="G767">
        <v>1</v>
      </c>
      <c r="H767">
        <v>1</v>
      </c>
      <c r="I767">
        <v>1</v>
      </c>
      <c r="J767">
        <v>1</v>
      </c>
      <c r="K767">
        <v>2</v>
      </c>
      <c r="L767">
        <v>39.495179</v>
      </c>
      <c r="M767">
        <v>-84.351765999999998</v>
      </c>
      <c r="N767">
        <v>899</v>
      </c>
      <c r="O767">
        <v>36</v>
      </c>
      <c r="P767">
        <v>1</v>
      </c>
    </row>
    <row r="768" spans="1:16" hidden="1" x14ac:dyDescent="0.25">
      <c r="A768">
        <v>113932</v>
      </c>
      <c r="B768">
        <v>1.73132E-3</v>
      </c>
      <c r="C768">
        <v>3.78</v>
      </c>
      <c r="D768">
        <v>23.12</v>
      </c>
      <c r="E768">
        <v>525.88</v>
      </c>
      <c r="F768">
        <v>3</v>
      </c>
      <c r="G768">
        <v>2</v>
      </c>
      <c r="H768">
        <v>2</v>
      </c>
      <c r="I768">
        <v>2</v>
      </c>
      <c r="J768">
        <v>2</v>
      </c>
      <c r="K768">
        <v>3</v>
      </c>
      <c r="L768">
        <v>39.265757000000001</v>
      </c>
      <c r="M768">
        <v>-84.367327000000003</v>
      </c>
      <c r="N768">
        <v>90</v>
      </c>
      <c r="O768">
        <v>19</v>
      </c>
      <c r="P768">
        <v>1</v>
      </c>
    </row>
    <row r="769" spans="1:16" hidden="1" x14ac:dyDescent="0.25">
      <c r="A769">
        <v>113947</v>
      </c>
      <c r="B769">
        <v>2.4124900000000002E-3</v>
      </c>
      <c r="C769">
        <v>5.49</v>
      </c>
      <c r="D769">
        <v>25.08</v>
      </c>
      <c r="E769">
        <v>688.81</v>
      </c>
      <c r="F769">
        <v>3</v>
      </c>
      <c r="G769">
        <v>3</v>
      </c>
      <c r="H769">
        <v>3</v>
      </c>
      <c r="I769">
        <v>3</v>
      </c>
      <c r="J769">
        <v>3</v>
      </c>
      <c r="K769">
        <v>3</v>
      </c>
      <c r="L769">
        <v>39.571604000000001</v>
      </c>
      <c r="M769">
        <v>-84.294532000000004</v>
      </c>
      <c r="N769">
        <v>1087</v>
      </c>
      <c r="O769">
        <v>77</v>
      </c>
      <c r="P769">
        <v>1</v>
      </c>
    </row>
    <row r="770" spans="1:16" hidden="1" x14ac:dyDescent="0.25">
      <c r="A770">
        <v>113948</v>
      </c>
      <c r="B770">
        <v>2.1327199999999998E-3</v>
      </c>
      <c r="C770">
        <v>5.62</v>
      </c>
      <c r="D770">
        <v>32.549999999999997</v>
      </c>
      <c r="E770">
        <v>539.34</v>
      </c>
      <c r="F770">
        <v>3</v>
      </c>
      <c r="G770">
        <v>2</v>
      </c>
      <c r="H770">
        <v>2</v>
      </c>
      <c r="I770">
        <v>2</v>
      </c>
      <c r="J770">
        <v>2</v>
      </c>
      <c r="K770">
        <v>4</v>
      </c>
      <c r="L770">
        <v>39.237403999999998</v>
      </c>
      <c r="M770">
        <v>-84.265029999999996</v>
      </c>
      <c r="N770">
        <v>1131</v>
      </c>
      <c r="O770">
        <v>32</v>
      </c>
      <c r="P770">
        <v>1</v>
      </c>
    </row>
    <row r="771" spans="1:16" hidden="1" x14ac:dyDescent="0.25">
      <c r="A771">
        <v>113957</v>
      </c>
      <c r="B771">
        <v>2.5010900000000001E-3</v>
      </c>
      <c r="C771">
        <v>5.65</v>
      </c>
      <c r="D771">
        <v>24.72</v>
      </c>
      <c r="E771">
        <v>684.8</v>
      </c>
      <c r="F771">
        <v>3</v>
      </c>
      <c r="G771">
        <v>1</v>
      </c>
      <c r="H771">
        <v>0</v>
      </c>
      <c r="I771">
        <v>1</v>
      </c>
      <c r="J771">
        <v>2</v>
      </c>
      <c r="K771">
        <v>3</v>
      </c>
      <c r="L771">
        <v>39.214443000000003</v>
      </c>
      <c r="M771">
        <v>-84.422605000000004</v>
      </c>
      <c r="N771">
        <v>132</v>
      </c>
      <c r="O771">
        <v>21</v>
      </c>
      <c r="P771">
        <v>3</v>
      </c>
    </row>
    <row r="772" spans="1:16" hidden="1" x14ac:dyDescent="0.25">
      <c r="A772">
        <v>113959</v>
      </c>
      <c r="B772">
        <v>3.4141800000000002E-3</v>
      </c>
      <c r="C772">
        <v>8.6</v>
      </c>
      <c r="D772">
        <v>29.54</v>
      </c>
      <c r="E772">
        <v>1017.56</v>
      </c>
      <c r="F772">
        <v>3</v>
      </c>
      <c r="G772">
        <v>2</v>
      </c>
      <c r="H772">
        <v>0</v>
      </c>
      <c r="I772">
        <v>2</v>
      </c>
      <c r="J772">
        <v>2</v>
      </c>
      <c r="K772">
        <v>2</v>
      </c>
      <c r="L772">
        <v>39.004657999999999</v>
      </c>
      <c r="M772">
        <v>-84.419004999999999</v>
      </c>
      <c r="N772">
        <v>1309</v>
      </c>
      <c r="O772">
        <v>16</v>
      </c>
      <c r="P772">
        <v>3</v>
      </c>
    </row>
    <row r="773" spans="1:16" hidden="1" x14ac:dyDescent="0.25">
      <c r="A773">
        <v>113962</v>
      </c>
      <c r="B773">
        <v>4.0735299999999997E-3</v>
      </c>
      <c r="C773">
        <v>9.6199999999999992</v>
      </c>
      <c r="D773">
        <v>26.62</v>
      </c>
      <c r="E773">
        <v>1059.8800000000001</v>
      </c>
      <c r="F773">
        <v>3</v>
      </c>
      <c r="G773">
        <v>2</v>
      </c>
      <c r="H773">
        <v>2</v>
      </c>
      <c r="I773">
        <v>2</v>
      </c>
      <c r="J773">
        <v>3</v>
      </c>
      <c r="K773">
        <v>4</v>
      </c>
      <c r="L773">
        <v>39.399743000000001</v>
      </c>
      <c r="M773">
        <v>-84.511213999999995</v>
      </c>
      <c r="N773">
        <v>838</v>
      </c>
      <c r="O773">
        <v>35</v>
      </c>
      <c r="P773">
        <v>1</v>
      </c>
    </row>
    <row r="774" spans="1:16" x14ac:dyDescent="0.25">
      <c r="A774">
        <v>113964</v>
      </c>
      <c r="B774">
        <v>1.1306199999999999E-3</v>
      </c>
      <c r="C774">
        <v>2.4900000000000002</v>
      </c>
      <c r="D774">
        <v>23.44</v>
      </c>
      <c r="E774">
        <v>366.18</v>
      </c>
      <c r="F774">
        <v>3</v>
      </c>
      <c r="G774">
        <v>4</v>
      </c>
      <c r="H774">
        <v>1</v>
      </c>
      <c r="I774">
        <v>2</v>
      </c>
      <c r="J774">
        <v>2</v>
      </c>
      <c r="K774">
        <v>4</v>
      </c>
      <c r="L774">
        <v>39.328130000000002</v>
      </c>
      <c r="M774">
        <v>-84.374465999999998</v>
      </c>
      <c r="N774">
        <v>980</v>
      </c>
      <c r="O774">
        <v>43</v>
      </c>
      <c r="P774">
        <v>4</v>
      </c>
    </row>
    <row r="775" spans="1:16" hidden="1" x14ac:dyDescent="0.25">
      <c r="A775">
        <v>113974</v>
      </c>
      <c r="B775">
        <v>1.5331800000000001E-3</v>
      </c>
      <c r="C775">
        <v>3.48</v>
      </c>
      <c r="D775">
        <v>24.93</v>
      </c>
      <c r="E775">
        <v>502.06</v>
      </c>
      <c r="F775">
        <v>3</v>
      </c>
      <c r="G775">
        <v>3</v>
      </c>
      <c r="H775">
        <v>3</v>
      </c>
      <c r="I775">
        <v>3</v>
      </c>
      <c r="J775">
        <v>3</v>
      </c>
      <c r="K775">
        <v>3</v>
      </c>
      <c r="L775">
        <v>39.325972</v>
      </c>
      <c r="M775">
        <v>-84.300816999999995</v>
      </c>
      <c r="N775">
        <v>1004</v>
      </c>
      <c r="O775">
        <v>34</v>
      </c>
      <c r="P775">
        <v>1</v>
      </c>
    </row>
    <row r="776" spans="1:16" hidden="1" x14ac:dyDescent="0.25">
      <c r="A776">
        <v>113994</v>
      </c>
      <c r="B776">
        <v>6.1410500000000003E-3</v>
      </c>
      <c r="C776">
        <v>16.78</v>
      </c>
      <c r="D776">
        <v>36.39</v>
      </c>
      <c r="E776">
        <v>1641.4</v>
      </c>
      <c r="F776">
        <v>3</v>
      </c>
      <c r="G776">
        <v>1</v>
      </c>
      <c r="H776">
        <v>1</v>
      </c>
      <c r="I776">
        <v>1</v>
      </c>
      <c r="J776">
        <v>1</v>
      </c>
      <c r="K776">
        <v>2</v>
      </c>
      <c r="L776">
        <v>39.274583</v>
      </c>
      <c r="M776">
        <v>-84.297843</v>
      </c>
      <c r="N776">
        <v>58</v>
      </c>
      <c r="O776">
        <v>6</v>
      </c>
      <c r="P776">
        <v>1</v>
      </c>
    </row>
    <row r="777" spans="1:16" hidden="1" x14ac:dyDescent="0.25">
      <c r="A777">
        <v>114085</v>
      </c>
      <c r="B777">
        <v>7.93036E-4</v>
      </c>
      <c r="C777">
        <v>1.33</v>
      </c>
      <c r="D777">
        <v>13.91</v>
      </c>
      <c r="E777">
        <v>439.7</v>
      </c>
      <c r="F777">
        <v>3</v>
      </c>
      <c r="G777">
        <v>1</v>
      </c>
      <c r="H777">
        <v>0</v>
      </c>
      <c r="I777">
        <v>1</v>
      </c>
      <c r="J777">
        <v>2</v>
      </c>
      <c r="K777">
        <v>1</v>
      </c>
      <c r="L777">
        <v>39.081732000000002</v>
      </c>
      <c r="M777">
        <v>-84.468862999999999</v>
      </c>
      <c r="N777">
        <v>1283</v>
      </c>
      <c r="O777">
        <v>14</v>
      </c>
      <c r="P777">
        <v>3</v>
      </c>
    </row>
    <row r="778" spans="1:16" hidden="1" x14ac:dyDescent="0.25">
      <c r="A778">
        <v>114097</v>
      </c>
      <c r="B778">
        <v>2.4891800000000001E-3</v>
      </c>
      <c r="C778">
        <v>5.4</v>
      </c>
      <c r="D778">
        <v>22.83</v>
      </c>
      <c r="E778">
        <v>680.64</v>
      </c>
      <c r="F778">
        <v>3</v>
      </c>
      <c r="G778">
        <v>1</v>
      </c>
      <c r="H778">
        <v>1</v>
      </c>
      <c r="I778">
        <v>1</v>
      </c>
      <c r="J778">
        <v>1</v>
      </c>
      <c r="K778">
        <v>3</v>
      </c>
      <c r="L778">
        <v>39.311414999999997</v>
      </c>
      <c r="M778">
        <v>-84.492220000000003</v>
      </c>
      <c r="N778">
        <v>770</v>
      </c>
      <c r="O778">
        <v>11</v>
      </c>
      <c r="P778">
        <v>1</v>
      </c>
    </row>
    <row r="779" spans="1:16" hidden="1" x14ac:dyDescent="0.25">
      <c r="A779">
        <v>114154</v>
      </c>
      <c r="B779">
        <v>3.83811E-3</v>
      </c>
      <c r="C779">
        <v>9.9700000000000006</v>
      </c>
      <c r="D779">
        <v>31.15</v>
      </c>
      <c r="E779">
        <v>1150.5999999999999</v>
      </c>
      <c r="F779">
        <v>3</v>
      </c>
      <c r="G779">
        <v>1</v>
      </c>
      <c r="H779">
        <v>1</v>
      </c>
      <c r="I779">
        <v>1</v>
      </c>
      <c r="J779">
        <v>1</v>
      </c>
      <c r="K779">
        <v>4</v>
      </c>
      <c r="L779">
        <v>39.069541999999998</v>
      </c>
      <c r="M779">
        <v>-84.391296999999994</v>
      </c>
      <c r="N779">
        <v>13</v>
      </c>
      <c r="O779">
        <v>5</v>
      </c>
      <c r="P779">
        <v>1</v>
      </c>
    </row>
    <row r="780" spans="1:16" hidden="1" x14ac:dyDescent="0.25">
      <c r="A780">
        <v>114163</v>
      </c>
      <c r="B780">
        <v>1.8648899999999999E-3</v>
      </c>
      <c r="C780">
        <v>4.66</v>
      </c>
      <c r="D780">
        <v>29.16</v>
      </c>
      <c r="E780">
        <v>342.83</v>
      </c>
      <c r="F780">
        <v>3</v>
      </c>
      <c r="G780">
        <v>1</v>
      </c>
      <c r="H780">
        <v>1</v>
      </c>
      <c r="I780">
        <v>1</v>
      </c>
      <c r="J780">
        <v>1</v>
      </c>
      <c r="K780">
        <v>3</v>
      </c>
      <c r="L780">
        <v>39.564244000000002</v>
      </c>
      <c r="M780">
        <v>-84.239377000000005</v>
      </c>
      <c r="N780">
        <v>1093</v>
      </c>
      <c r="O780">
        <v>6</v>
      </c>
      <c r="P780">
        <v>1</v>
      </c>
    </row>
    <row r="781" spans="1:16" hidden="1" x14ac:dyDescent="0.25">
      <c r="A781">
        <v>114240</v>
      </c>
      <c r="B781">
        <v>3.2600900000000002E-3</v>
      </c>
      <c r="C781">
        <v>7.6</v>
      </c>
      <c r="D781">
        <v>26.08</v>
      </c>
      <c r="E781">
        <v>1058.82</v>
      </c>
      <c r="F781">
        <v>3</v>
      </c>
      <c r="G781">
        <v>1</v>
      </c>
      <c r="H781">
        <v>0</v>
      </c>
      <c r="I781">
        <v>1</v>
      </c>
      <c r="J781">
        <v>1</v>
      </c>
      <c r="K781">
        <v>4</v>
      </c>
      <c r="L781">
        <v>39.032736</v>
      </c>
      <c r="M781">
        <v>-84.574342000000001</v>
      </c>
      <c r="N781">
        <v>1393</v>
      </c>
      <c r="O781">
        <v>11</v>
      </c>
      <c r="P781">
        <v>1</v>
      </c>
    </row>
    <row r="782" spans="1:16" hidden="1" x14ac:dyDescent="0.25">
      <c r="A782">
        <v>114336</v>
      </c>
      <c r="B782">
        <v>4.2799500000000002E-3</v>
      </c>
      <c r="C782">
        <v>9.9</v>
      </c>
      <c r="D782">
        <v>25.77</v>
      </c>
      <c r="E782">
        <v>1289.4000000000001</v>
      </c>
      <c r="F782">
        <v>3</v>
      </c>
      <c r="G782">
        <v>1</v>
      </c>
      <c r="H782">
        <v>1</v>
      </c>
      <c r="I782">
        <v>1</v>
      </c>
      <c r="J782">
        <v>3</v>
      </c>
      <c r="K782">
        <v>4</v>
      </c>
      <c r="L782">
        <v>39.163764999999998</v>
      </c>
      <c r="M782">
        <v>-84.365644000000003</v>
      </c>
      <c r="N782">
        <v>42</v>
      </c>
      <c r="O782">
        <v>11</v>
      </c>
      <c r="P782">
        <v>1</v>
      </c>
    </row>
    <row r="783" spans="1:16" hidden="1" x14ac:dyDescent="0.25">
      <c r="A783">
        <v>114341</v>
      </c>
      <c r="B783">
        <v>1.5959800000000001E-3</v>
      </c>
      <c r="C783">
        <v>3.51</v>
      </c>
      <c r="D783">
        <v>23.42</v>
      </c>
      <c r="E783">
        <v>458.28</v>
      </c>
      <c r="F783">
        <v>3</v>
      </c>
      <c r="G783">
        <v>2</v>
      </c>
      <c r="H783">
        <v>1</v>
      </c>
      <c r="I783">
        <v>2</v>
      </c>
      <c r="J783">
        <v>2</v>
      </c>
      <c r="K783">
        <v>4</v>
      </c>
      <c r="L783">
        <v>39.143158</v>
      </c>
      <c r="M783">
        <v>-84.637215999999995</v>
      </c>
      <c r="N783">
        <v>551</v>
      </c>
      <c r="O783">
        <v>47</v>
      </c>
      <c r="P783">
        <v>1</v>
      </c>
    </row>
    <row r="784" spans="1:16" hidden="1" x14ac:dyDescent="0.25">
      <c r="A784">
        <v>114347</v>
      </c>
      <c r="B784">
        <v>4.70996E-3</v>
      </c>
      <c r="C784">
        <v>12.47</v>
      </c>
      <c r="D784">
        <v>33</v>
      </c>
      <c r="E784">
        <v>1378.4</v>
      </c>
      <c r="F784">
        <v>3</v>
      </c>
      <c r="G784">
        <v>2</v>
      </c>
      <c r="H784">
        <v>2</v>
      </c>
      <c r="I784">
        <v>2</v>
      </c>
      <c r="J784">
        <v>2</v>
      </c>
      <c r="K784">
        <v>4</v>
      </c>
      <c r="L784">
        <v>39.045431999999998</v>
      </c>
      <c r="M784">
        <v>-84.232671999999994</v>
      </c>
      <c r="N784">
        <v>1207</v>
      </c>
      <c r="O784">
        <v>26</v>
      </c>
      <c r="P784">
        <v>1</v>
      </c>
    </row>
    <row r="785" spans="1:16" hidden="1" x14ac:dyDescent="0.25">
      <c r="A785">
        <v>114348</v>
      </c>
      <c r="B785">
        <v>4.0800200000000002E-3</v>
      </c>
      <c r="C785">
        <v>10.45</v>
      </c>
      <c r="D785">
        <v>30.36</v>
      </c>
      <c r="E785">
        <v>1129.75</v>
      </c>
      <c r="F785">
        <v>3</v>
      </c>
      <c r="G785">
        <v>2</v>
      </c>
      <c r="H785">
        <v>2</v>
      </c>
      <c r="I785">
        <v>2</v>
      </c>
      <c r="J785">
        <v>2</v>
      </c>
      <c r="K785">
        <v>4</v>
      </c>
      <c r="L785">
        <v>39.076256000000001</v>
      </c>
      <c r="M785">
        <v>-84.410290000000003</v>
      </c>
      <c r="N785">
        <v>11</v>
      </c>
      <c r="O785">
        <v>24</v>
      </c>
      <c r="P785">
        <v>1</v>
      </c>
    </row>
    <row r="786" spans="1:16" x14ac:dyDescent="0.25">
      <c r="A786">
        <v>114388</v>
      </c>
      <c r="B786">
        <v>2.7307999999999998E-3</v>
      </c>
      <c r="C786">
        <v>6.29</v>
      </c>
      <c r="D786">
        <v>25.59</v>
      </c>
      <c r="E786">
        <v>700.15</v>
      </c>
      <c r="F786">
        <v>3</v>
      </c>
      <c r="G786">
        <v>5</v>
      </c>
      <c r="H786">
        <v>1</v>
      </c>
      <c r="I786">
        <v>3</v>
      </c>
      <c r="J786">
        <v>3</v>
      </c>
      <c r="K786">
        <v>3</v>
      </c>
      <c r="L786">
        <v>39.447142999999997</v>
      </c>
      <c r="M786">
        <v>-84.377881000000002</v>
      </c>
      <c r="N786">
        <v>917</v>
      </c>
      <c r="O786">
        <v>115</v>
      </c>
      <c r="P786">
        <v>4</v>
      </c>
    </row>
    <row r="787" spans="1:16" x14ac:dyDescent="0.25">
      <c r="A787">
        <v>114411</v>
      </c>
      <c r="B787">
        <v>2.93041E-3</v>
      </c>
      <c r="C787">
        <v>6.63</v>
      </c>
      <c r="D787">
        <v>24.79</v>
      </c>
      <c r="E787">
        <v>877</v>
      </c>
      <c r="F787">
        <v>3</v>
      </c>
      <c r="G787">
        <v>3</v>
      </c>
      <c r="H787">
        <v>2</v>
      </c>
      <c r="I787">
        <v>2</v>
      </c>
      <c r="J787">
        <v>3</v>
      </c>
      <c r="K787">
        <v>4</v>
      </c>
      <c r="L787">
        <v>39.269568</v>
      </c>
      <c r="M787">
        <v>-84.387043000000006</v>
      </c>
      <c r="N787">
        <v>85</v>
      </c>
      <c r="O787">
        <v>20</v>
      </c>
      <c r="P787">
        <v>4</v>
      </c>
    </row>
    <row r="788" spans="1:16" hidden="1" x14ac:dyDescent="0.25">
      <c r="A788">
        <v>114413</v>
      </c>
      <c r="B788">
        <v>1.25796E-3</v>
      </c>
      <c r="C788">
        <v>2.5299999999999998</v>
      </c>
      <c r="D788">
        <v>19.760000000000002</v>
      </c>
      <c r="E788">
        <v>426.62</v>
      </c>
      <c r="F788">
        <v>3</v>
      </c>
      <c r="G788">
        <v>2</v>
      </c>
      <c r="H788">
        <v>0</v>
      </c>
      <c r="I788">
        <v>2</v>
      </c>
      <c r="J788">
        <v>2</v>
      </c>
      <c r="K788">
        <v>1</v>
      </c>
      <c r="L788">
        <v>39.239849999999997</v>
      </c>
      <c r="M788">
        <v>-84.353802000000002</v>
      </c>
      <c r="N788">
        <v>97</v>
      </c>
      <c r="O788">
        <v>13</v>
      </c>
      <c r="P788">
        <v>3</v>
      </c>
    </row>
    <row r="789" spans="1:16" hidden="1" x14ac:dyDescent="0.25">
      <c r="A789">
        <v>114424</v>
      </c>
      <c r="B789">
        <v>4.4495400000000001E-3</v>
      </c>
      <c r="C789">
        <v>10.78</v>
      </c>
      <c r="D789">
        <v>27.72</v>
      </c>
      <c r="E789">
        <v>1098.44</v>
      </c>
      <c r="F789">
        <v>3</v>
      </c>
      <c r="G789">
        <v>2</v>
      </c>
      <c r="H789">
        <v>2</v>
      </c>
      <c r="I789">
        <v>2</v>
      </c>
      <c r="J789">
        <v>2</v>
      </c>
      <c r="K789">
        <v>4</v>
      </c>
      <c r="L789">
        <v>39.382513000000003</v>
      </c>
      <c r="M789">
        <v>-84.403255000000001</v>
      </c>
      <c r="N789">
        <v>966</v>
      </c>
      <c r="O789">
        <v>11</v>
      </c>
      <c r="P789">
        <v>1</v>
      </c>
    </row>
    <row r="790" spans="1:16" hidden="1" x14ac:dyDescent="0.25">
      <c r="A790">
        <v>114453</v>
      </c>
      <c r="B790">
        <v>4.4771400000000001E-3</v>
      </c>
      <c r="C790">
        <v>12.26</v>
      </c>
      <c r="D790">
        <v>36.590000000000003</v>
      </c>
      <c r="E790">
        <v>1082.58</v>
      </c>
      <c r="F790">
        <v>3</v>
      </c>
      <c r="G790">
        <v>3</v>
      </c>
      <c r="H790">
        <v>2</v>
      </c>
      <c r="I790">
        <v>3</v>
      </c>
      <c r="J790">
        <v>3</v>
      </c>
      <c r="K790">
        <v>4</v>
      </c>
      <c r="L790">
        <v>39.224182999999996</v>
      </c>
      <c r="M790">
        <v>-84.597899999999996</v>
      </c>
      <c r="N790">
        <v>612</v>
      </c>
      <c r="O790">
        <v>36</v>
      </c>
      <c r="P790">
        <v>1</v>
      </c>
    </row>
    <row r="791" spans="1:16" x14ac:dyDescent="0.25">
      <c r="A791">
        <v>114480</v>
      </c>
      <c r="B791">
        <v>2.2509499999999998E-3</v>
      </c>
      <c r="C791">
        <v>5.21</v>
      </c>
      <c r="D791">
        <v>25.78</v>
      </c>
      <c r="E791">
        <v>656.67</v>
      </c>
      <c r="F791">
        <v>3</v>
      </c>
      <c r="G791">
        <v>4</v>
      </c>
      <c r="H791">
        <v>2</v>
      </c>
      <c r="I791">
        <v>2</v>
      </c>
      <c r="J791">
        <v>2</v>
      </c>
      <c r="K791">
        <v>3</v>
      </c>
      <c r="L791">
        <v>39.032947</v>
      </c>
      <c r="M791">
        <v>-84.448772000000005</v>
      </c>
      <c r="N791">
        <v>1301</v>
      </c>
      <c r="O791">
        <v>43</v>
      </c>
      <c r="P791">
        <v>4</v>
      </c>
    </row>
    <row r="792" spans="1:16" x14ac:dyDescent="0.25">
      <c r="A792">
        <v>114510</v>
      </c>
      <c r="B792">
        <v>4.3247800000000003E-3</v>
      </c>
      <c r="C792">
        <v>11.68</v>
      </c>
      <c r="D792">
        <v>35.04</v>
      </c>
      <c r="E792">
        <v>1179.67</v>
      </c>
      <c r="F792">
        <v>3</v>
      </c>
      <c r="G792">
        <v>3</v>
      </c>
      <c r="H792">
        <v>2</v>
      </c>
      <c r="I792">
        <v>2</v>
      </c>
      <c r="J792">
        <v>2</v>
      </c>
      <c r="K792">
        <v>2</v>
      </c>
      <c r="L792">
        <v>38.954324999999997</v>
      </c>
      <c r="M792">
        <v>-84.544655000000006</v>
      </c>
      <c r="N792">
        <v>1444</v>
      </c>
      <c r="O792">
        <v>12</v>
      </c>
      <c r="P792">
        <v>4</v>
      </c>
    </row>
    <row r="793" spans="1:16" hidden="1" x14ac:dyDescent="0.25">
      <c r="A793">
        <v>114534</v>
      </c>
      <c r="B793">
        <v>4.49234E-3</v>
      </c>
      <c r="C793">
        <v>12.64</v>
      </c>
      <c r="D793">
        <v>40.14</v>
      </c>
      <c r="E793">
        <v>960.79</v>
      </c>
      <c r="F793">
        <v>3</v>
      </c>
      <c r="G793">
        <v>3</v>
      </c>
      <c r="H793">
        <v>3</v>
      </c>
      <c r="I793">
        <v>3</v>
      </c>
      <c r="J793">
        <v>4</v>
      </c>
      <c r="K793">
        <v>2</v>
      </c>
      <c r="L793">
        <v>39.142940000000003</v>
      </c>
      <c r="M793">
        <v>-84.829554999999999</v>
      </c>
      <c r="N793">
        <v>1565</v>
      </c>
      <c r="O793">
        <v>27</v>
      </c>
      <c r="P793">
        <v>1</v>
      </c>
    </row>
    <row r="794" spans="1:16" x14ac:dyDescent="0.25">
      <c r="A794">
        <v>114623</v>
      </c>
      <c r="B794">
        <v>3.5561600000000001E-3</v>
      </c>
      <c r="C794">
        <v>9.4600000000000009</v>
      </c>
      <c r="D794">
        <v>33.479999999999997</v>
      </c>
      <c r="E794">
        <v>917.14</v>
      </c>
      <c r="F794">
        <v>3</v>
      </c>
      <c r="G794">
        <v>5</v>
      </c>
      <c r="H794">
        <v>4</v>
      </c>
      <c r="I794">
        <v>4</v>
      </c>
      <c r="J794">
        <v>4</v>
      </c>
      <c r="K794">
        <v>4</v>
      </c>
      <c r="L794">
        <v>39.078553999999997</v>
      </c>
      <c r="M794">
        <v>-84.274119999999996</v>
      </c>
      <c r="N794">
        <v>1197</v>
      </c>
      <c r="O794">
        <v>60</v>
      </c>
      <c r="P794">
        <v>4</v>
      </c>
    </row>
    <row r="795" spans="1:16" hidden="1" x14ac:dyDescent="0.25">
      <c r="A795">
        <v>114688</v>
      </c>
      <c r="B795">
        <v>2.8580400000000001E-3</v>
      </c>
      <c r="C795">
        <v>6.86</v>
      </c>
      <c r="D795">
        <v>27.32</v>
      </c>
      <c r="E795">
        <v>772.77</v>
      </c>
      <c r="F795">
        <v>3</v>
      </c>
      <c r="G795">
        <v>3</v>
      </c>
      <c r="H795">
        <v>1</v>
      </c>
      <c r="I795">
        <v>3</v>
      </c>
      <c r="J795">
        <v>2</v>
      </c>
      <c r="K795">
        <v>4</v>
      </c>
      <c r="L795">
        <v>39.148834000000001</v>
      </c>
      <c r="M795">
        <v>-84.771674000000004</v>
      </c>
      <c r="N795">
        <v>664</v>
      </c>
      <c r="O795">
        <v>31</v>
      </c>
      <c r="P795">
        <v>1</v>
      </c>
    </row>
    <row r="796" spans="1:16" hidden="1" x14ac:dyDescent="0.25">
      <c r="A796">
        <v>114702</v>
      </c>
      <c r="B796">
        <v>2.5759300000000001E-3</v>
      </c>
      <c r="C796">
        <v>6.08</v>
      </c>
      <c r="D796">
        <v>26.6</v>
      </c>
      <c r="E796">
        <v>686.6</v>
      </c>
      <c r="F796">
        <v>3</v>
      </c>
      <c r="G796">
        <v>2</v>
      </c>
      <c r="H796">
        <v>2</v>
      </c>
      <c r="I796">
        <v>2</v>
      </c>
      <c r="J796">
        <v>2</v>
      </c>
      <c r="K796">
        <v>2</v>
      </c>
      <c r="L796">
        <v>38.968851999999998</v>
      </c>
      <c r="M796">
        <v>-84.605290999999994</v>
      </c>
      <c r="N796">
        <v>1438</v>
      </c>
      <c r="O796">
        <v>15</v>
      </c>
      <c r="P796">
        <v>1</v>
      </c>
    </row>
    <row r="797" spans="1:16" hidden="1" x14ac:dyDescent="0.25">
      <c r="A797">
        <v>114746</v>
      </c>
      <c r="B797">
        <v>4.8722499999999998E-3</v>
      </c>
      <c r="C797">
        <v>13.04</v>
      </c>
      <c r="D797">
        <v>34.090000000000003</v>
      </c>
      <c r="E797">
        <v>1097.76</v>
      </c>
      <c r="F797">
        <v>3</v>
      </c>
      <c r="G797">
        <v>2</v>
      </c>
      <c r="H797">
        <v>0</v>
      </c>
      <c r="I797">
        <v>1</v>
      </c>
      <c r="J797">
        <v>2</v>
      </c>
      <c r="K797">
        <v>4</v>
      </c>
      <c r="L797">
        <v>39.170879999999997</v>
      </c>
      <c r="M797">
        <v>-84.259366</v>
      </c>
      <c r="N797">
        <v>1152</v>
      </c>
      <c r="O797">
        <v>20</v>
      </c>
      <c r="P797">
        <v>3</v>
      </c>
    </row>
    <row r="798" spans="1:16" hidden="1" x14ac:dyDescent="0.25">
      <c r="A798">
        <v>114757</v>
      </c>
      <c r="B798">
        <v>2.16008E-3</v>
      </c>
      <c r="C798">
        <v>5.01</v>
      </c>
      <c r="D798">
        <v>25.88</v>
      </c>
      <c r="E798">
        <v>616.07000000000005</v>
      </c>
      <c r="F798">
        <v>3</v>
      </c>
      <c r="G798">
        <v>2</v>
      </c>
      <c r="H798">
        <v>0</v>
      </c>
      <c r="I798">
        <v>2</v>
      </c>
      <c r="J798">
        <v>2</v>
      </c>
      <c r="K798">
        <v>2</v>
      </c>
      <c r="L798">
        <v>38.957405000000001</v>
      </c>
      <c r="M798">
        <v>-84.664843000000005</v>
      </c>
      <c r="N798">
        <v>1507</v>
      </c>
      <c r="O798">
        <v>31</v>
      </c>
      <c r="P798">
        <v>3</v>
      </c>
    </row>
    <row r="799" spans="1:16" hidden="1" x14ac:dyDescent="0.25">
      <c r="A799">
        <v>114769</v>
      </c>
      <c r="B799">
        <v>2.8274900000000002E-3</v>
      </c>
      <c r="C799">
        <v>7</v>
      </c>
      <c r="D799">
        <v>28.73</v>
      </c>
      <c r="E799">
        <v>791.33</v>
      </c>
      <c r="F799">
        <v>3</v>
      </c>
      <c r="G799">
        <v>2</v>
      </c>
      <c r="H799">
        <v>0</v>
      </c>
      <c r="I799">
        <v>2</v>
      </c>
      <c r="J799">
        <v>1</v>
      </c>
      <c r="K799">
        <v>2</v>
      </c>
      <c r="L799">
        <v>39.291702999999998</v>
      </c>
      <c r="M799">
        <v>-84.389315999999994</v>
      </c>
      <c r="N799">
        <v>78</v>
      </c>
      <c r="O799">
        <v>22</v>
      </c>
      <c r="P799">
        <v>3</v>
      </c>
    </row>
    <row r="800" spans="1:16" x14ac:dyDescent="0.25">
      <c r="A800">
        <v>114772</v>
      </c>
      <c r="B800">
        <v>3.0351599999999999E-3</v>
      </c>
      <c r="C800">
        <v>7.95</v>
      </c>
      <c r="D800">
        <v>31.87</v>
      </c>
      <c r="E800">
        <v>854.95</v>
      </c>
      <c r="F800">
        <v>3</v>
      </c>
      <c r="G800">
        <v>4</v>
      </c>
      <c r="H800">
        <v>3</v>
      </c>
      <c r="I800">
        <v>2</v>
      </c>
      <c r="J800">
        <v>2</v>
      </c>
      <c r="K800">
        <v>4</v>
      </c>
      <c r="L800">
        <v>39.054276000000002</v>
      </c>
      <c r="M800">
        <v>-84.618498000000002</v>
      </c>
      <c r="N800">
        <v>1377</v>
      </c>
      <c r="O800">
        <v>48</v>
      </c>
      <c r="P800">
        <v>4</v>
      </c>
    </row>
    <row r="801" spans="1:16" x14ac:dyDescent="0.25">
      <c r="A801">
        <v>114778</v>
      </c>
      <c r="B801">
        <v>6.9180300000000004E-3</v>
      </c>
      <c r="C801">
        <v>16.89</v>
      </c>
      <c r="D801">
        <v>28.09</v>
      </c>
      <c r="E801">
        <v>1355.62</v>
      </c>
      <c r="F801">
        <v>3</v>
      </c>
      <c r="G801">
        <v>4</v>
      </c>
      <c r="H801">
        <v>1</v>
      </c>
      <c r="I801">
        <v>2</v>
      </c>
      <c r="J801">
        <v>2</v>
      </c>
      <c r="K801">
        <v>4</v>
      </c>
      <c r="L801">
        <v>39.099803999999999</v>
      </c>
      <c r="M801">
        <v>-84.355688000000001</v>
      </c>
      <c r="N801">
        <v>34</v>
      </c>
      <c r="O801">
        <v>28</v>
      </c>
      <c r="P801">
        <v>4</v>
      </c>
    </row>
    <row r="802" spans="1:16" x14ac:dyDescent="0.25">
      <c r="A802">
        <v>114791</v>
      </c>
      <c r="B802">
        <v>7.6554900000000003E-4</v>
      </c>
      <c r="C802">
        <v>1.27</v>
      </c>
      <c r="D802">
        <v>13.63</v>
      </c>
      <c r="E802">
        <v>314.3</v>
      </c>
      <c r="F802">
        <v>3</v>
      </c>
      <c r="G802">
        <v>2</v>
      </c>
      <c r="H802">
        <v>0</v>
      </c>
      <c r="I802">
        <v>1</v>
      </c>
      <c r="J802">
        <v>1</v>
      </c>
      <c r="K802">
        <v>1</v>
      </c>
      <c r="L802">
        <v>39.012801000000003</v>
      </c>
      <c r="M802">
        <v>-84.601372999999995</v>
      </c>
      <c r="N802">
        <v>1434</v>
      </c>
      <c r="O802">
        <v>26</v>
      </c>
      <c r="P802">
        <v>4</v>
      </c>
    </row>
    <row r="803" spans="1:16" x14ac:dyDescent="0.25">
      <c r="A803">
        <v>114820</v>
      </c>
      <c r="B803">
        <v>2.4299600000000001E-3</v>
      </c>
      <c r="C803">
        <v>5.98</v>
      </c>
      <c r="D803">
        <v>28.41</v>
      </c>
      <c r="E803">
        <v>674.73</v>
      </c>
      <c r="F803">
        <v>3</v>
      </c>
      <c r="G803">
        <v>3</v>
      </c>
      <c r="H803">
        <v>2</v>
      </c>
      <c r="I803">
        <v>2</v>
      </c>
      <c r="J803">
        <v>2</v>
      </c>
      <c r="K803">
        <v>3</v>
      </c>
      <c r="L803">
        <v>38.953476000000002</v>
      </c>
      <c r="M803">
        <v>-84.380213999999995</v>
      </c>
      <c r="N803">
        <v>1327</v>
      </c>
      <c r="O803">
        <v>50</v>
      </c>
      <c r="P803">
        <v>4</v>
      </c>
    </row>
    <row r="804" spans="1:16" hidden="1" x14ac:dyDescent="0.25">
      <c r="A804">
        <v>114834</v>
      </c>
      <c r="B804">
        <v>3.6932100000000002E-3</v>
      </c>
      <c r="C804">
        <v>9.49</v>
      </c>
      <c r="D804">
        <v>30.55</v>
      </c>
      <c r="E804">
        <v>1034.04</v>
      </c>
      <c r="F804">
        <v>3</v>
      </c>
      <c r="G804">
        <v>2</v>
      </c>
      <c r="H804">
        <v>1</v>
      </c>
      <c r="I804">
        <v>2</v>
      </c>
      <c r="J804">
        <v>2</v>
      </c>
      <c r="K804">
        <v>3</v>
      </c>
      <c r="L804">
        <v>39.397503999999998</v>
      </c>
      <c r="M804">
        <v>-84.579302999999996</v>
      </c>
      <c r="N804">
        <v>819</v>
      </c>
      <c r="O804">
        <v>27</v>
      </c>
      <c r="P804">
        <v>1</v>
      </c>
    </row>
    <row r="805" spans="1:16" hidden="1" x14ac:dyDescent="0.25">
      <c r="A805">
        <v>114836</v>
      </c>
      <c r="B805">
        <v>3.81724E-3</v>
      </c>
      <c r="C805">
        <v>9.41</v>
      </c>
      <c r="D805">
        <v>28.53</v>
      </c>
      <c r="E805">
        <v>1068.4100000000001</v>
      </c>
      <c r="F805">
        <v>3</v>
      </c>
      <c r="G805">
        <v>1</v>
      </c>
      <c r="H805">
        <v>1</v>
      </c>
      <c r="I805">
        <v>1</v>
      </c>
      <c r="J805">
        <v>1</v>
      </c>
      <c r="K805">
        <v>2</v>
      </c>
      <c r="L805">
        <v>39.239624999999997</v>
      </c>
      <c r="M805">
        <v>-84.561661999999998</v>
      </c>
      <c r="N805">
        <v>628</v>
      </c>
      <c r="O805">
        <v>18</v>
      </c>
      <c r="P805">
        <v>1</v>
      </c>
    </row>
    <row r="806" spans="1:16" x14ac:dyDescent="0.25">
      <c r="A806">
        <v>114838</v>
      </c>
      <c r="B806">
        <v>2.7477700000000001E-3</v>
      </c>
      <c r="C806">
        <v>6.22</v>
      </c>
      <c r="D806">
        <v>24.81</v>
      </c>
      <c r="E806">
        <v>690.03</v>
      </c>
      <c r="F806">
        <v>3</v>
      </c>
      <c r="G806">
        <v>5</v>
      </c>
      <c r="H806">
        <v>3</v>
      </c>
      <c r="I806">
        <v>3</v>
      </c>
      <c r="J806">
        <v>3</v>
      </c>
      <c r="K806">
        <v>4</v>
      </c>
      <c r="L806">
        <v>39.088188000000002</v>
      </c>
      <c r="M806">
        <v>-84.365156999999996</v>
      </c>
      <c r="N806">
        <v>22</v>
      </c>
      <c r="O806">
        <v>61</v>
      </c>
      <c r="P806">
        <v>4</v>
      </c>
    </row>
    <row r="807" spans="1:16" hidden="1" x14ac:dyDescent="0.25">
      <c r="A807">
        <v>114845</v>
      </c>
      <c r="B807">
        <v>2.3651900000000001E-3</v>
      </c>
      <c r="C807">
        <v>5.2</v>
      </c>
      <c r="D807">
        <v>23.38</v>
      </c>
      <c r="E807">
        <v>763.2</v>
      </c>
      <c r="F807">
        <v>3</v>
      </c>
      <c r="G807">
        <v>2</v>
      </c>
      <c r="H807">
        <v>1</v>
      </c>
      <c r="I807">
        <v>2</v>
      </c>
      <c r="J807">
        <v>2</v>
      </c>
      <c r="K807">
        <v>2</v>
      </c>
      <c r="L807">
        <v>39.252654</v>
      </c>
      <c r="M807">
        <v>-84.527484000000001</v>
      </c>
      <c r="N807">
        <v>448</v>
      </c>
      <c r="O807">
        <v>31</v>
      </c>
      <c r="P807">
        <v>1</v>
      </c>
    </row>
    <row r="808" spans="1:16" x14ac:dyDescent="0.25">
      <c r="A808">
        <v>114847</v>
      </c>
      <c r="B808">
        <v>3.2301500000000002E-3</v>
      </c>
      <c r="C808">
        <v>8.4</v>
      </c>
      <c r="D808">
        <v>31.26</v>
      </c>
      <c r="E808">
        <v>783.6</v>
      </c>
      <c r="F808">
        <v>3</v>
      </c>
      <c r="G808">
        <v>5</v>
      </c>
      <c r="H808">
        <v>2</v>
      </c>
      <c r="I808">
        <v>2</v>
      </c>
      <c r="J808">
        <v>2</v>
      </c>
      <c r="K808">
        <v>4</v>
      </c>
      <c r="L808">
        <v>39.410611000000003</v>
      </c>
      <c r="M808">
        <v>-84.399917000000002</v>
      </c>
      <c r="N808">
        <v>928</v>
      </c>
      <c r="O808">
        <v>47</v>
      </c>
      <c r="P808">
        <v>4</v>
      </c>
    </row>
    <row r="809" spans="1:16" x14ac:dyDescent="0.25">
      <c r="A809">
        <v>114898</v>
      </c>
      <c r="B809">
        <v>3.6389500000000002E-3</v>
      </c>
      <c r="C809">
        <v>8.94</v>
      </c>
      <c r="D809">
        <v>28.35</v>
      </c>
      <c r="E809">
        <v>978.26</v>
      </c>
      <c r="F809">
        <v>3</v>
      </c>
      <c r="G809">
        <v>3</v>
      </c>
      <c r="H809">
        <v>1</v>
      </c>
      <c r="I809">
        <v>2</v>
      </c>
      <c r="J809">
        <v>2</v>
      </c>
      <c r="K809">
        <v>2</v>
      </c>
      <c r="L809">
        <v>39.079345000000004</v>
      </c>
      <c r="M809">
        <v>-84.323832999999993</v>
      </c>
      <c r="N809">
        <v>30</v>
      </c>
      <c r="O809">
        <v>31</v>
      </c>
      <c r="P809">
        <v>4</v>
      </c>
    </row>
    <row r="810" spans="1:16" x14ac:dyDescent="0.25">
      <c r="A810">
        <v>114919</v>
      </c>
      <c r="B810">
        <v>1.35329E-3</v>
      </c>
      <c r="C810">
        <v>2.9</v>
      </c>
      <c r="D810">
        <v>22.21</v>
      </c>
      <c r="E810">
        <v>457.25</v>
      </c>
      <c r="F810">
        <v>3</v>
      </c>
      <c r="G810">
        <v>3</v>
      </c>
      <c r="H810">
        <v>2</v>
      </c>
      <c r="I810">
        <v>2</v>
      </c>
      <c r="J810">
        <v>2</v>
      </c>
      <c r="K810">
        <v>3</v>
      </c>
      <c r="L810">
        <v>39.2898</v>
      </c>
      <c r="M810">
        <v>-84.349868000000001</v>
      </c>
      <c r="N810">
        <v>75</v>
      </c>
      <c r="O810">
        <v>20</v>
      </c>
      <c r="P810">
        <v>4</v>
      </c>
    </row>
    <row r="811" spans="1:16" hidden="1" x14ac:dyDescent="0.25">
      <c r="A811">
        <v>114924</v>
      </c>
      <c r="B811">
        <v>5.10955E-3</v>
      </c>
      <c r="C811">
        <v>13.51</v>
      </c>
      <c r="D811">
        <v>32.82</v>
      </c>
      <c r="E811">
        <v>1508.43</v>
      </c>
      <c r="F811">
        <v>3</v>
      </c>
      <c r="G811">
        <v>2</v>
      </c>
      <c r="H811">
        <v>0</v>
      </c>
      <c r="I811">
        <v>2</v>
      </c>
      <c r="J811">
        <v>3</v>
      </c>
      <c r="K811">
        <v>4</v>
      </c>
      <c r="L811">
        <v>39.127882999999997</v>
      </c>
      <c r="M811">
        <v>-84.668081999999998</v>
      </c>
      <c r="N811">
        <v>545</v>
      </c>
      <c r="O811">
        <v>9</v>
      </c>
      <c r="P811">
        <v>3</v>
      </c>
    </row>
    <row r="812" spans="1:16" hidden="1" x14ac:dyDescent="0.25">
      <c r="A812">
        <v>114925</v>
      </c>
      <c r="B812">
        <v>2.5099100000000002E-3</v>
      </c>
      <c r="C812">
        <v>6.15</v>
      </c>
      <c r="D812">
        <v>28.26</v>
      </c>
      <c r="E812">
        <v>779.38</v>
      </c>
      <c r="F812">
        <v>3</v>
      </c>
      <c r="G812">
        <v>1</v>
      </c>
      <c r="H812">
        <v>0</v>
      </c>
      <c r="I812">
        <v>1</v>
      </c>
      <c r="J812">
        <v>1</v>
      </c>
      <c r="K812">
        <v>2</v>
      </c>
      <c r="L812">
        <v>39.292720000000003</v>
      </c>
      <c r="M812">
        <v>-84.480750999999998</v>
      </c>
      <c r="N812">
        <v>420</v>
      </c>
      <c r="O812">
        <v>8</v>
      </c>
      <c r="P812">
        <v>3</v>
      </c>
    </row>
    <row r="813" spans="1:16" x14ac:dyDescent="0.25">
      <c r="A813">
        <v>114981</v>
      </c>
      <c r="B813">
        <v>2.7479700000000002E-3</v>
      </c>
      <c r="C813">
        <v>6.99</v>
      </c>
      <c r="D813">
        <v>30.05</v>
      </c>
      <c r="E813">
        <v>894.53</v>
      </c>
      <c r="F813">
        <v>3</v>
      </c>
      <c r="G813">
        <v>4</v>
      </c>
      <c r="H813">
        <v>1</v>
      </c>
      <c r="I813">
        <v>4</v>
      </c>
      <c r="J813">
        <v>4</v>
      </c>
      <c r="K813">
        <v>4</v>
      </c>
      <c r="L813">
        <v>39.174616999999998</v>
      </c>
      <c r="M813">
        <v>-84.666713999999999</v>
      </c>
      <c r="N813">
        <v>581</v>
      </c>
      <c r="O813">
        <v>17</v>
      </c>
      <c r="P813">
        <v>4</v>
      </c>
    </row>
    <row r="814" spans="1:16" hidden="1" x14ac:dyDescent="0.25">
      <c r="A814">
        <v>115025</v>
      </c>
      <c r="B814">
        <v>2.4816999999999999E-3</v>
      </c>
      <c r="C814">
        <v>5.31</v>
      </c>
      <c r="D814">
        <v>22.22</v>
      </c>
      <c r="E814">
        <v>720.24</v>
      </c>
      <c r="F814">
        <v>3</v>
      </c>
      <c r="G814">
        <v>2</v>
      </c>
      <c r="H814">
        <v>1</v>
      </c>
      <c r="I814">
        <v>2</v>
      </c>
      <c r="J814">
        <v>2</v>
      </c>
      <c r="K814">
        <v>3</v>
      </c>
      <c r="L814">
        <v>39.229357999999998</v>
      </c>
      <c r="M814">
        <v>-84.550371999999996</v>
      </c>
      <c r="N814">
        <v>460</v>
      </c>
      <c r="O814">
        <v>58</v>
      </c>
      <c r="P814">
        <v>1</v>
      </c>
    </row>
    <row r="815" spans="1:16" x14ac:dyDescent="0.25">
      <c r="A815">
        <v>115146</v>
      </c>
      <c r="B815">
        <v>3.2871799999999998E-3</v>
      </c>
      <c r="C815">
        <v>8.4600000000000009</v>
      </c>
      <c r="D815">
        <v>30.65</v>
      </c>
      <c r="E815">
        <v>853.45</v>
      </c>
      <c r="F815">
        <v>3</v>
      </c>
      <c r="G815">
        <v>3</v>
      </c>
      <c r="H815">
        <v>3</v>
      </c>
      <c r="I815">
        <v>2</v>
      </c>
      <c r="J815">
        <v>2</v>
      </c>
      <c r="K815">
        <v>3</v>
      </c>
      <c r="L815">
        <v>39.454414999999997</v>
      </c>
      <c r="M815">
        <v>-84.209147000000002</v>
      </c>
      <c r="N815">
        <v>1044</v>
      </c>
      <c r="O815">
        <v>45</v>
      </c>
      <c r="P815">
        <v>4</v>
      </c>
    </row>
    <row r="816" spans="1:16" hidden="1" x14ac:dyDescent="0.25">
      <c r="A816">
        <v>115157</v>
      </c>
      <c r="B816">
        <v>8.5700399999999997E-4</v>
      </c>
      <c r="C816">
        <v>1.45</v>
      </c>
      <c r="D816">
        <v>14.24</v>
      </c>
      <c r="E816">
        <v>350.17</v>
      </c>
      <c r="F816">
        <v>3</v>
      </c>
      <c r="G816">
        <v>1</v>
      </c>
      <c r="H816">
        <v>1</v>
      </c>
      <c r="I816">
        <v>1</v>
      </c>
      <c r="J816">
        <v>3</v>
      </c>
      <c r="K816">
        <v>2</v>
      </c>
      <c r="L816">
        <v>39.514105000000001</v>
      </c>
      <c r="M816">
        <v>-84.757058000000001</v>
      </c>
      <c r="N816">
        <v>705</v>
      </c>
      <c r="O816">
        <v>20</v>
      </c>
      <c r="P816">
        <v>1</v>
      </c>
    </row>
    <row r="817" spans="1:16" x14ac:dyDescent="0.25">
      <c r="A817">
        <v>115161</v>
      </c>
      <c r="B817">
        <v>2.1036100000000001E-3</v>
      </c>
      <c r="C817">
        <v>4.67</v>
      </c>
      <c r="D817">
        <v>23.86</v>
      </c>
      <c r="E817">
        <v>655.92</v>
      </c>
      <c r="F817">
        <v>3</v>
      </c>
      <c r="G817">
        <v>5</v>
      </c>
      <c r="H817">
        <v>1</v>
      </c>
      <c r="I817">
        <v>2</v>
      </c>
      <c r="J817">
        <v>2</v>
      </c>
      <c r="K817">
        <v>3</v>
      </c>
      <c r="L817">
        <v>39.119624000000002</v>
      </c>
      <c r="M817">
        <v>-84.357393999999999</v>
      </c>
      <c r="N817">
        <v>36</v>
      </c>
      <c r="O817">
        <v>65</v>
      </c>
      <c r="P817">
        <v>4</v>
      </c>
    </row>
    <row r="818" spans="1:16" hidden="1" x14ac:dyDescent="0.25">
      <c r="A818">
        <v>115183</v>
      </c>
      <c r="B818">
        <v>1.55101E-3</v>
      </c>
      <c r="C818">
        <v>3.37</v>
      </c>
      <c r="D818">
        <v>22.85</v>
      </c>
      <c r="E818">
        <v>483.17</v>
      </c>
      <c r="F818">
        <v>3</v>
      </c>
      <c r="G818">
        <v>1</v>
      </c>
      <c r="H818">
        <v>0</v>
      </c>
      <c r="I818">
        <v>1</v>
      </c>
      <c r="J818">
        <v>0</v>
      </c>
      <c r="K818">
        <v>1</v>
      </c>
      <c r="L818">
        <v>39.293449000000003</v>
      </c>
      <c r="M818">
        <v>-84.488758000000004</v>
      </c>
      <c r="N818">
        <v>424</v>
      </c>
      <c r="O818">
        <v>12</v>
      </c>
      <c r="P818">
        <v>1</v>
      </c>
    </row>
    <row r="819" spans="1:16" x14ac:dyDescent="0.25">
      <c r="A819">
        <v>115245</v>
      </c>
      <c r="B819">
        <v>2.6002400000000002E-3</v>
      </c>
      <c r="C819">
        <v>5.87</v>
      </c>
      <c r="D819">
        <v>24.7</v>
      </c>
      <c r="E819">
        <v>783.5</v>
      </c>
      <c r="F819">
        <v>3</v>
      </c>
      <c r="G819">
        <v>3</v>
      </c>
      <c r="H819">
        <v>2</v>
      </c>
      <c r="I819">
        <v>3</v>
      </c>
      <c r="J819">
        <v>3</v>
      </c>
      <c r="K819">
        <v>3</v>
      </c>
      <c r="L819">
        <v>39.159191999999997</v>
      </c>
      <c r="M819">
        <v>-84.621772000000007</v>
      </c>
      <c r="N819">
        <v>577</v>
      </c>
      <c r="O819">
        <v>36</v>
      </c>
      <c r="P819">
        <v>4</v>
      </c>
    </row>
    <row r="820" spans="1:16" hidden="1" x14ac:dyDescent="0.25">
      <c r="A820">
        <v>115254</v>
      </c>
      <c r="B820">
        <v>1.4633000000000001E-3</v>
      </c>
      <c r="C820">
        <v>3.05</v>
      </c>
      <c r="D820">
        <v>21.14</v>
      </c>
      <c r="E820">
        <v>511.56</v>
      </c>
      <c r="F820">
        <v>3</v>
      </c>
      <c r="G820">
        <v>1</v>
      </c>
      <c r="H820">
        <v>0</v>
      </c>
      <c r="I820">
        <v>1</v>
      </c>
      <c r="J820">
        <v>1</v>
      </c>
      <c r="K820">
        <v>1</v>
      </c>
      <c r="L820">
        <v>39.307613000000003</v>
      </c>
      <c r="M820">
        <v>-84.560942999999995</v>
      </c>
      <c r="N820">
        <v>641</v>
      </c>
      <c r="O820">
        <v>10</v>
      </c>
      <c r="P820">
        <v>3</v>
      </c>
    </row>
    <row r="821" spans="1:16" hidden="1" x14ac:dyDescent="0.25">
      <c r="A821">
        <v>115255</v>
      </c>
      <c r="B821">
        <v>2.27064E-3</v>
      </c>
      <c r="C821">
        <v>5.03</v>
      </c>
      <c r="D821">
        <v>23.78</v>
      </c>
      <c r="E821">
        <v>713.86</v>
      </c>
      <c r="F821">
        <v>3</v>
      </c>
      <c r="G821">
        <v>2</v>
      </c>
      <c r="H821">
        <v>0</v>
      </c>
      <c r="I821">
        <v>2</v>
      </c>
      <c r="J821">
        <v>2</v>
      </c>
      <c r="K821">
        <v>3</v>
      </c>
      <c r="L821">
        <v>39.318117000000001</v>
      </c>
      <c r="M821">
        <v>-84.519964000000002</v>
      </c>
      <c r="N821">
        <v>773</v>
      </c>
      <c r="O821">
        <v>16</v>
      </c>
      <c r="P821">
        <v>3</v>
      </c>
    </row>
    <row r="822" spans="1:16" x14ac:dyDescent="0.25">
      <c r="A822">
        <v>115257</v>
      </c>
      <c r="B822">
        <v>2.3742500000000001E-3</v>
      </c>
      <c r="C822">
        <v>5.27</v>
      </c>
      <c r="D822">
        <v>23.87</v>
      </c>
      <c r="E822">
        <v>696.19</v>
      </c>
      <c r="F822">
        <v>3</v>
      </c>
      <c r="G822">
        <v>4</v>
      </c>
      <c r="H822">
        <v>2</v>
      </c>
      <c r="I822">
        <v>2</v>
      </c>
      <c r="J822">
        <v>2</v>
      </c>
      <c r="K822">
        <v>4</v>
      </c>
      <c r="L822">
        <v>39.071035999999999</v>
      </c>
      <c r="M822">
        <v>-84.355861000000004</v>
      </c>
      <c r="N822">
        <v>7</v>
      </c>
      <c r="O822">
        <v>43</v>
      </c>
      <c r="P822">
        <v>4</v>
      </c>
    </row>
    <row r="823" spans="1:16" hidden="1" x14ac:dyDescent="0.25">
      <c r="A823">
        <v>115311</v>
      </c>
      <c r="B823">
        <v>3.5616699999999999E-3</v>
      </c>
      <c r="C823">
        <v>9.3800000000000008</v>
      </c>
      <c r="D823">
        <v>32.44</v>
      </c>
      <c r="E823">
        <v>907.59</v>
      </c>
      <c r="F823">
        <v>3</v>
      </c>
      <c r="G823">
        <v>3</v>
      </c>
      <c r="H823">
        <v>2</v>
      </c>
      <c r="I823">
        <v>3</v>
      </c>
      <c r="J823">
        <v>3</v>
      </c>
      <c r="K823">
        <v>3</v>
      </c>
      <c r="L823">
        <v>38.918326</v>
      </c>
      <c r="M823">
        <v>-84.406508000000002</v>
      </c>
      <c r="N823">
        <v>9999</v>
      </c>
      <c r="O823">
        <v>75</v>
      </c>
      <c r="P823">
        <v>1</v>
      </c>
    </row>
    <row r="824" spans="1:16" hidden="1" x14ac:dyDescent="0.25">
      <c r="A824">
        <v>115319</v>
      </c>
      <c r="B824">
        <v>2.9521E-3</v>
      </c>
      <c r="C824">
        <v>7.08</v>
      </c>
      <c r="D824">
        <v>27.32</v>
      </c>
      <c r="E824">
        <v>871.95</v>
      </c>
      <c r="F824">
        <v>3</v>
      </c>
      <c r="G824">
        <v>2</v>
      </c>
      <c r="H824">
        <v>0</v>
      </c>
      <c r="I824">
        <v>2</v>
      </c>
      <c r="J824">
        <v>2</v>
      </c>
      <c r="K824">
        <v>4</v>
      </c>
      <c r="L824">
        <v>39.015906000000001</v>
      </c>
      <c r="M824">
        <v>-84.729056</v>
      </c>
      <c r="N824">
        <v>1518</v>
      </c>
      <c r="O824">
        <v>23</v>
      </c>
      <c r="P824">
        <v>3</v>
      </c>
    </row>
    <row r="825" spans="1:16" x14ac:dyDescent="0.25">
      <c r="A825">
        <v>115351</v>
      </c>
      <c r="B825">
        <v>2.32131E-3</v>
      </c>
      <c r="C825">
        <v>5.08</v>
      </c>
      <c r="D825">
        <v>23.18</v>
      </c>
      <c r="E825">
        <v>661.5</v>
      </c>
      <c r="F825">
        <v>3</v>
      </c>
      <c r="G825">
        <v>3</v>
      </c>
      <c r="H825">
        <v>1</v>
      </c>
      <c r="I825">
        <v>2</v>
      </c>
      <c r="J825">
        <v>3</v>
      </c>
      <c r="K825">
        <v>2</v>
      </c>
      <c r="L825">
        <v>39.242125000000001</v>
      </c>
      <c r="M825">
        <v>-84.580654999999993</v>
      </c>
      <c r="N825">
        <v>624</v>
      </c>
      <c r="O825">
        <v>12</v>
      </c>
      <c r="P825">
        <v>4</v>
      </c>
    </row>
    <row r="826" spans="1:16" hidden="1" x14ac:dyDescent="0.25">
      <c r="A826">
        <v>115355</v>
      </c>
      <c r="B826">
        <v>2.7898200000000001E-3</v>
      </c>
      <c r="C826">
        <v>6.79</v>
      </c>
      <c r="D826">
        <v>27.93</v>
      </c>
      <c r="E826">
        <v>707.9</v>
      </c>
      <c r="F826">
        <v>3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39.320476999999997</v>
      </c>
      <c r="M826">
        <v>-84.455112999999997</v>
      </c>
      <c r="N826">
        <v>947</v>
      </c>
      <c r="O826">
        <v>10</v>
      </c>
      <c r="P826">
        <v>1</v>
      </c>
    </row>
    <row r="827" spans="1:16" hidden="1" x14ac:dyDescent="0.25">
      <c r="A827">
        <v>115402</v>
      </c>
      <c r="B827">
        <v>2.57939E-3</v>
      </c>
      <c r="C827">
        <v>5.7</v>
      </c>
      <c r="D827">
        <v>23.66</v>
      </c>
      <c r="E827">
        <v>682.13</v>
      </c>
      <c r="F827">
        <v>3</v>
      </c>
      <c r="G827">
        <v>1</v>
      </c>
      <c r="H827">
        <v>1</v>
      </c>
      <c r="I827">
        <v>1</v>
      </c>
      <c r="J827">
        <v>1</v>
      </c>
      <c r="K827">
        <v>2</v>
      </c>
      <c r="L827">
        <v>39.500574</v>
      </c>
      <c r="M827">
        <v>-84.755471</v>
      </c>
      <c r="N827">
        <v>697</v>
      </c>
      <c r="O827">
        <v>24</v>
      </c>
      <c r="P827">
        <v>1</v>
      </c>
    </row>
    <row r="828" spans="1:16" hidden="1" x14ac:dyDescent="0.25">
      <c r="A828">
        <v>115414</v>
      </c>
      <c r="B828">
        <v>4.1913799999999998E-3</v>
      </c>
      <c r="C828">
        <v>11.35</v>
      </c>
      <c r="D828">
        <v>35.36</v>
      </c>
      <c r="E828">
        <v>1119.31</v>
      </c>
      <c r="F828">
        <v>3</v>
      </c>
      <c r="G828">
        <v>2</v>
      </c>
      <c r="H828">
        <v>2</v>
      </c>
      <c r="I828">
        <v>2</v>
      </c>
      <c r="J828">
        <v>2</v>
      </c>
      <c r="K828">
        <v>3</v>
      </c>
      <c r="L828">
        <v>39.350054999999998</v>
      </c>
      <c r="M828">
        <v>-84.373378000000002</v>
      </c>
      <c r="N828">
        <v>976</v>
      </c>
      <c r="O828">
        <v>14</v>
      </c>
      <c r="P828">
        <v>1</v>
      </c>
    </row>
    <row r="829" spans="1:16" hidden="1" x14ac:dyDescent="0.25">
      <c r="A829">
        <v>115443</v>
      </c>
      <c r="B829">
        <v>2.76904E-3</v>
      </c>
      <c r="C829">
        <v>6.6</v>
      </c>
      <c r="D829">
        <v>27.02</v>
      </c>
      <c r="E829">
        <v>716.91</v>
      </c>
      <c r="F829">
        <v>3</v>
      </c>
      <c r="G829">
        <v>2</v>
      </c>
      <c r="H829">
        <v>1</v>
      </c>
      <c r="I829">
        <v>2</v>
      </c>
      <c r="J829">
        <v>3</v>
      </c>
      <c r="K829">
        <v>2</v>
      </c>
      <c r="L829">
        <v>39.164558999999997</v>
      </c>
      <c r="M829">
        <v>-84.241398000000004</v>
      </c>
      <c r="N829">
        <v>1153</v>
      </c>
      <c r="O829">
        <v>39</v>
      </c>
      <c r="P829">
        <v>1</v>
      </c>
    </row>
    <row r="830" spans="1:16" hidden="1" x14ac:dyDescent="0.25">
      <c r="A830">
        <v>115480</v>
      </c>
      <c r="B830">
        <v>1.5557800000000001E-3</v>
      </c>
      <c r="C830">
        <v>3.05</v>
      </c>
      <c r="D830">
        <v>18.88</v>
      </c>
      <c r="E830">
        <v>516.72</v>
      </c>
      <c r="F830">
        <v>3</v>
      </c>
      <c r="G830">
        <v>1</v>
      </c>
      <c r="H830">
        <v>0</v>
      </c>
      <c r="I830">
        <v>1</v>
      </c>
      <c r="J830">
        <v>1</v>
      </c>
      <c r="K830">
        <v>1</v>
      </c>
      <c r="L830">
        <v>39.422888999999998</v>
      </c>
      <c r="M830">
        <v>-84.206754000000004</v>
      </c>
      <c r="N830">
        <v>1040</v>
      </c>
      <c r="O830">
        <v>18</v>
      </c>
      <c r="P830">
        <v>3</v>
      </c>
    </row>
    <row r="831" spans="1:16" hidden="1" x14ac:dyDescent="0.25">
      <c r="A831">
        <v>115488</v>
      </c>
      <c r="B831">
        <v>2.94758E-3</v>
      </c>
      <c r="C831">
        <v>7.59</v>
      </c>
      <c r="D831">
        <v>30.63</v>
      </c>
      <c r="E831">
        <v>732.64</v>
      </c>
      <c r="F831">
        <v>3</v>
      </c>
      <c r="G831">
        <v>2</v>
      </c>
      <c r="H831">
        <v>0</v>
      </c>
      <c r="I831">
        <v>2</v>
      </c>
      <c r="J831">
        <v>2</v>
      </c>
      <c r="K831">
        <v>1</v>
      </c>
      <c r="L831">
        <v>39.028176000000002</v>
      </c>
      <c r="M831">
        <v>-84.698818000000003</v>
      </c>
      <c r="N831">
        <v>1476</v>
      </c>
      <c r="O831">
        <v>11</v>
      </c>
      <c r="P831">
        <v>3</v>
      </c>
    </row>
    <row r="832" spans="1:16" x14ac:dyDescent="0.25">
      <c r="A832">
        <v>115576</v>
      </c>
      <c r="B832">
        <v>2.0964999999999998E-3</v>
      </c>
      <c r="C832">
        <v>4.7699999999999996</v>
      </c>
      <c r="D832">
        <v>25.04</v>
      </c>
      <c r="E832">
        <v>473.68</v>
      </c>
      <c r="F832">
        <v>3</v>
      </c>
      <c r="G832">
        <v>5</v>
      </c>
      <c r="H832">
        <v>2</v>
      </c>
      <c r="I832">
        <v>2</v>
      </c>
      <c r="J832">
        <v>2</v>
      </c>
      <c r="K832">
        <v>2</v>
      </c>
      <c r="L832">
        <v>39.066150999999998</v>
      </c>
      <c r="M832">
        <v>-84.699860999999999</v>
      </c>
      <c r="N832">
        <v>1474</v>
      </c>
      <c r="O832">
        <v>28</v>
      </c>
      <c r="P832">
        <v>4</v>
      </c>
    </row>
    <row r="833" spans="1:16" hidden="1" x14ac:dyDescent="0.25">
      <c r="A833">
        <v>115595</v>
      </c>
      <c r="B833">
        <v>4.4757199999999999E-3</v>
      </c>
      <c r="C833">
        <v>12.26</v>
      </c>
      <c r="D833">
        <v>36.619999999999997</v>
      </c>
      <c r="E833">
        <v>1047.1199999999999</v>
      </c>
      <c r="F833">
        <v>3</v>
      </c>
      <c r="G833">
        <v>2</v>
      </c>
      <c r="H833">
        <v>0</v>
      </c>
      <c r="I833">
        <v>2</v>
      </c>
      <c r="J833">
        <v>2</v>
      </c>
      <c r="K833">
        <v>4</v>
      </c>
      <c r="L833">
        <v>38.922918000000003</v>
      </c>
      <c r="M833">
        <v>-84.651628000000002</v>
      </c>
      <c r="N833">
        <v>1540</v>
      </c>
      <c r="O833">
        <v>29</v>
      </c>
      <c r="P833">
        <v>3</v>
      </c>
    </row>
    <row r="834" spans="1:16" x14ac:dyDescent="0.25">
      <c r="A834">
        <v>115652</v>
      </c>
      <c r="B834">
        <v>3.0209299999999998E-3</v>
      </c>
      <c r="C834">
        <v>7.8</v>
      </c>
      <c r="D834">
        <v>30.78</v>
      </c>
      <c r="E834">
        <v>787.48</v>
      </c>
      <c r="F834">
        <v>3</v>
      </c>
      <c r="G834">
        <v>3</v>
      </c>
      <c r="H834">
        <v>2</v>
      </c>
      <c r="I834">
        <v>2</v>
      </c>
      <c r="J834">
        <v>2</v>
      </c>
      <c r="K834">
        <v>4</v>
      </c>
      <c r="L834">
        <v>39.311213000000002</v>
      </c>
      <c r="M834">
        <v>-84.402024999999995</v>
      </c>
      <c r="N834">
        <v>988</v>
      </c>
      <c r="O834">
        <v>31</v>
      </c>
      <c r="P834">
        <v>4</v>
      </c>
    </row>
    <row r="835" spans="1:16" x14ac:dyDescent="0.25">
      <c r="A835">
        <v>115655</v>
      </c>
      <c r="B835">
        <v>2.3942400000000002E-3</v>
      </c>
      <c r="C835">
        <v>5.61</v>
      </c>
      <c r="D835">
        <v>26.28</v>
      </c>
      <c r="E835">
        <v>711.97</v>
      </c>
      <c r="F835">
        <v>3</v>
      </c>
      <c r="G835">
        <v>4</v>
      </c>
      <c r="H835">
        <v>1</v>
      </c>
      <c r="I835">
        <v>2</v>
      </c>
      <c r="J835">
        <v>2</v>
      </c>
      <c r="K835">
        <v>4</v>
      </c>
      <c r="L835">
        <v>39.233331</v>
      </c>
      <c r="M835">
        <v>-84.311948000000001</v>
      </c>
      <c r="N835">
        <v>49</v>
      </c>
      <c r="O835">
        <v>41</v>
      </c>
      <c r="P835">
        <v>4</v>
      </c>
    </row>
    <row r="836" spans="1:16" x14ac:dyDescent="0.25">
      <c r="A836">
        <v>115667</v>
      </c>
      <c r="B836">
        <v>5.7135299999999997E-3</v>
      </c>
      <c r="C836">
        <v>13.65</v>
      </c>
      <c r="D836">
        <v>27.12</v>
      </c>
      <c r="E836">
        <v>1168.06</v>
      </c>
      <c r="F836">
        <v>3</v>
      </c>
      <c r="G836">
        <v>4</v>
      </c>
      <c r="H836">
        <v>2</v>
      </c>
      <c r="I836">
        <v>2</v>
      </c>
      <c r="J836">
        <v>2</v>
      </c>
      <c r="K836">
        <v>4</v>
      </c>
      <c r="L836">
        <v>39.422812999999998</v>
      </c>
      <c r="M836">
        <v>-84.221564999999998</v>
      </c>
      <c r="N836">
        <v>1040</v>
      </c>
      <c r="O836">
        <v>20</v>
      </c>
      <c r="P836">
        <v>4</v>
      </c>
    </row>
    <row r="837" spans="1:16" x14ac:dyDescent="0.25">
      <c r="A837">
        <v>115693</v>
      </c>
      <c r="B837">
        <v>3.94306E-3</v>
      </c>
      <c r="C837">
        <v>10.25</v>
      </c>
      <c r="D837">
        <v>31.18</v>
      </c>
      <c r="E837">
        <v>960.59</v>
      </c>
      <c r="F837">
        <v>3</v>
      </c>
      <c r="G837">
        <v>5</v>
      </c>
      <c r="H837">
        <v>1</v>
      </c>
      <c r="I837">
        <v>2</v>
      </c>
      <c r="J837">
        <v>2</v>
      </c>
      <c r="K837">
        <v>4</v>
      </c>
      <c r="L837">
        <v>39.393996000000001</v>
      </c>
      <c r="M837">
        <v>-84.318291000000002</v>
      </c>
      <c r="N837">
        <v>1028</v>
      </c>
      <c r="O837">
        <v>32</v>
      </c>
      <c r="P837">
        <v>4</v>
      </c>
    </row>
    <row r="838" spans="1:16" hidden="1" x14ac:dyDescent="0.25">
      <c r="A838">
        <v>115709</v>
      </c>
      <c r="B838">
        <v>1.7305599999999999E-3</v>
      </c>
      <c r="C838">
        <v>3.6</v>
      </c>
      <c r="D838">
        <v>21.11</v>
      </c>
      <c r="E838">
        <v>731.18</v>
      </c>
      <c r="F838">
        <v>3</v>
      </c>
      <c r="G838">
        <v>3</v>
      </c>
      <c r="H838">
        <v>1</v>
      </c>
      <c r="I838">
        <v>2</v>
      </c>
      <c r="J838">
        <v>1</v>
      </c>
      <c r="K838">
        <v>2</v>
      </c>
      <c r="L838">
        <v>39.380732999999999</v>
      </c>
      <c r="M838">
        <v>-84.322278999999995</v>
      </c>
      <c r="N838">
        <v>1028</v>
      </c>
      <c r="O838">
        <v>24</v>
      </c>
      <c r="P838">
        <v>1</v>
      </c>
    </row>
    <row r="839" spans="1:16" hidden="1" x14ac:dyDescent="0.25">
      <c r="A839">
        <v>115713</v>
      </c>
      <c r="B839">
        <v>2.3606399999999998E-3</v>
      </c>
      <c r="C839">
        <v>5.71</v>
      </c>
      <c r="D839">
        <v>27.7</v>
      </c>
      <c r="E839">
        <v>681.1</v>
      </c>
      <c r="F839">
        <v>3</v>
      </c>
      <c r="G839">
        <v>2</v>
      </c>
      <c r="H839">
        <v>1</v>
      </c>
      <c r="I839">
        <v>2</v>
      </c>
      <c r="J839">
        <v>2</v>
      </c>
      <c r="K839">
        <v>3</v>
      </c>
      <c r="L839">
        <v>39.431308999999999</v>
      </c>
      <c r="M839">
        <v>-84.365899999999996</v>
      </c>
      <c r="N839">
        <v>916</v>
      </c>
      <c r="O839">
        <v>49</v>
      </c>
      <c r="P839">
        <v>1</v>
      </c>
    </row>
    <row r="840" spans="1:16" hidden="1" x14ac:dyDescent="0.25">
      <c r="A840">
        <v>115739</v>
      </c>
      <c r="B840">
        <v>5.1858299999999998E-3</v>
      </c>
      <c r="C840">
        <v>13.07</v>
      </c>
      <c r="D840">
        <v>29.58</v>
      </c>
      <c r="E840">
        <v>1369</v>
      </c>
      <c r="F840">
        <v>3</v>
      </c>
      <c r="G840">
        <v>2</v>
      </c>
      <c r="H840">
        <v>2</v>
      </c>
      <c r="I840">
        <v>2</v>
      </c>
      <c r="J840">
        <v>2</v>
      </c>
      <c r="K840">
        <v>3</v>
      </c>
      <c r="L840">
        <v>38.972008000000002</v>
      </c>
      <c r="M840">
        <v>-84.642853000000002</v>
      </c>
      <c r="N840">
        <v>1505</v>
      </c>
      <c r="O840">
        <v>10</v>
      </c>
      <c r="P840">
        <v>1</v>
      </c>
    </row>
    <row r="841" spans="1:16" hidden="1" x14ac:dyDescent="0.25">
      <c r="A841">
        <v>115740</v>
      </c>
      <c r="B841">
        <v>4.6935500000000003E-3</v>
      </c>
      <c r="C841">
        <v>12.54</v>
      </c>
      <c r="D841">
        <v>33.92</v>
      </c>
      <c r="E841">
        <v>1262.1099999999999</v>
      </c>
      <c r="F841">
        <v>3</v>
      </c>
      <c r="G841">
        <v>1</v>
      </c>
      <c r="H841">
        <v>1</v>
      </c>
      <c r="I841">
        <v>1</v>
      </c>
      <c r="J841">
        <v>1</v>
      </c>
      <c r="K841">
        <v>2</v>
      </c>
      <c r="L841">
        <v>39.343645000000002</v>
      </c>
      <c r="M841">
        <v>-84.284177</v>
      </c>
      <c r="N841">
        <v>1016</v>
      </c>
      <c r="O841">
        <v>9</v>
      </c>
      <c r="P841">
        <v>1</v>
      </c>
    </row>
    <row r="842" spans="1:16" x14ac:dyDescent="0.25">
      <c r="A842">
        <v>115791</v>
      </c>
      <c r="B842">
        <v>5.8454199999999996E-3</v>
      </c>
      <c r="C842">
        <v>13.98</v>
      </c>
      <c r="D842">
        <v>27.16</v>
      </c>
      <c r="E842">
        <v>1108.3499999999999</v>
      </c>
      <c r="F842">
        <v>3</v>
      </c>
      <c r="G842">
        <v>3</v>
      </c>
      <c r="H842">
        <v>2</v>
      </c>
      <c r="I842">
        <v>3</v>
      </c>
      <c r="J842">
        <v>3</v>
      </c>
      <c r="K842">
        <v>4</v>
      </c>
      <c r="L842">
        <v>39.049216000000001</v>
      </c>
      <c r="M842">
        <v>-84.565742</v>
      </c>
      <c r="N842">
        <v>1395</v>
      </c>
      <c r="O842">
        <v>75</v>
      </c>
      <c r="P842">
        <v>4</v>
      </c>
    </row>
    <row r="843" spans="1:16" hidden="1" x14ac:dyDescent="0.25">
      <c r="A843">
        <v>115798</v>
      </c>
      <c r="B843">
        <v>2.4438699999999999E-3</v>
      </c>
      <c r="C843">
        <v>6.15</v>
      </c>
      <c r="D843">
        <v>29.47</v>
      </c>
      <c r="E843">
        <v>615</v>
      </c>
      <c r="F843">
        <v>3</v>
      </c>
      <c r="G843">
        <v>1</v>
      </c>
      <c r="H843">
        <v>1</v>
      </c>
      <c r="I843">
        <v>1</v>
      </c>
      <c r="J843">
        <v>1</v>
      </c>
      <c r="K843">
        <v>3</v>
      </c>
      <c r="L843">
        <v>39.456524000000002</v>
      </c>
      <c r="M843">
        <v>-84.221737000000005</v>
      </c>
      <c r="N843">
        <v>1044</v>
      </c>
      <c r="O843">
        <v>19</v>
      </c>
      <c r="P843">
        <v>1</v>
      </c>
    </row>
    <row r="844" spans="1:16" x14ac:dyDescent="0.25">
      <c r="A844">
        <v>115803</v>
      </c>
      <c r="B844">
        <v>5.3553799999999999E-3</v>
      </c>
      <c r="C844">
        <v>12.85</v>
      </c>
      <c r="D844">
        <v>27.33</v>
      </c>
      <c r="E844">
        <v>1007.38</v>
      </c>
      <c r="F844">
        <v>3</v>
      </c>
      <c r="G844">
        <v>4</v>
      </c>
      <c r="H844">
        <v>1</v>
      </c>
      <c r="I844">
        <v>2</v>
      </c>
      <c r="J844">
        <v>3</v>
      </c>
      <c r="K844">
        <v>4</v>
      </c>
      <c r="L844">
        <v>39.350866000000003</v>
      </c>
      <c r="M844">
        <v>-84.216520000000003</v>
      </c>
      <c r="N844">
        <v>1119</v>
      </c>
      <c r="O844">
        <v>37</v>
      </c>
      <c r="P844">
        <v>4</v>
      </c>
    </row>
    <row r="845" spans="1:16" hidden="1" x14ac:dyDescent="0.25">
      <c r="A845">
        <v>115808</v>
      </c>
      <c r="B845">
        <v>3.0749200000000001E-3</v>
      </c>
      <c r="C845">
        <v>6.81</v>
      </c>
      <c r="D845">
        <v>23.72</v>
      </c>
      <c r="E845">
        <v>911.22</v>
      </c>
      <c r="F845">
        <v>3</v>
      </c>
      <c r="G845">
        <v>1</v>
      </c>
      <c r="H845">
        <v>0</v>
      </c>
      <c r="I845">
        <v>1</v>
      </c>
      <c r="J845">
        <v>1</v>
      </c>
      <c r="K845">
        <v>3</v>
      </c>
      <c r="L845">
        <v>39.038961999999998</v>
      </c>
      <c r="M845">
        <v>-84.217549000000005</v>
      </c>
      <c r="N845">
        <v>1206</v>
      </c>
      <c r="O845">
        <v>9</v>
      </c>
      <c r="P845">
        <v>3</v>
      </c>
    </row>
    <row r="846" spans="1:16" hidden="1" x14ac:dyDescent="0.25">
      <c r="A846">
        <v>115812</v>
      </c>
      <c r="B846">
        <v>1.51561E-2</v>
      </c>
      <c r="C846">
        <v>56.55</v>
      </c>
      <c r="D846">
        <v>43.66</v>
      </c>
      <c r="E846">
        <v>3263.3</v>
      </c>
      <c r="F846">
        <v>3</v>
      </c>
      <c r="G846">
        <v>1</v>
      </c>
      <c r="H846">
        <v>1</v>
      </c>
      <c r="I846">
        <v>1</v>
      </c>
      <c r="J846">
        <v>1</v>
      </c>
      <c r="K846">
        <v>3</v>
      </c>
      <c r="L846">
        <v>39.349578999999999</v>
      </c>
      <c r="M846">
        <v>-84.448001000000005</v>
      </c>
      <c r="N846">
        <v>958</v>
      </c>
      <c r="O846">
        <v>12</v>
      </c>
      <c r="P846">
        <v>2</v>
      </c>
    </row>
    <row r="847" spans="1:16" hidden="1" x14ac:dyDescent="0.25">
      <c r="A847">
        <v>115830</v>
      </c>
      <c r="B847">
        <v>3.7409600000000002E-3</v>
      </c>
      <c r="C847">
        <v>8.15</v>
      </c>
      <c r="D847">
        <v>22.99</v>
      </c>
      <c r="E847">
        <v>1276</v>
      </c>
      <c r="F847">
        <v>3</v>
      </c>
      <c r="G847">
        <v>2</v>
      </c>
      <c r="H847">
        <v>2</v>
      </c>
      <c r="I847">
        <v>2</v>
      </c>
      <c r="J847">
        <v>5</v>
      </c>
      <c r="K847">
        <v>4</v>
      </c>
      <c r="L847">
        <v>39.226002000000001</v>
      </c>
      <c r="M847">
        <v>-84.527142999999995</v>
      </c>
      <c r="N847">
        <v>455</v>
      </c>
      <c r="O847">
        <v>1</v>
      </c>
      <c r="P847">
        <v>1</v>
      </c>
    </row>
    <row r="848" spans="1:16" x14ac:dyDescent="0.25">
      <c r="A848">
        <v>115843</v>
      </c>
      <c r="B848">
        <v>1.5376999999999999E-3</v>
      </c>
      <c r="C848">
        <v>3.46</v>
      </c>
      <c r="D848">
        <v>24.48</v>
      </c>
      <c r="E848">
        <v>496.2</v>
      </c>
      <c r="F848">
        <v>3</v>
      </c>
      <c r="G848">
        <v>4</v>
      </c>
      <c r="H848">
        <v>3</v>
      </c>
      <c r="I848">
        <v>3</v>
      </c>
      <c r="J848">
        <v>4</v>
      </c>
      <c r="K848">
        <v>4</v>
      </c>
      <c r="L848">
        <v>39.325777000000002</v>
      </c>
      <c r="M848">
        <v>-84.281295</v>
      </c>
      <c r="N848">
        <v>1005</v>
      </c>
      <c r="O848">
        <v>26</v>
      </c>
      <c r="P848">
        <v>4</v>
      </c>
    </row>
    <row r="849" spans="1:16" x14ac:dyDescent="0.25">
      <c r="A849">
        <v>115862</v>
      </c>
      <c r="B849">
        <v>3.9940499999999999E-3</v>
      </c>
      <c r="C849">
        <v>10.57</v>
      </c>
      <c r="D849">
        <v>32.880000000000003</v>
      </c>
      <c r="E849">
        <v>1016.62</v>
      </c>
      <c r="F849">
        <v>3</v>
      </c>
      <c r="G849">
        <v>5</v>
      </c>
      <c r="H849">
        <v>2</v>
      </c>
      <c r="I849">
        <v>2</v>
      </c>
      <c r="J849">
        <v>2</v>
      </c>
      <c r="K849">
        <v>2</v>
      </c>
      <c r="L849">
        <v>38.941752000000001</v>
      </c>
      <c r="M849">
        <v>-84.640417999999997</v>
      </c>
      <c r="N849">
        <v>1534</v>
      </c>
      <c r="O849">
        <v>45</v>
      </c>
      <c r="P849">
        <v>4</v>
      </c>
    </row>
    <row r="850" spans="1:16" hidden="1" x14ac:dyDescent="0.25">
      <c r="A850">
        <v>115872</v>
      </c>
      <c r="B850">
        <v>3.6725600000000001E-3</v>
      </c>
      <c r="C850">
        <v>7.46</v>
      </c>
      <c r="D850">
        <v>20.149999999999999</v>
      </c>
      <c r="E850">
        <v>1312.36</v>
      </c>
      <c r="F850">
        <v>3</v>
      </c>
      <c r="G850">
        <v>1</v>
      </c>
      <c r="H850">
        <v>0</v>
      </c>
      <c r="I850">
        <v>1</v>
      </c>
      <c r="J850">
        <v>1</v>
      </c>
      <c r="K850">
        <v>2</v>
      </c>
      <c r="L850">
        <v>39.189551999999999</v>
      </c>
      <c r="M850">
        <v>-84.281049999999993</v>
      </c>
      <c r="N850">
        <v>1145</v>
      </c>
      <c r="O850">
        <v>11</v>
      </c>
      <c r="P850">
        <v>3</v>
      </c>
    </row>
    <row r="851" spans="1:16" hidden="1" x14ac:dyDescent="0.25">
      <c r="A851">
        <v>115889</v>
      </c>
      <c r="B851">
        <v>1.16865E-3</v>
      </c>
      <c r="C851">
        <v>2.74</v>
      </c>
      <c r="D851">
        <v>26.27</v>
      </c>
      <c r="E851">
        <v>360.8</v>
      </c>
      <c r="F851">
        <v>3</v>
      </c>
      <c r="G851">
        <v>1</v>
      </c>
      <c r="H851">
        <v>0</v>
      </c>
      <c r="I851">
        <v>1</v>
      </c>
      <c r="J851">
        <v>1</v>
      </c>
      <c r="K851">
        <v>2</v>
      </c>
      <c r="L851">
        <v>39.029147999999999</v>
      </c>
      <c r="M851">
        <v>-84.457429000000005</v>
      </c>
      <c r="N851">
        <v>1304</v>
      </c>
      <c r="O851">
        <v>6</v>
      </c>
      <c r="P851">
        <v>3</v>
      </c>
    </row>
    <row r="852" spans="1:16" x14ac:dyDescent="0.25">
      <c r="A852">
        <v>115894</v>
      </c>
      <c r="B852">
        <v>4.0659199999999998E-3</v>
      </c>
      <c r="C852">
        <v>9.1</v>
      </c>
      <c r="D852">
        <v>24.21</v>
      </c>
      <c r="E852">
        <v>1035.48</v>
      </c>
      <c r="F852">
        <v>3</v>
      </c>
      <c r="G852">
        <v>5</v>
      </c>
      <c r="H852">
        <v>3</v>
      </c>
      <c r="I852">
        <v>4</v>
      </c>
      <c r="J852">
        <v>4</v>
      </c>
      <c r="K852">
        <v>4</v>
      </c>
      <c r="L852">
        <v>39.210321999999998</v>
      </c>
      <c r="M852">
        <v>-84.405164999999997</v>
      </c>
      <c r="N852">
        <v>134</v>
      </c>
      <c r="O852">
        <v>30</v>
      </c>
      <c r="P852">
        <v>4</v>
      </c>
    </row>
    <row r="853" spans="1:16" x14ac:dyDescent="0.25">
      <c r="A853">
        <v>115895</v>
      </c>
      <c r="B853">
        <v>3.9550100000000001E-3</v>
      </c>
      <c r="C853">
        <v>9.74</v>
      </c>
      <c r="D853">
        <v>28.48</v>
      </c>
      <c r="E853">
        <v>926.36</v>
      </c>
      <c r="F853">
        <v>3</v>
      </c>
      <c r="G853">
        <v>3</v>
      </c>
      <c r="H853">
        <v>2</v>
      </c>
      <c r="I853">
        <v>2</v>
      </c>
      <c r="J853">
        <v>2</v>
      </c>
      <c r="K853">
        <v>3</v>
      </c>
      <c r="L853">
        <v>39.052422</v>
      </c>
      <c r="M853">
        <v>-84.243136000000007</v>
      </c>
      <c r="N853">
        <v>1207</v>
      </c>
      <c r="O853">
        <v>22</v>
      </c>
      <c r="P853">
        <v>4</v>
      </c>
    </row>
    <row r="854" spans="1:16" hidden="1" x14ac:dyDescent="0.25">
      <c r="A854">
        <v>115921</v>
      </c>
      <c r="B854">
        <v>2.35673E-3</v>
      </c>
      <c r="C854">
        <v>4.92</v>
      </c>
      <c r="D854">
        <v>21.19</v>
      </c>
      <c r="E854">
        <v>920.64</v>
      </c>
      <c r="F854">
        <v>3</v>
      </c>
      <c r="G854">
        <v>1</v>
      </c>
      <c r="H854">
        <v>1</v>
      </c>
      <c r="I854">
        <v>1</v>
      </c>
      <c r="J854">
        <v>1</v>
      </c>
      <c r="K854">
        <v>4</v>
      </c>
      <c r="L854">
        <v>39.315629000000001</v>
      </c>
      <c r="M854">
        <v>-84.327551</v>
      </c>
      <c r="N854">
        <v>999</v>
      </c>
      <c r="O854">
        <v>11</v>
      </c>
      <c r="P854">
        <v>1</v>
      </c>
    </row>
    <row r="855" spans="1:16" hidden="1" x14ac:dyDescent="0.25">
      <c r="A855">
        <v>115936</v>
      </c>
      <c r="B855">
        <v>3.6217300000000001E-3</v>
      </c>
      <c r="C855">
        <v>7.95</v>
      </c>
      <c r="D855">
        <v>23.35</v>
      </c>
      <c r="E855">
        <v>944.85</v>
      </c>
      <c r="F855">
        <v>3</v>
      </c>
      <c r="G855">
        <v>2</v>
      </c>
      <c r="H855">
        <v>2</v>
      </c>
      <c r="I855">
        <v>2</v>
      </c>
      <c r="J855">
        <v>3</v>
      </c>
      <c r="K855">
        <v>1</v>
      </c>
      <c r="L855">
        <v>39.416381000000001</v>
      </c>
      <c r="M855">
        <v>-84.604945000000001</v>
      </c>
      <c r="N855">
        <v>825</v>
      </c>
      <c r="O855">
        <v>27</v>
      </c>
      <c r="P855">
        <v>1</v>
      </c>
    </row>
    <row r="856" spans="1:16" hidden="1" x14ac:dyDescent="0.25">
      <c r="A856">
        <v>115994</v>
      </c>
      <c r="B856">
        <v>1.9297800000000001E-3</v>
      </c>
      <c r="C856">
        <v>4.04</v>
      </c>
      <c r="D856">
        <v>21.3</v>
      </c>
      <c r="E856">
        <v>565.48</v>
      </c>
      <c r="F856">
        <v>3</v>
      </c>
      <c r="G856">
        <v>1</v>
      </c>
      <c r="H856">
        <v>0</v>
      </c>
      <c r="I856">
        <v>1</v>
      </c>
      <c r="J856">
        <v>1</v>
      </c>
      <c r="K856">
        <v>1</v>
      </c>
      <c r="L856">
        <v>39.075121000000003</v>
      </c>
      <c r="M856">
        <v>-84.453586999999999</v>
      </c>
      <c r="N856">
        <v>1296</v>
      </c>
      <c r="O856">
        <v>22</v>
      </c>
      <c r="P856">
        <v>3</v>
      </c>
    </row>
    <row r="857" spans="1:16" hidden="1" x14ac:dyDescent="0.25">
      <c r="A857">
        <v>116016</v>
      </c>
      <c r="B857">
        <v>3.2052000000000001E-3</v>
      </c>
      <c r="C857">
        <v>7.37</v>
      </c>
      <c r="D857">
        <v>25.55</v>
      </c>
      <c r="E857">
        <v>886.73</v>
      </c>
      <c r="F857">
        <v>3</v>
      </c>
      <c r="G857">
        <v>2</v>
      </c>
      <c r="H857">
        <v>1</v>
      </c>
      <c r="I857">
        <v>2</v>
      </c>
      <c r="J857">
        <v>1</v>
      </c>
      <c r="K857">
        <v>3</v>
      </c>
      <c r="L857">
        <v>39.111418999999998</v>
      </c>
      <c r="M857">
        <v>-84.287146000000007</v>
      </c>
      <c r="N857">
        <v>1187</v>
      </c>
      <c r="O857">
        <v>38</v>
      </c>
      <c r="P857">
        <v>1</v>
      </c>
    </row>
    <row r="858" spans="1:16" x14ac:dyDescent="0.25">
      <c r="A858">
        <v>116032</v>
      </c>
      <c r="B858">
        <v>3.0224700000000002E-3</v>
      </c>
      <c r="C858">
        <v>7.16</v>
      </c>
      <c r="D858">
        <v>26.77</v>
      </c>
      <c r="E858">
        <v>730.02</v>
      </c>
      <c r="F858">
        <v>3</v>
      </c>
      <c r="G858">
        <v>4</v>
      </c>
      <c r="H858">
        <v>2</v>
      </c>
      <c r="I858">
        <v>2</v>
      </c>
      <c r="J858">
        <v>3</v>
      </c>
      <c r="K858">
        <v>4</v>
      </c>
      <c r="L858">
        <v>39.050091000000002</v>
      </c>
      <c r="M858">
        <v>-84.562635999999998</v>
      </c>
      <c r="N858">
        <v>1396</v>
      </c>
      <c r="O858">
        <v>63</v>
      </c>
      <c r="P858">
        <v>4</v>
      </c>
    </row>
    <row r="859" spans="1:16" x14ac:dyDescent="0.25">
      <c r="A859">
        <v>116045</v>
      </c>
      <c r="B859">
        <v>2.1556499999999998E-3</v>
      </c>
      <c r="C859">
        <v>5.25</v>
      </c>
      <c r="D859">
        <v>27.99</v>
      </c>
      <c r="E859">
        <v>598.27</v>
      </c>
      <c r="F859">
        <v>3</v>
      </c>
      <c r="G859">
        <v>5</v>
      </c>
      <c r="H859">
        <v>2</v>
      </c>
      <c r="I859">
        <v>2</v>
      </c>
      <c r="J859">
        <v>3</v>
      </c>
      <c r="K859">
        <v>3</v>
      </c>
      <c r="L859">
        <v>39.168157999999998</v>
      </c>
      <c r="M859">
        <v>-84.746189000000001</v>
      </c>
      <c r="N859">
        <v>663</v>
      </c>
      <c r="O859">
        <v>55</v>
      </c>
      <c r="P859">
        <v>4</v>
      </c>
    </row>
    <row r="860" spans="1:16" hidden="1" x14ac:dyDescent="0.25">
      <c r="A860">
        <v>116057</v>
      </c>
      <c r="B860">
        <v>1.42595E-3</v>
      </c>
      <c r="C860">
        <v>3.05</v>
      </c>
      <c r="D860">
        <v>22.22</v>
      </c>
      <c r="E860">
        <v>501.4</v>
      </c>
      <c r="F860">
        <v>3</v>
      </c>
      <c r="G860">
        <v>2</v>
      </c>
      <c r="H860">
        <v>1</v>
      </c>
      <c r="I860">
        <v>2</v>
      </c>
      <c r="J860">
        <v>5</v>
      </c>
      <c r="K860">
        <v>2</v>
      </c>
      <c r="L860">
        <v>39.310581999999997</v>
      </c>
      <c r="M860">
        <v>-84.285931000000005</v>
      </c>
      <c r="N860">
        <v>1007</v>
      </c>
      <c r="O860">
        <v>6</v>
      </c>
      <c r="P860">
        <v>1</v>
      </c>
    </row>
    <row r="861" spans="1:16" hidden="1" x14ac:dyDescent="0.25">
      <c r="A861">
        <v>116107</v>
      </c>
      <c r="B861">
        <v>3.2829299999999999E-3</v>
      </c>
      <c r="C861">
        <v>8.49</v>
      </c>
      <c r="D861">
        <v>30.85</v>
      </c>
      <c r="E861">
        <v>908.56</v>
      </c>
      <c r="F861">
        <v>3</v>
      </c>
      <c r="G861">
        <v>3</v>
      </c>
      <c r="H861">
        <v>3</v>
      </c>
      <c r="I861">
        <v>3</v>
      </c>
      <c r="J861">
        <v>5</v>
      </c>
      <c r="K861">
        <v>4</v>
      </c>
      <c r="L861">
        <v>38.901418</v>
      </c>
      <c r="M861">
        <v>-84.643230000000003</v>
      </c>
      <c r="N861">
        <v>1539</v>
      </c>
      <c r="O861">
        <v>49</v>
      </c>
      <c r="P861">
        <v>1</v>
      </c>
    </row>
    <row r="862" spans="1:16" hidden="1" x14ac:dyDescent="0.25">
      <c r="A862">
        <v>116142</v>
      </c>
      <c r="B862">
        <v>3.2968699999999999E-3</v>
      </c>
      <c r="C862">
        <v>7.93</v>
      </c>
      <c r="D862">
        <v>27.4</v>
      </c>
      <c r="E862">
        <v>869.3</v>
      </c>
      <c r="F862">
        <v>3</v>
      </c>
      <c r="G862">
        <v>2</v>
      </c>
      <c r="H862">
        <v>2</v>
      </c>
      <c r="I862">
        <v>2</v>
      </c>
      <c r="J862">
        <v>2</v>
      </c>
      <c r="K862">
        <v>4</v>
      </c>
      <c r="L862">
        <v>39.068185999999997</v>
      </c>
      <c r="M862">
        <v>-84.542186999999998</v>
      </c>
      <c r="N862">
        <v>1370</v>
      </c>
      <c r="O862">
        <v>24</v>
      </c>
      <c r="P862">
        <v>1</v>
      </c>
    </row>
    <row r="863" spans="1:16" x14ac:dyDescent="0.25">
      <c r="A863">
        <v>116152</v>
      </c>
      <c r="B863">
        <v>1.9012199999999999E-3</v>
      </c>
      <c r="C863">
        <v>4.17</v>
      </c>
      <c r="D863">
        <v>23.3</v>
      </c>
      <c r="E863">
        <v>623.71</v>
      </c>
      <c r="F863">
        <v>3</v>
      </c>
      <c r="G863">
        <v>5</v>
      </c>
      <c r="H863">
        <v>2</v>
      </c>
      <c r="I863">
        <v>2</v>
      </c>
      <c r="J863">
        <v>2</v>
      </c>
      <c r="K863">
        <v>3</v>
      </c>
      <c r="L863">
        <v>38.990820999999997</v>
      </c>
      <c r="M863">
        <v>-84.693191999999996</v>
      </c>
      <c r="N863">
        <v>1512</v>
      </c>
      <c r="O863">
        <v>33</v>
      </c>
      <c r="P863">
        <v>4</v>
      </c>
    </row>
    <row r="864" spans="1:16" hidden="1" x14ac:dyDescent="0.25">
      <c r="A864">
        <v>116173</v>
      </c>
      <c r="B864">
        <v>2.5176E-3</v>
      </c>
      <c r="C864">
        <v>5.24</v>
      </c>
      <c r="D864">
        <v>21.12</v>
      </c>
      <c r="E864">
        <v>781</v>
      </c>
      <c r="F864">
        <v>3</v>
      </c>
      <c r="G864">
        <v>2</v>
      </c>
      <c r="H864">
        <v>0</v>
      </c>
      <c r="I864">
        <v>2</v>
      </c>
      <c r="J864">
        <v>2</v>
      </c>
      <c r="K864">
        <v>1</v>
      </c>
      <c r="L864">
        <v>39.228673999999998</v>
      </c>
      <c r="M864">
        <v>-84.456868999999998</v>
      </c>
      <c r="N864">
        <v>388</v>
      </c>
      <c r="O864">
        <v>17</v>
      </c>
      <c r="P864">
        <v>3</v>
      </c>
    </row>
    <row r="865" spans="1:16" hidden="1" x14ac:dyDescent="0.25">
      <c r="A865">
        <v>116183</v>
      </c>
      <c r="B865">
        <v>2.53206E-3</v>
      </c>
      <c r="C865">
        <v>5.7</v>
      </c>
      <c r="D865">
        <v>24.49</v>
      </c>
      <c r="E865">
        <v>844.04</v>
      </c>
      <c r="F865">
        <v>3</v>
      </c>
      <c r="G865">
        <v>2</v>
      </c>
      <c r="H865">
        <v>2</v>
      </c>
      <c r="I865">
        <v>2</v>
      </c>
      <c r="J865">
        <v>3</v>
      </c>
      <c r="K865">
        <v>4</v>
      </c>
      <c r="L865">
        <v>39.384003</v>
      </c>
      <c r="M865">
        <v>-84.346108000000001</v>
      </c>
      <c r="N865">
        <v>923</v>
      </c>
      <c r="O865">
        <v>82</v>
      </c>
      <c r="P865">
        <v>1</v>
      </c>
    </row>
    <row r="866" spans="1:16" hidden="1" x14ac:dyDescent="0.25">
      <c r="A866">
        <v>116205</v>
      </c>
      <c r="B866">
        <v>1.6010600000000001E-3</v>
      </c>
      <c r="C866">
        <v>3.57</v>
      </c>
      <c r="D866">
        <v>24.07</v>
      </c>
      <c r="E866">
        <v>545.38</v>
      </c>
      <c r="F866">
        <v>3</v>
      </c>
      <c r="G866">
        <v>2</v>
      </c>
      <c r="H866">
        <v>2</v>
      </c>
      <c r="I866">
        <v>2</v>
      </c>
      <c r="J866">
        <v>2</v>
      </c>
      <c r="K866">
        <v>4</v>
      </c>
      <c r="L866">
        <v>39.367480999999998</v>
      </c>
      <c r="M866">
        <v>-84.480063999999999</v>
      </c>
      <c r="N866">
        <v>787</v>
      </c>
      <c r="O866">
        <v>16</v>
      </c>
      <c r="P866">
        <v>1</v>
      </c>
    </row>
    <row r="867" spans="1:16" hidden="1" x14ac:dyDescent="0.25">
      <c r="A867">
        <v>116208</v>
      </c>
      <c r="B867">
        <v>1.68406E-3</v>
      </c>
      <c r="C867">
        <v>3.67</v>
      </c>
      <c r="D867">
        <v>22.99</v>
      </c>
      <c r="E867">
        <v>439.13</v>
      </c>
      <c r="F867">
        <v>3</v>
      </c>
      <c r="G867">
        <v>1</v>
      </c>
      <c r="H867">
        <v>1</v>
      </c>
      <c r="I867">
        <v>1</v>
      </c>
      <c r="J867">
        <v>1</v>
      </c>
      <c r="K867">
        <v>2</v>
      </c>
      <c r="L867">
        <v>39.079894000000003</v>
      </c>
      <c r="M867">
        <v>-84.443199000000007</v>
      </c>
      <c r="N867">
        <v>1281</v>
      </c>
      <c r="O867">
        <v>26</v>
      </c>
      <c r="P867">
        <v>1</v>
      </c>
    </row>
    <row r="868" spans="1:16" hidden="1" x14ac:dyDescent="0.25">
      <c r="A868">
        <v>116238</v>
      </c>
      <c r="B868">
        <v>7.9765399999999996E-4</v>
      </c>
      <c r="C868">
        <v>1.36</v>
      </c>
      <c r="D868">
        <v>14.34</v>
      </c>
      <c r="E868">
        <v>325.8</v>
      </c>
      <c r="F868">
        <v>3</v>
      </c>
      <c r="G868">
        <v>2</v>
      </c>
      <c r="H868">
        <v>0</v>
      </c>
      <c r="I868">
        <v>1</v>
      </c>
      <c r="J868">
        <v>1</v>
      </c>
      <c r="K868">
        <v>1</v>
      </c>
      <c r="L868">
        <v>39.045349999999999</v>
      </c>
      <c r="M868">
        <v>-84.449271999999993</v>
      </c>
      <c r="N868">
        <v>1299</v>
      </c>
      <c r="O868">
        <v>5</v>
      </c>
      <c r="P868">
        <v>3</v>
      </c>
    </row>
    <row r="869" spans="1:16" hidden="1" x14ac:dyDescent="0.25">
      <c r="A869">
        <v>116283</v>
      </c>
      <c r="B869">
        <v>2.9887400000000001E-3</v>
      </c>
      <c r="C869">
        <v>6.9</v>
      </c>
      <c r="D869">
        <v>25.72</v>
      </c>
      <c r="E869">
        <v>904</v>
      </c>
      <c r="F869">
        <v>3</v>
      </c>
      <c r="G869">
        <v>1</v>
      </c>
      <c r="H869">
        <v>0</v>
      </c>
      <c r="I869">
        <v>1</v>
      </c>
      <c r="J869">
        <v>1</v>
      </c>
      <c r="K869">
        <v>1</v>
      </c>
      <c r="L869">
        <v>39.000660000000003</v>
      </c>
      <c r="M869">
        <v>-84.627362000000005</v>
      </c>
      <c r="N869">
        <v>1492</v>
      </c>
      <c r="O869">
        <v>11</v>
      </c>
      <c r="P869">
        <v>3</v>
      </c>
    </row>
    <row r="870" spans="1:16" hidden="1" x14ac:dyDescent="0.25">
      <c r="A870">
        <v>116285</v>
      </c>
      <c r="B870">
        <v>2.3046899999999999E-3</v>
      </c>
      <c r="C870">
        <v>4.54</v>
      </c>
      <c r="D870">
        <v>19.05</v>
      </c>
      <c r="E870">
        <v>615.54</v>
      </c>
      <c r="F870">
        <v>3</v>
      </c>
      <c r="G870">
        <v>1</v>
      </c>
      <c r="H870">
        <v>1</v>
      </c>
      <c r="I870">
        <v>1</v>
      </c>
      <c r="J870">
        <v>1</v>
      </c>
      <c r="K870">
        <v>2</v>
      </c>
      <c r="L870">
        <v>39.502189000000001</v>
      </c>
      <c r="M870">
        <v>-84.752816999999993</v>
      </c>
      <c r="N870">
        <v>706</v>
      </c>
      <c r="O870">
        <v>13</v>
      </c>
      <c r="P870">
        <v>1</v>
      </c>
    </row>
    <row r="871" spans="1:16" hidden="1" x14ac:dyDescent="0.25">
      <c r="A871">
        <v>116315</v>
      </c>
      <c r="B871">
        <v>5.8221100000000001E-3</v>
      </c>
      <c r="C871">
        <v>15.73</v>
      </c>
      <c r="D871">
        <v>35.07</v>
      </c>
      <c r="E871">
        <v>1518.81</v>
      </c>
      <c r="F871">
        <v>3</v>
      </c>
      <c r="G871">
        <v>3</v>
      </c>
      <c r="H871">
        <v>2</v>
      </c>
      <c r="I871">
        <v>3</v>
      </c>
      <c r="J871">
        <v>3</v>
      </c>
      <c r="K871">
        <v>3</v>
      </c>
      <c r="L871">
        <v>39.017412999999998</v>
      </c>
      <c r="M871">
        <v>-84.617716000000001</v>
      </c>
      <c r="N871">
        <v>1486</v>
      </c>
      <c r="O871">
        <v>22</v>
      </c>
      <c r="P871">
        <v>1</v>
      </c>
    </row>
    <row r="872" spans="1:16" hidden="1" x14ac:dyDescent="0.25">
      <c r="A872">
        <v>116317</v>
      </c>
      <c r="B872">
        <v>2.9534399999999999E-3</v>
      </c>
      <c r="C872">
        <v>7.2</v>
      </c>
      <c r="D872">
        <v>28.03</v>
      </c>
      <c r="E872">
        <v>748.93</v>
      </c>
      <c r="F872">
        <v>3</v>
      </c>
      <c r="G872">
        <v>2</v>
      </c>
      <c r="H872">
        <v>2</v>
      </c>
      <c r="I872">
        <v>2</v>
      </c>
      <c r="J872">
        <v>2</v>
      </c>
      <c r="K872">
        <v>4</v>
      </c>
      <c r="L872">
        <v>39.072240000000001</v>
      </c>
      <c r="M872">
        <v>-84.468858999999995</v>
      </c>
      <c r="N872">
        <v>1286</v>
      </c>
      <c r="O872">
        <v>27</v>
      </c>
      <c r="P872">
        <v>1</v>
      </c>
    </row>
    <row r="873" spans="1:16" hidden="1" x14ac:dyDescent="0.25">
      <c r="A873">
        <v>116335</v>
      </c>
      <c r="B873">
        <v>1.74574E-3</v>
      </c>
      <c r="C873">
        <v>3.92</v>
      </c>
      <c r="D873">
        <v>24.4</v>
      </c>
      <c r="E873">
        <v>542.08000000000004</v>
      </c>
      <c r="F873">
        <v>3</v>
      </c>
      <c r="G873">
        <v>2</v>
      </c>
      <c r="H873">
        <v>1</v>
      </c>
      <c r="I873">
        <v>2</v>
      </c>
      <c r="J873">
        <v>2</v>
      </c>
      <c r="K873">
        <v>2</v>
      </c>
      <c r="L873">
        <v>39.128847999999998</v>
      </c>
      <c r="M873">
        <v>-84.358587</v>
      </c>
      <c r="N873">
        <v>37</v>
      </c>
      <c r="O873">
        <v>14</v>
      </c>
      <c r="P873">
        <v>1</v>
      </c>
    </row>
    <row r="874" spans="1:16" x14ac:dyDescent="0.25">
      <c r="A874">
        <v>116345</v>
      </c>
      <c r="B874">
        <v>2.2334899999999999E-3</v>
      </c>
      <c r="C874">
        <v>5.38</v>
      </c>
      <c r="D874">
        <v>27.5</v>
      </c>
      <c r="E874">
        <v>682.59</v>
      </c>
      <c r="F874">
        <v>3</v>
      </c>
      <c r="G874">
        <v>5</v>
      </c>
      <c r="H874">
        <v>2</v>
      </c>
      <c r="I874">
        <v>2</v>
      </c>
      <c r="J874">
        <v>2</v>
      </c>
      <c r="K874">
        <v>4</v>
      </c>
      <c r="L874">
        <v>39.224086999999997</v>
      </c>
      <c r="M874">
        <v>-84.653412000000003</v>
      </c>
      <c r="N874">
        <v>610</v>
      </c>
      <c r="O874">
        <v>20</v>
      </c>
      <c r="P874">
        <v>4</v>
      </c>
    </row>
    <row r="875" spans="1:16" hidden="1" x14ac:dyDescent="0.25">
      <c r="A875">
        <v>116352</v>
      </c>
      <c r="B875">
        <v>3.41274E-3</v>
      </c>
      <c r="C875">
        <v>8.1</v>
      </c>
      <c r="D875">
        <v>26.84</v>
      </c>
      <c r="E875">
        <v>779.97</v>
      </c>
      <c r="F875">
        <v>3</v>
      </c>
      <c r="G875">
        <v>2</v>
      </c>
      <c r="H875">
        <v>1</v>
      </c>
      <c r="I875">
        <v>2</v>
      </c>
      <c r="J875">
        <v>3</v>
      </c>
      <c r="K875">
        <v>2</v>
      </c>
      <c r="L875">
        <v>38.978299999999997</v>
      </c>
      <c r="M875">
        <v>-84.646870000000007</v>
      </c>
      <c r="N875">
        <v>1505</v>
      </c>
      <c r="O875">
        <v>38</v>
      </c>
      <c r="P875">
        <v>1</v>
      </c>
    </row>
    <row r="876" spans="1:16" x14ac:dyDescent="0.25">
      <c r="A876">
        <v>116418</v>
      </c>
      <c r="B876">
        <v>3.1674199999999998E-3</v>
      </c>
      <c r="C876">
        <v>7.73</v>
      </c>
      <c r="D876">
        <v>28.07</v>
      </c>
      <c r="E876">
        <v>878.57</v>
      </c>
      <c r="F876">
        <v>3</v>
      </c>
      <c r="G876">
        <v>4</v>
      </c>
      <c r="H876">
        <v>2</v>
      </c>
      <c r="I876">
        <v>4</v>
      </c>
      <c r="J876">
        <v>4</v>
      </c>
      <c r="K876">
        <v>4</v>
      </c>
      <c r="L876">
        <v>39.093998999999997</v>
      </c>
      <c r="M876">
        <v>-84.319889000000003</v>
      </c>
      <c r="N876">
        <v>31</v>
      </c>
      <c r="O876">
        <v>52</v>
      </c>
      <c r="P876">
        <v>4</v>
      </c>
    </row>
    <row r="877" spans="1:16" x14ac:dyDescent="0.25">
      <c r="A877">
        <v>116437</v>
      </c>
      <c r="B877">
        <v>3.1777900000000002E-3</v>
      </c>
      <c r="C877">
        <v>7.76</v>
      </c>
      <c r="D877">
        <v>28.11</v>
      </c>
      <c r="E877">
        <v>775.57</v>
      </c>
      <c r="F877">
        <v>3</v>
      </c>
      <c r="G877">
        <v>4</v>
      </c>
      <c r="H877">
        <v>2</v>
      </c>
      <c r="I877">
        <v>2</v>
      </c>
      <c r="J877">
        <v>3</v>
      </c>
      <c r="K877">
        <v>4</v>
      </c>
      <c r="L877">
        <v>39.042693</v>
      </c>
      <c r="M877">
        <v>-84.30838</v>
      </c>
      <c r="N877">
        <v>1254</v>
      </c>
      <c r="O877">
        <v>52</v>
      </c>
      <c r="P877">
        <v>4</v>
      </c>
    </row>
    <row r="878" spans="1:16" x14ac:dyDescent="0.25">
      <c r="A878">
        <v>116471</v>
      </c>
      <c r="B878">
        <v>2.8501199999999998E-3</v>
      </c>
      <c r="C878">
        <v>6.7</v>
      </c>
      <c r="D878">
        <v>26.43</v>
      </c>
      <c r="E878">
        <v>834.7</v>
      </c>
      <c r="F878">
        <v>3</v>
      </c>
      <c r="G878">
        <v>4</v>
      </c>
      <c r="H878">
        <v>2</v>
      </c>
      <c r="I878">
        <v>2</v>
      </c>
      <c r="J878">
        <v>3</v>
      </c>
      <c r="K878">
        <v>4</v>
      </c>
      <c r="L878">
        <v>39.141232000000002</v>
      </c>
      <c r="M878">
        <v>-84.279134999999997</v>
      </c>
      <c r="N878">
        <v>1186</v>
      </c>
      <c r="O878">
        <v>50</v>
      </c>
      <c r="P878">
        <v>4</v>
      </c>
    </row>
    <row r="879" spans="1:16" x14ac:dyDescent="0.25">
      <c r="A879">
        <v>116488</v>
      </c>
      <c r="B879">
        <v>2.23552E-3</v>
      </c>
      <c r="C879">
        <v>5.39</v>
      </c>
      <c r="D879">
        <v>27.52</v>
      </c>
      <c r="E879">
        <v>620.42999999999995</v>
      </c>
      <c r="F879">
        <v>3</v>
      </c>
      <c r="G879">
        <v>4</v>
      </c>
      <c r="H879">
        <v>2</v>
      </c>
      <c r="I879">
        <v>4</v>
      </c>
      <c r="J879">
        <v>4</v>
      </c>
      <c r="K879">
        <v>4</v>
      </c>
      <c r="L879">
        <v>39.10821</v>
      </c>
      <c r="M879">
        <v>-84.372422999999998</v>
      </c>
      <c r="N879">
        <v>35</v>
      </c>
      <c r="O879">
        <v>63</v>
      </c>
      <c r="P879">
        <v>4</v>
      </c>
    </row>
    <row r="880" spans="1:16" hidden="1" x14ac:dyDescent="0.25">
      <c r="A880">
        <v>116509</v>
      </c>
      <c r="B880">
        <v>1.26363E-3</v>
      </c>
      <c r="C880">
        <v>2.77</v>
      </c>
      <c r="D880">
        <v>23.29</v>
      </c>
      <c r="E880">
        <v>407.48</v>
      </c>
      <c r="F880">
        <v>3</v>
      </c>
      <c r="G880">
        <v>2</v>
      </c>
      <c r="H880">
        <v>0</v>
      </c>
      <c r="I880">
        <v>2</v>
      </c>
      <c r="J880">
        <v>1</v>
      </c>
      <c r="K880">
        <v>1</v>
      </c>
      <c r="L880">
        <v>39.124358999999998</v>
      </c>
      <c r="M880">
        <v>-84.884623000000005</v>
      </c>
      <c r="N880">
        <v>1556</v>
      </c>
      <c r="O880">
        <v>28</v>
      </c>
      <c r="P880">
        <v>1</v>
      </c>
    </row>
    <row r="881" spans="1:16" hidden="1" x14ac:dyDescent="0.25">
      <c r="A881">
        <v>116510</v>
      </c>
      <c r="B881">
        <v>7.1730400000000003E-3</v>
      </c>
      <c r="C881">
        <v>20.75</v>
      </c>
      <c r="D881">
        <v>44.5</v>
      </c>
      <c r="E881">
        <v>1449.74</v>
      </c>
      <c r="F881">
        <v>3</v>
      </c>
      <c r="G881">
        <v>2</v>
      </c>
      <c r="H881">
        <v>2</v>
      </c>
      <c r="I881">
        <v>2</v>
      </c>
      <c r="J881">
        <v>4</v>
      </c>
      <c r="K881">
        <v>4</v>
      </c>
      <c r="L881">
        <v>39.237842999999998</v>
      </c>
      <c r="M881">
        <v>-84.613392000000005</v>
      </c>
      <c r="N881">
        <v>614</v>
      </c>
      <c r="O881">
        <v>23</v>
      </c>
      <c r="P881">
        <v>1</v>
      </c>
    </row>
    <row r="882" spans="1:16" x14ac:dyDescent="0.25">
      <c r="A882">
        <v>116581</v>
      </c>
      <c r="B882">
        <v>2.3139900000000001E-3</v>
      </c>
      <c r="C882">
        <v>5.1100000000000003</v>
      </c>
      <c r="D882">
        <v>23.64</v>
      </c>
      <c r="E882">
        <v>683.5</v>
      </c>
      <c r="F882">
        <v>3</v>
      </c>
      <c r="G882">
        <v>3</v>
      </c>
      <c r="H882">
        <v>1</v>
      </c>
      <c r="I882">
        <v>2</v>
      </c>
      <c r="J882">
        <v>2</v>
      </c>
      <c r="K882">
        <v>4</v>
      </c>
      <c r="L882">
        <v>39.308796999999998</v>
      </c>
      <c r="M882">
        <v>-84.292355000000001</v>
      </c>
      <c r="N882">
        <v>1007</v>
      </c>
      <c r="O882">
        <v>25</v>
      </c>
      <c r="P882">
        <v>4</v>
      </c>
    </row>
    <row r="883" spans="1:16" x14ac:dyDescent="0.25">
      <c r="A883">
        <v>116593</v>
      </c>
      <c r="B883">
        <v>2.09099E-3</v>
      </c>
      <c r="C883">
        <v>4.92</v>
      </c>
      <c r="D883">
        <v>26.51</v>
      </c>
      <c r="E883">
        <v>648.96</v>
      </c>
      <c r="F883">
        <v>3</v>
      </c>
      <c r="G883">
        <v>3</v>
      </c>
      <c r="H883">
        <v>1</v>
      </c>
      <c r="I883">
        <v>3</v>
      </c>
      <c r="J883">
        <v>2</v>
      </c>
      <c r="K883">
        <v>4</v>
      </c>
      <c r="L883">
        <v>39.246530999999997</v>
      </c>
      <c r="M883">
        <v>-84.275137999999998</v>
      </c>
      <c r="N883">
        <v>1131</v>
      </c>
      <c r="O883">
        <v>32</v>
      </c>
      <c r="P883">
        <v>4</v>
      </c>
    </row>
    <row r="884" spans="1:16" hidden="1" x14ac:dyDescent="0.25">
      <c r="A884">
        <v>116627</v>
      </c>
      <c r="B884">
        <v>3.4982799999999999E-3</v>
      </c>
      <c r="C884">
        <v>8.99</v>
      </c>
      <c r="D884">
        <v>30.52</v>
      </c>
      <c r="E884">
        <v>840.63</v>
      </c>
      <c r="F884">
        <v>3</v>
      </c>
      <c r="G884">
        <v>3</v>
      </c>
      <c r="H884">
        <v>3</v>
      </c>
      <c r="I884">
        <v>3</v>
      </c>
      <c r="J884">
        <v>3</v>
      </c>
      <c r="K884">
        <v>4</v>
      </c>
      <c r="L884">
        <v>38.960098000000002</v>
      </c>
      <c r="M884">
        <v>-84.547512999999995</v>
      </c>
      <c r="N884">
        <v>1444</v>
      </c>
      <c r="O884">
        <v>32</v>
      </c>
      <c r="P884">
        <v>1</v>
      </c>
    </row>
    <row r="885" spans="1:16" hidden="1" x14ac:dyDescent="0.25">
      <c r="A885">
        <v>116639</v>
      </c>
      <c r="B885">
        <v>1.3802199999999999E-3</v>
      </c>
      <c r="C885">
        <v>2.91</v>
      </c>
      <c r="D885">
        <v>21.56</v>
      </c>
      <c r="E885">
        <v>384.12</v>
      </c>
      <c r="F885">
        <v>3</v>
      </c>
      <c r="G885">
        <v>1</v>
      </c>
      <c r="H885">
        <v>0</v>
      </c>
      <c r="I885">
        <v>1</v>
      </c>
      <c r="J885">
        <v>1</v>
      </c>
      <c r="K885">
        <v>2</v>
      </c>
      <c r="L885">
        <v>39.078068999999999</v>
      </c>
      <c r="M885">
        <v>-84.449085999999994</v>
      </c>
      <c r="N885">
        <v>1296</v>
      </c>
      <c r="O885">
        <v>18</v>
      </c>
      <c r="P885">
        <v>2</v>
      </c>
    </row>
    <row r="886" spans="1:16" x14ac:dyDescent="0.25">
      <c r="A886">
        <v>116728</v>
      </c>
      <c r="B886">
        <v>2.04229E-3</v>
      </c>
      <c r="C886">
        <v>4.68</v>
      </c>
      <c r="D886">
        <v>25.36</v>
      </c>
      <c r="E886">
        <v>545.54</v>
      </c>
      <c r="F886">
        <v>3</v>
      </c>
      <c r="G886">
        <v>3</v>
      </c>
      <c r="H886">
        <v>2</v>
      </c>
      <c r="I886">
        <v>2</v>
      </c>
      <c r="J886">
        <v>2</v>
      </c>
      <c r="K886">
        <v>4</v>
      </c>
      <c r="L886">
        <v>39.301524000000001</v>
      </c>
      <c r="M886">
        <v>-84.507982999999996</v>
      </c>
      <c r="N886">
        <v>427</v>
      </c>
      <c r="O886">
        <v>41</v>
      </c>
      <c r="P886">
        <v>4</v>
      </c>
    </row>
    <row r="887" spans="1:16" hidden="1" x14ac:dyDescent="0.25">
      <c r="A887">
        <v>116745</v>
      </c>
      <c r="B887">
        <v>2.5528899999999999E-3</v>
      </c>
      <c r="C887">
        <v>5.77</v>
      </c>
      <c r="D887">
        <v>24.71</v>
      </c>
      <c r="E887">
        <v>806.93</v>
      </c>
      <c r="F887">
        <v>3</v>
      </c>
      <c r="G887">
        <v>3</v>
      </c>
      <c r="H887">
        <v>3</v>
      </c>
      <c r="I887">
        <v>3</v>
      </c>
      <c r="J887">
        <v>3</v>
      </c>
      <c r="K887">
        <v>4</v>
      </c>
      <c r="L887">
        <v>39.239147000000003</v>
      </c>
      <c r="M887">
        <v>-84.498621</v>
      </c>
      <c r="N887">
        <v>447</v>
      </c>
      <c r="O887">
        <v>17</v>
      </c>
      <c r="P887">
        <v>1</v>
      </c>
    </row>
    <row r="888" spans="1:16" hidden="1" x14ac:dyDescent="0.25">
      <c r="A888">
        <v>116776</v>
      </c>
      <c r="B888">
        <v>1.40492E-3</v>
      </c>
      <c r="C888">
        <v>3.14</v>
      </c>
      <c r="D888">
        <v>24.17</v>
      </c>
      <c r="E888">
        <v>467</v>
      </c>
      <c r="F888">
        <v>3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39.507812000000001</v>
      </c>
      <c r="M888">
        <v>-84.757052000000002</v>
      </c>
      <c r="N888">
        <v>706</v>
      </c>
      <c r="O888">
        <v>1</v>
      </c>
      <c r="P888">
        <v>3</v>
      </c>
    </row>
    <row r="889" spans="1:16" x14ac:dyDescent="0.25">
      <c r="A889">
        <v>116826</v>
      </c>
      <c r="B889">
        <v>1.1791E-3</v>
      </c>
      <c r="C889">
        <v>2.35</v>
      </c>
      <c r="D889">
        <v>19.43</v>
      </c>
      <c r="E889">
        <v>406.27</v>
      </c>
      <c r="F889">
        <v>3</v>
      </c>
      <c r="G889">
        <v>4</v>
      </c>
      <c r="H889">
        <v>2</v>
      </c>
      <c r="I889">
        <v>2</v>
      </c>
      <c r="J889">
        <v>2</v>
      </c>
      <c r="K889">
        <v>4</v>
      </c>
      <c r="L889">
        <v>39.285843999999997</v>
      </c>
      <c r="M889">
        <v>-84.295991999999998</v>
      </c>
      <c r="N889">
        <v>57</v>
      </c>
      <c r="O889">
        <v>32</v>
      </c>
      <c r="P889">
        <v>4</v>
      </c>
    </row>
    <row r="890" spans="1:16" x14ac:dyDescent="0.25">
      <c r="A890">
        <v>116847</v>
      </c>
      <c r="B890">
        <v>2.87959E-3</v>
      </c>
      <c r="C890">
        <v>6.37</v>
      </c>
      <c r="D890">
        <v>23.7</v>
      </c>
      <c r="E890">
        <v>898.8</v>
      </c>
      <c r="F890">
        <v>3</v>
      </c>
      <c r="G890">
        <v>4</v>
      </c>
      <c r="H890">
        <v>3</v>
      </c>
      <c r="I890">
        <v>4</v>
      </c>
      <c r="J890">
        <v>3</v>
      </c>
      <c r="K890">
        <v>4</v>
      </c>
      <c r="L890">
        <v>39.290542000000002</v>
      </c>
      <c r="M890">
        <v>-84.275953000000001</v>
      </c>
      <c r="N890">
        <v>1011</v>
      </c>
      <c r="O890">
        <v>44</v>
      </c>
      <c r="P890">
        <v>4</v>
      </c>
    </row>
    <row r="891" spans="1:16" hidden="1" x14ac:dyDescent="0.25">
      <c r="A891">
        <v>116866</v>
      </c>
      <c r="B891">
        <v>3.0934399999999998E-3</v>
      </c>
      <c r="C891">
        <v>7.92</v>
      </c>
      <c r="D891">
        <v>30.37</v>
      </c>
      <c r="E891">
        <v>859</v>
      </c>
      <c r="F891">
        <v>3</v>
      </c>
      <c r="G891">
        <v>2</v>
      </c>
      <c r="H891">
        <v>2</v>
      </c>
      <c r="I891">
        <v>2</v>
      </c>
      <c r="J891">
        <v>2</v>
      </c>
      <c r="K891">
        <v>3</v>
      </c>
      <c r="L891">
        <v>39.319533999999997</v>
      </c>
      <c r="M891">
        <v>-84.398511999999997</v>
      </c>
      <c r="N891">
        <v>985</v>
      </c>
      <c r="O891">
        <v>37</v>
      </c>
      <c r="P891">
        <v>1</v>
      </c>
    </row>
    <row r="892" spans="1:16" hidden="1" x14ac:dyDescent="0.25">
      <c r="A892">
        <v>116883</v>
      </c>
      <c r="B892">
        <v>2.6384300000000002E-3</v>
      </c>
      <c r="C892">
        <v>5.92</v>
      </c>
      <c r="D892">
        <v>24.38</v>
      </c>
      <c r="E892">
        <v>679.62</v>
      </c>
      <c r="F892">
        <v>3</v>
      </c>
      <c r="G892">
        <v>1</v>
      </c>
      <c r="H892">
        <v>1</v>
      </c>
      <c r="I892">
        <v>1</v>
      </c>
      <c r="J892">
        <v>1</v>
      </c>
      <c r="K892">
        <v>4</v>
      </c>
      <c r="L892">
        <v>39.228113999999998</v>
      </c>
      <c r="M892">
        <v>-84.362002000000004</v>
      </c>
      <c r="N892">
        <v>99</v>
      </c>
      <c r="O892">
        <v>22</v>
      </c>
      <c r="P892">
        <v>1</v>
      </c>
    </row>
    <row r="893" spans="1:16" hidden="1" x14ac:dyDescent="0.25">
      <c r="A893">
        <v>116902</v>
      </c>
      <c r="B893">
        <v>2.0614600000000002E-3</v>
      </c>
      <c r="C893">
        <v>4.7300000000000004</v>
      </c>
      <c r="D893">
        <v>25.48</v>
      </c>
      <c r="E893">
        <v>575.77</v>
      </c>
      <c r="F893">
        <v>3</v>
      </c>
      <c r="G893">
        <v>2</v>
      </c>
      <c r="H893">
        <v>1</v>
      </c>
      <c r="I893">
        <v>2</v>
      </c>
      <c r="J893">
        <v>2</v>
      </c>
      <c r="K893">
        <v>4</v>
      </c>
      <c r="L893">
        <v>39.055410000000002</v>
      </c>
      <c r="M893">
        <v>-84.540346</v>
      </c>
      <c r="N893">
        <v>1399</v>
      </c>
      <c r="O893">
        <v>22</v>
      </c>
      <c r="P893">
        <v>1</v>
      </c>
    </row>
    <row r="894" spans="1:16" hidden="1" x14ac:dyDescent="0.25">
      <c r="A894">
        <v>116945</v>
      </c>
      <c r="B894">
        <v>1.53297E-3</v>
      </c>
      <c r="C894">
        <v>3.25</v>
      </c>
      <c r="D894">
        <v>21.87</v>
      </c>
      <c r="E894">
        <v>449.44</v>
      </c>
      <c r="F894">
        <v>3</v>
      </c>
      <c r="G894">
        <v>2</v>
      </c>
      <c r="H894">
        <v>0</v>
      </c>
      <c r="I894">
        <v>2</v>
      </c>
      <c r="J894">
        <v>2</v>
      </c>
      <c r="K894">
        <v>4</v>
      </c>
      <c r="L894">
        <v>39.187494999999998</v>
      </c>
      <c r="M894">
        <v>-84.611131999999998</v>
      </c>
      <c r="N894">
        <v>587</v>
      </c>
      <c r="O894">
        <v>28</v>
      </c>
      <c r="P894">
        <v>3</v>
      </c>
    </row>
    <row r="895" spans="1:16" x14ac:dyDescent="0.25">
      <c r="A895">
        <v>116986</v>
      </c>
      <c r="B895">
        <v>2.5843799999999998E-3</v>
      </c>
      <c r="C895">
        <v>5.54</v>
      </c>
      <c r="D895">
        <v>22.31</v>
      </c>
      <c r="E895">
        <v>736.33</v>
      </c>
      <c r="F895">
        <v>3</v>
      </c>
      <c r="G895">
        <v>6</v>
      </c>
      <c r="H895">
        <v>2</v>
      </c>
      <c r="I895">
        <v>4</v>
      </c>
      <c r="J895">
        <v>4</v>
      </c>
      <c r="K895">
        <v>3</v>
      </c>
      <c r="L895">
        <v>39.089399</v>
      </c>
      <c r="M895">
        <v>-84.554169000000002</v>
      </c>
      <c r="N895">
        <v>1367</v>
      </c>
      <c r="O895">
        <v>33</v>
      </c>
      <c r="P895">
        <v>4</v>
      </c>
    </row>
    <row r="896" spans="1:16" hidden="1" x14ac:dyDescent="0.25">
      <c r="A896">
        <v>116990</v>
      </c>
      <c r="B896">
        <v>3.4241800000000002E-3</v>
      </c>
      <c r="C896">
        <v>8.5</v>
      </c>
      <c r="D896">
        <v>28.86</v>
      </c>
      <c r="E896">
        <v>963.79</v>
      </c>
      <c r="F896">
        <v>3</v>
      </c>
      <c r="G896">
        <v>3</v>
      </c>
      <c r="H896">
        <v>3</v>
      </c>
      <c r="I896">
        <v>3</v>
      </c>
      <c r="J896">
        <v>2</v>
      </c>
      <c r="K896">
        <v>4</v>
      </c>
      <c r="L896">
        <v>39.056854999999999</v>
      </c>
      <c r="M896">
        <v>-84.488287</v>
      </c>
      <c r="N896">
        <v>1291</v>
      </c>
      <c r="O896">
        <v>65</v>
      </c>
      <c r="P896">
        <v>1</v>
      </c>
    </row>
    <row r="897" spans="1:16" x14ac:dyDescent="0.25">
      <c r="A897">
        <v>117037</v>
      </c>
      <c r="B897">
        <v>1.54645E-3</v>
      </c>
      <c r="C897">
        <v>3.14</v>
      </c>
      <c r="D897">
        <v>20.11</v>
      </c>
      <c r="E897">
        <v>551.71</v>
      </c>
      <c r="F897">
        <v>3</v>
      </c>
      <c r="G897">
        <v>5</v>
      </c>
      <c r="H897">
        <v>2</v>
      </c>
      <c r="I897">
        <v>2</v>
      </c>
      <c r="J897">
        <v>2</v>
      </c>
      <c r="K897">
        <v>4</v>
      </c>
      <c r="L897">
        <v>39.097921999999997</v>
      </c>
      <c r="M897">
        <v>-84.463251</v>
      </c>
      <c r="N897">
        <v>1279</v>
      </c>
      <c r="O897">
        <v>8</v>
      </c>
      <c r="P897">
        <v>4</v>
      </c>
    </row>
    <row r="898" spans="1:16" hidden="1" x14ac:dyDescent="0.25">
      <c r="A898">
        <v>117050</v>
      </c>
      <c r="B898">
        <v>2.1915799999999998E-3</v>
      </c>
      <c r="C898">
        <v>4.82</v>
      </c>
      <c r="D898">
        <v>23.46</v>
      </c>
      <c r="E898">
        <v>594.30999999999995</v>
      </c>
      <c r="F898">
        <v>3</v>
      </c>
      <c r="G898">
        <v>2</v>
      </c>
      <c r="H898">
        <v>2</v>
      </c>
      <c r="I898">
        <v>2</v>
      </c>
      <c r="J898">
        <v>2</v>
      </c>
      <c r="K898">
        <v>4</v>
      </c>
      <c r="L898">
        <v>39.172471000000002</v>
      </c>
      <c r="M898">
        <v>-84.240260000000006</v>
      </c>
      <c r="N898">
        <v>1152</v>
      </c>
      <c r="O898">
        <v>43</v>
      </c>
      <c r="P898">
        <v>1</v>
      </c>
    </row>
    <row r="899" spans="1:16" hidden="1" x14ac:dyDescent="0.25">
      <c r="A899">
        <v>117108</v>
      </c>
      <c r="B899">
        <v>2.5177300000000001E-3</v>
      </c>
      <c r="C899">
        <v>6.21</v>
      </c>
      <c r="D899">
        <v>28.58</v>
      </c>
      <c r="E899">
        <v>613.89</v>
      </c>
      <c r="F899">
        <v>3</v>
      </c>
      <c r="G899">
        <v>1</v>
      </c>
      <c r="H899">
        <v>0</v>
      </c>
      <c r="I899">
        <v>1</v>
      </c>
      <c r="J899">
        <v>1</v>
      </c>
      <c r="K899">
        <v>4</v>
      </c>
      <c r="L899">
        <v>39.055684999999997</v>
      </c>
      <c r="M899">
        <v>-84.446698999999995</v>
      </c>
      <c r="N899">
        <v>1297</v>
      </c>
      <c r="O899">
        <v>11</v>
      </c>
      <c r="P899">
        <v>3</v>
      </c>
    </row>
    <row r="900" spans="1:16" hidden="1" x14ac:dyDescent="0.25">
      <c r="A900">
        <v>117153</v>
      </c>
      <c r="B900">
        <v>2.2271000000000001E-3</v>
      </c>
      <c r="C900">
        <v>4.8099999999999996</v>
      </c>
      <c r="D900">
        <v>22.62</v>
      </c>
      <c r="E900">
        <v>688.78</v>
      </c>
      <c r="F900">
        <v>3</v>
      </c>
      <c r="G900">
        <v>1</v>
      </c>
      <c r="H900">
        <v>1</v>
      </c>
      <c r="I900">
        <v>1</v>
      </c>
      <c r="J900">
        <v>1</v>
      </c>
      <c r="K900">
        <v>2</v>
      </c>
      <c r="L900">
        <v>39.123368999999997</v>
      </c>
      <c r="M900">
        <v>-84.360033999999999</v>
      </c>
      <c r="N900">
        <v>36</v>
      </c>
      <c r="O900">
        <v>9</v>
      </c>
      <c r="P900">
        <v>1</v>
      </c>
    </row>
    <row r="901" spans="1:16" hidden="1" x14ac:dyDescent="0.25">
      <c r="A901">
        <v>117154</v>
      </c>
      <c r="B901">
        <v>2.0953899999999999E-3</v>
      </c>
      <c r="C901">
        <v>4.87</v>
      </c>
      <c r="D901">
        <v>25.98</v>
      </c>
      <c r="E901">
        <v>635.09</v>
      </c>
      <c r="F901">
        <v>3</v>
      </c>
      <c r="G901">
        <v>2</v>
      </c>
      <c r="H901">
        <v>2</v>
      </c>
      <c r="I901">
        <v>2</v>
      </c>
      <c r="J901">
        <v>2</v>
      </c>
      <c r="K901">
        <v>3</v>
      </c>
      <c r="L901">
        <v>39.251033</v>
      </c>
      <c r="M901">
        <v>-84.410886000000005</v>
      </c>
      <c r="N901">
        <v>111</v>
      </c>
      <c r="O901">
        <v>11</v>
      </c>
      <c r="P901">
        <v>1</v>
      </c>
    </row>
    <row r="902" spans="1:16" hidden="1" x14ac:dyDescent="0.25">
      <c r="A902">
        <v>117163</v>
      </c>
      <c r="B902">
        <v>7.5657399999999996E-3</v>
      </c>
      <c r="C902">
        <v>21.45</v>
      </c>
      <c r="D902">
        <v>41.16</v>
      </c>
      <c r="E902">
        <v>1376.17</v>
      </c>
      <c r="F902">
        <v>3</v>
      </c>
      <c r="G902">
        <v>2</v>
      </c>
      <c r="H902">
        <v>2</v>
      </c>
      <c r="I902">
        <v>2</v>
      </c>
      <c r="J902">
        <v>2</v>
      </c>
      <c r="K902">
        <v>4</v>
      </c>
      <c r="L902">
        <v>38.946685000000002</v>
      </c>
      <c r="M902">
        <v>-84.650504999999995</v>
      </c>
      <c r="N902">
        <v>1533</v>
      </c>
      <c r="O902">
        <v>23</v>
      </c>
      <c r="P902">
        <v>1</v>
      </c>
    </row>
    <row r="903" spans="1:16" hidden="1" x14ac:dyDescent="0.25">
      <c r="A903">
        <v>117164</v>
      </c>
      <c r="B903">
        <v>1.5094100000000001E-3</v>
      </c>
      <c r="C903">
        <v>3.02</v>
      </c>
      <c r="D903">
        <v>19.59</v>
      </c>
      <c r="E903">
        <v>493.18</v>
      </c>
      <c r="F903">
        <v>3</v>
      </c>
      <c r="G903">
        <v>1</v>
      </c>
      <c r="H903">
        <v>0</v>
      </c>
      <c r="I903">
        <v>1</v>
      </c>
      <c r="J903">
        <v>1</v>
      </c>
      <c r="K903">
        <v>4</v>
      </c>
      <c r="L903">
        <v>39.254075</v>
      </c>
      <c r="M903">
        <v>-84.361138999999994</v>
      </c>
      <c r="N903">
        <v>96</v>
      </c>
      <c r="O903">
        <v>17</v>
      </c>
      <c r="P903">
        <v>3</v>
      </c>
    </row>
    <row r="904" spans="1:16" x14ac:dyDescent="0.25">
      <c r="A904">
        <v>117173</v>
      </c>
      <c r="B904">
        <v>2.5450799999999999E-3</v>
      </c>
      <c r="C904">
        <v>5.69</v>
      </c>
      <c r="D904">
        <v>24.22</v>
      </c>
      <c r="E904">
        <v>727.52</v>
      </c>
      <c r="F904">
        <v>3</v>
      </c>
      <c r="G904">
        <v>6</v>
      </c>
      <c r="H904">
        <v>1</v>
      </c>
      <c r="I904">
        <v>2</v>
      </c>
      <c r="J904">
        <v>2</v>
      </c>
      <c r="K904">
        <v>4</v>
      </c>
      <c r="L904">
        <v>39.009396000000002</v>
      </c>
      <c r="M904">
        <v>-84.553478999999996</v>
      </c>
      <c r="N904">
        <v>1420</v>
      </c>
      <c r="O904">
        <v>64</v>
      </c>
      <c r="P904">
        <v>4</v>
      </c>
    </row>
    <row r="905" spans="1:16" hidden="1" x14ac:dyDescent="0.25">
      <c r="A905">
        <v>117182</v>
      </c>
      <c r="B905">
        <v>1.32909E-3</v>
      </c>
      <c r="C905">
        <v>2.5499999999999998</v>
      </c>
      <c r="D905">
        <v>18.100000000000001</v>
      </c>
      <c r="E905">
        <v>507</v>
      </c>
      <c r="F905">
        <v>3</v>
      </c>
      <c r="G905">
        <v>2</v>
      </c>
      <c r="H905">
        <v>0</v>
      </c>
      <c r="I905">
        <v>2</v>
      </c>
      <c r="J905">
        <v>1</v>
      </c>
      <c r="K905">
        <v>2</v>
      </c>
      <c r="L905">
        <v>39.112071999999998</v>
      </c>
      <c r="M905">
        <v>-84.616624000000002</v>
      </c>
      <c r="N905">
        <v>540</v>
      </c>
      <c r="O905">
        <v>3</v>
      </c>
      <c r="P905">
        <v>3</v>
      </c>
    </row>
    <row r="906" spans="1:16" hidden="1" x14ac:dyDescent="0.25">
      <c r="A906">
        <v>117194</v>
      </c>
      <c r="B906">
        <v>2.6968299999999999E-3</v>
      </c>
      <c r="C906">
        <v>6.12</v>
      </c>
      <c r="D906">
        <v>24.9</v>
      </c>
      <c r="E906">
        <v>750.95</v>
      </c>
      <c r="F906">
        <v>3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39.271003</v>
      </c>
      <c r="M906">
        <v>-84.271281999999999</v>
      </c>
      <c r="N906">
        <v>55</v>
      </c>
      <c r="O906">
        <v>87</v>
      </c>
      <c r="P906">
        <v>2</v>
      </c>
    </row>
    <row r="907" spans="1:16" hidden="1" x14ac:dyDescent="0.25">
      <c r="A907">
        <v>117243</v>
      </c>
      <c r="B907">
        <v>5.3337599999999999E-3</v>
      </c>
      <c r="C907">
        <v>13.28</v>
      </c>
      <c r="D907">
        <v>28.98</v>
      </c>
      <c r="E907">
        <v>1063.6500000000001</v>
      </c>
      <c r="F907">
        <v>3</v>
      </c>
      <c r="G907">
        <v>2</v>
      </c>
      <c r="H907">
        <v>1</v>
      </c>
      <c r="I907">
        <v>2</v>
      </c>
      <c r="J907">
        <v>2</v>
      </c>
      <c r="K907">
        <v>4</v>
      </c>
      <c r="L907">
        <v>39.268574000000001</v>
      </c>
      <c r="M907">
        <v>-84.383026000000001</v>
      </c>
      <c r="N907">
        <v>85</v>
      </c>
      <c r="O907">
        <v>23</v>
      </c>
      <c r="P907">
        <v>1</v>
      </c>
    </row>
    <row r="908" spans="1:16" hidden="1" x14ac:dyDescent="0.25">
      <c r="A908">
        <v>117261</v>
      </c>
      <c r="B908">
        <v>4.3926199999999999E-3</v>
      </c>
      <c r="C908">
        <v>10.95</v>
      </c>
      <c r="D908">
        <v>29.04</v>
      </c>
      <c r="E908">
        <v>1246.44</v>
      </c>
      <c r="F908">
        <v>3</v>
      </c>
      <c r="G908">
        <v>2</v>
      </c>
      <c r="H908">
        <v>2</v>
      </c>
      <c r="I908">
        <v>2</v>
      </c>
      <c r="J908">
        <v>2</v>
      </c>
      <c r="K908">
        <v>4</v>
      </c>
      <c r="L908">
        <v>39.420870999999998</v>
      </c>
      <c r="M908">
        <v>-84.36045</v>
      </c>
      <c r="N908">
        <v>921</v>
      </c>
      <c r="O908">
        <v>19</v>
      </c>
      <c r="P908">
        <v>1</v>
      </c>
    </row>
    <row r="909" spans="1:16" hidden="1" x14ac:dyDescent="0.25">
      <c r="A909">
        <v>117358</v>
      </c>
      <c r="B909">
        <v>5.44744E-4</v>
      </c>
      <c r="C909">
        <v>1.17</v>
      </c>
      <c r="D909">
        <v>22.37</v>
      </c>
      <c r="E909">
        <v>188</v>
      </c>
      <c r="F909">
        <v>3</v>
      </c>
      <c r="G909">
        <v>4</v>
      </c>
      <c r="H909">
        <v>4</v>
      </c>
      <c r="I909">
        <v>4</v>
      </c>
      <c r="J909">
        <v>3</v>
      </c>
      <c r="K909">
        <v>4</v>
      </c>
      <c r="L909">
        <v>38.992936999999998</v>
      </c>
      <c r="M909">
        <v>-84.637665999999996</v>
      </c>
      <c r="N909">
        <v>1491</v>
      </c>
      <c r="O909">
        <v>1</v>
      </c>
      <c r="P909">
        <v>2</v>
      </c>
    </row>
    <row r="910" spans="1:16" hidden="1" x14ac:dyDescent="0.25">
      <c r="A910">
        <v>117393</v>
      </c>
      <c r="B910">
        <v>3.0203500000000002E-3</v>
      </c>
      <c r="C910">
        <v>6.6</v>
      </c>
      <c r="D910">
        <v>23.15</v>
      </c>
      <c r="E910">
        <v>725.2</v>
      </c>
      <c r="F910">
        <v>3</v>
      </c>
      <c r="G910">
        <v>2</v>
      </c>
      <c r="H910">
        <v>1</v>
      </c>
      <c r="I910">
        <v>2</v>
      </c>
      <c r="J910">
        <v>3</v>
      </c>
      <c r="K910">
        <v>1</v>
      </c>
      <c r="L910">
        <v>39.089382999999998</v>
      </c>
      <c r="M910">
        <v>-84.593763999999993</v>
      </c>
      <c r="N910">
        <v>528</v>
      </c>
      <c r="O910">
        <v>11</v>
      </c>
      <c r="P910">
        <v>1</v>
      </c>
    </row>
    <row r="911" spans="1:16" x14ac:dyDescent="0.25">
      <c r="A911">
        <v>117394</v>
      </c>
      <c r="B911">
        <v>1.6151E-3</v>
      </c>
      <c r="C911">
        <v>3.63</v>
      </c>
      <c r="D911">
        <v>24.42</v>
      </c>
      <c r="E911">
        <v>478.5</v>
      </c>
      <c r="F911">
        <v>3</v>
      </c>
      <c r="G911">
        <v>4</v>
      </c>
      <c r="H911">
        <v>2</v>
      </c>
      <c r="I911">
        <v>2</v>
      </c>
      <c r="J911">
        <v>2</v>
      </c>
      <c r="K911">
        <v>4</v>
      </c>
      <c r="L911">
        <v>39.077891000000001</v>
      </c>
      <c r="M911">
        <v>-84.355565999999996</v>
      </c>
      <c r="N911">
        <v>21</v>
      </c>
      <c r="O911">
        <v>61</v>
      </c>
      <c r="P911">
        <v>4</v>
      </c>
    </row>
    <row r="912" spans="1:16" hidden="1" x14ac:dyDescent="0.25">
      <c r="A912">
        <v>117407</v>
      </c>
      <c r="B912">
        <v>3.8337200000000001E-3</v>
      </c>
      <c r="C912">
        <v>9.59</v>
      </c>
      <c r="D912">
        <v>29.21</v>
      </c>
      <c r="E912">
        <v>999.5</v>
      </c>
      <c r="F912">
        <v>3</v>
      </c>
      <c r="G912">
        <v>3</v>
      </c>
      <c r="H912">
        <v>3</v>
      </c>
      <c r="I912">
        <v>3</v>
      </c>
      <c r="J912">
        <v>4</v>
      </c>
      <c r="K912">
        <v>4</v>
      </c>
      <c r="L912">
        <v>39.087603999999999</v>
      </c>
      <c r="M912">
        <v>-84.441029999999998</v>
      </c>
      <c r="N912">
        <v>1280</v>
      </c>
      <c r="O912">
        <v>18</v>
      </c>
      <c r="P912">
        <v>1</v>
      </c>
    </row>
    <row r="913" spans="1:16" hidden="1" x14ac:dyDescent="0.25">
      <c r="A913">
        <v>117441</v>
      </c>
      <c r="B913">
        <v>2.9357099999999998E-3</v>
      </c>
      <c r="C913">
        <v>7.23</v>
      </c>
      <c r="D913">
        <v>28.46</v>
      </c>
      <c r="E913">
        <v>883</v>
      </c>
      <c r="F913">
        <v>3</v>
      </c>
      <c r="G913">
        <v>3</v>
      </c>
      <c r="H913">
        <v>2</v>
      </c>
      <c r="I913">
        <v>2</v>
      </c>
      <c r="J913">
        <v>2</v>
      </c>
      <c r="K913">
        <v>3</v>
      </c>
      <c r="L913">
        <v>39.183312000000001</v>
      </c>
      <c r="M913">
        <v>-84.700844000000004</v>
      </c>
      <c r="N913">
        <v>652</v>
      </c>
      <c r="O913">
        <v>32</v>
      </c>
      <c r="P913">
        <v>1</v>
      </c>
    </row>
    <row r="914" spans="1:16" hidden="1" x14ac:dyDescent="0.25">
      <c r="A914">
        <v>117470</v>
      </c>
      <c r="B914">
        <v>1.5491299999999999E-3</v>
      </c>
      <c r="C914">
        <v>3.08</v>
      </c>
      <c r="D914">
        <v>19.34</v>
      </c>
      <c r="E914">
        <v>671.23</v>
      </c>
      <c r="F914">
        <v>3</v>
      </c>
      <c r="G914">
        <v>2</v>
      </c>
      <c r="H914">
        <v>0</v>
      </c>
      <c r="I914">
        <v>2</v>
      </c>
      <c r="J914">
        <v>2</v>
      </c>
      <c r="K914">
        <v>2</v>
      </c>
      <c r="L914">
        <v>39.490082999999998</v>
      </c>
      <c r="M914">
        <v>-84.415367000000003</v>
      </c>
      <c r="N914">
        <v>904</v>
      </c>
      <c r="O914">
        <v>29</v>
      </c>
      <c r="P914">
        <v>3</v>
      </c>
    </row>
    <row r="915" spans="1:16" hidden="1" x14ac:dyDescent="0.25">
      <c r="A915">
        <v>117503</v>
      </c>
      <c r="B915">
        <v>6.0062400000000004E-3</v>
      </c>
      <c r="C915">
        <v>15.77</v>
      </c>
      <c r="D915">
        <v>32.17</v>
      </c>
      <c r="E915">
        <v>1840.67</v>
      </c>
      <c r="F915">
        <v>3</v>
      </c>
      <c r="G915">
        <v>2</v>
      </c>
      <c r="H915">
        <v>1</v>
      </c>
      <c r="I915">
        <v>2</v>
      </c>
      <c r="J915">
        <v>3</v>
      </c>
      <c r="K915">
        <v>3</v>
      </c>
      <c r="L915">
        <v>39.099474000000001</v>
      </c>
      <c r="M915">
        <v>-84.692587000000003</v>
      </c>
      <c r="N915">
        <v>1471</v>
      </c>
      <c r="O915">
        <v>7</v>
      </c>
      <c r="P915">
        <v>1</v>
      </c>
    </row>
    <row r="916" spans="1:16" hidden="1" x14ac:dyDescent="0.25">
      <c r="A916">
        <v>117531</v>
      </c>
      <c r="B916">
        <v>3.0618099999999999E-3</v>
      </c>
      <c r="C916">
        <v>6.34</v>
      </c>
      <c r="D916">
        <v>20.91</v>
      </c>
      <c r="E916">
        <v>915.61</v>
      </c>
      <c r="F916">
        <v>3</v>
      </c>
      <c r="G916">
        <v>1</v>
      </c>
      <c r="H916">
        <v>1</v>
      </c>
      <c r="I916">
        <v>1</v>
      </c>
      <c r="J916">
        <v>1</v>
      </c>
      <c r="K916">
        <v>2</v>
      </c>
      <c r="L916">
        <v>39.303646999999998</v>
      </c>
      <c r="M916">
        <v>-84.503962000000001</v>
      </c>
      <c r="N916">
        <v>427</v>
      </c>
      <c r="O916">
        <v>18</v>
      </c>
      <c r="P916">
        <v>1</v>
      </c>
    </row>
    <row r="917" spans="1:16" x14ac:dyDescent="0.25">
      <c r="A917">
        <v>117546</v>
      </c>
      <c r="B917">
        <v>2.5059599999999998E-3</v>
      </c>
      <c r="C917">
        <v>6.55</v>
      </c>
      <c r="D917">
        <v>31.66</v>
      </c>
      <c r="E917">
        <v>735.75</v>
      </c>
      <c r="F917">
        <v>3</v>
      </c>
      <c r="G917">
        <v>4</v>
      </c>
      <c r="H917">
        <v>2</v>
      </c>
      <c r="I917">
        <v>3</v>
      </c>
      <c r="J917">
        <v>3</v>
      </c>
      <c r="K917">
        <v>4</v>
      </c>
      <c r="L917">
        <v>38.947257</v>
      </c>
      <c r="M917">
        <v>-84.650897000000001</v>
      </c>
      <c r="N917">
        <v>1533</v>
      </c>
      <c r="O917">
        <v>22</v>
      </c>
      <c r="P917">
        <v>4</v>
      </c>
    </row>
    <row r="918" spans="1:16" x14ac:dyDescent="0.25">
      <c r="A918">
        <v>117555</v>
      </c>
      <c r="B918">
        <v>3.4613000000000001E-3</v>
      </c>
      <c r="C918">
        <v>7.96</v>
      </c>
      <c r="D918">
        <v>25.56</v>
      </c>
      <c r="E918">
        <v>1049.8800000000001</v>
      </c>
      <c r="F918">
        <v>3</v>
      </c>
      <c r="G918">
        <v>4</v>
      </c>
      <c r="H918">
        <v>2</v>
      </c>
      <c r="I918">
        <v>2</v>
      </c>
      <c r="J918">
        <v>3</v>
      </c>
      <c r="K918">
        <v>4</v>
      </c>
      <c r="L918">
        <v>39.079050000000002</v>
      </c>
      <c r="M918">
        <v>-84.337633999999994</v>
      </c>
      <c r="N918">
        <v>28</v>
      </c>
      <c r="O918">
        <v>16</v>
      </c>
      <c r="P918">
        <v>4</v>
      </c>
    </row>
    <row r="919" spans="1:16" x14ac:dyDescent="0.25">
      <c r="A919">
        <v>117567</v>
      </c>
      <c r="B919">
        <v>9.02522E-4</v>
      </c>
      <c r="C919">
        <v>1.55</v>
      </c>
      <c r="D919">
        <v>14.69</v>
      </c>
      <c r="E919">
        <v>364.11</v>
      </c>
      <c r="F919">
        <v>3</v>
      </c>
      <c r="G919">
        <v>3</v>
      </c>
      <c r="H919">
        <v>0</v>
      </c>
      <c r="I919">
        <v>2</v>
      </c>
      <c r="J919">
        <v>1</v>
      </c>
      <c r="K919">
        <v>4</v>
      </c>
      <c r="L919">
        <v>39.006701</v>
      </c>
      <c r="M919">
        <v>-84.671180000000007</v>
      </c>
      <c r="N919">
        <v>1514</v>
      </c>
      <c r="O919">
        <v>9</v>
      </c>
      <c r="P919">
        <v>4</v>
      </c>
    </row>
    <row r="920" spans="1:16" hidden="1" x14ac:dyDescent="0.25">
      <c r="A920">
        <v>117576</v>
      </c>
      <c r="B920">
        <v>4.4240700000000004E-3</v>
      </c>
      <c r="C920">
        <v>11.46</v>
      </c>
      <c r="D920">
        <v>30.94</v>
      </c>
      <c r="E920">
        <v>1196.3800000000001</v>
      </c>
      <c r="F920">
        <v>3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39.055179000000003</v>
      </c>
      <c r="M920">
        <v>-84.617683</v>
      </c>
      <c r="N920">
        <v>1377</v>
      </c>
      <c r="O920">
        <v>13</v>
      </c>
      <c r="P920">
        <v>1</v>
      </c>
    </row>
    <row r="921" spans="1:16" hidden="1" x14ac:dyDescent="0.25">
      <c r="A921">
        <v>117578</v>
      </c>
      <c r="B921">
        <v>5.4268600000000004E-3</v>
      </c>
      <c r="C921">
        <v>14.48</v>
      </c>
      <c r="D921">
        <v>33.75</v>
      </c>
      <c r="E921">
        <v>1227.3</v>
      </c>
      <c r="F921">
        <v>3</v>
      </c>
      <c r="G921">
        <v>2</v>
      </c>
      <c r="H921">
        <v>2</v>
      </c>
      <c r="I921">
        <v>2</v>
      </c>
      <c r="J921">
        <v>2</v>
      </c>
      <c r="K921">
        <v>4</v>
      </c>
      <c r="L921">
        <v>39.208423000000003</v>
      </c>
      <c r="M921">
        <v>-84.608808999999994</v>
      </c>
      <c r="N921">
        <v>605</v>
      </c>
      <c r="O921">
        <v>44</v>
      </c>
      <c r="P921">
        <v>1</v>
      </c>
    </row>
    <row r="922" spans="1:16" hidden="1" x14ac:dyDescent="0.25">
      <c r="A922">
        <v>117587</v>
      </c>
      <c r="B922">
        <v>4.2221200000000002E-3</v>
      </c>
      <c r="C922">
        <v>10.45</v>
      </c>
      <c r="D922">
        <v>28.71</v>
      </c>
      <c r="E922">
        <v>1118.78</v>
      </c>
      <c r="F922">
        <v>3</v>
      </c>
      <c r="G922">
        <v>2</v>
      </c>
      <c r="H922">
        <v>1</v>
      </c>
      <c r="I922">
        <v>2</v>
      </c>
      <c r="J922">
        <v>2</v>
      </c>
      <c r="K922">
        <v>3</v>
      </c>
      <c r="L922">
        <v>39.093518000000003</v>
      </c>
      <c r="M922">
        <v>-84.239298000000005</v>
      </c>
      <c r="N922">
        <v>1178</v>
      </c>
      <c r="O922">
        <v>9</v>
      </c>
      <c r="P922">
        <v>1</v>
      </c>
    </row>
    <row r="923" spans="1:16" hidden="1" x14ac:dyDescent="0.25">
      <c r="A923">
        <v>117594</v>
      </c>
      <c r="B923">
        <v>3.6947400000000002E-3</v>
      </c>
      <c r="C923">
        <v>8.77</v>
      </c>
      <c r="D923">
        <v>26.84</v>
      </c>
      <c r="E923">
        <v>950.2</v>
      </c>
      <c r="F923">
        <v>3</v>
      </c>
      <c r="G923">
        <v>2</v>
      </c>
      <c r="H923">
        <v>2</v>
      </c>
      <c r="I923">
        <v>2</v>
      </c>
      <c r="J923">
        <v>2</v>
      </c>
      <c r="K923">
        <v>4</v>
      </c>
      <c r="L923">
        <v>39.299267</v>
      </c>
      <c r="M923">
        <v>-84.336603999999994</v>
      </c>
      <c r="N923">
        <v>993</v>
      </c>
      <c r="O923">
        <v>41</v>
      </c>
      <c r="P923">
        <v>1</v>
      </c>
    </row>
    <row r="924" spans="1:16" hidden="1" x14ac:dyDescent="0.25">
      <c r="A924">
        <v>117599</v>
      </c>
      <c r="B924">
        <v>3.1596699999999998E-3</v>
      </c>
      <c r="C924">
        <v>8.42</v>
      </c>
      <c r="D924">
        <v>33.619999999999997</v>
      </c>
      <c r="E924">
        <v>773.16</v>
      </c>
      <c r="F924">
        <v>3</v>
      </c>
      <c r="G924">
        <v>2</v>
      </c>
      <c r="H924">
        <v>2</v>
      </c>
      <c r="I924">
        <v>2</v>
      </c>
      <c r="J924">
        <v>2</v>
      </c>
      <c r="K924">
        <v>3</v>
      </c>
      <c r="L924">
        <v>38.955800000000004</v>
      </c>
      <c r="M924">
        <v>-84.353976000000003</v>
      </c>
      <c r="N924">
        <v>1330</v>
      </c>
      <c r="O924">
        <v>45</v>
      </c>
      <c r="P924">
        <v>1</v>
      </c>
    </row>
    <row r="925" spans="1:16" x14ac:dyDescent="0.25">
      <c r="A925">
        <v>117605</v>
      </c>
      <c r="B925">
        <v>2.3875699999999999E-3</v>
      </c>
      <c r="C925">
        <v>4.75</v>
      </c>
      <c r="D925">
        <v>19.41</v>
      </c>
      <c r="E925">
        <v>728.18</v>
      </c>
      <c r="F925">
        <v>3</v>
      </c>
      <c r="G925">
        <v>3</v>
      </c>
      <c r="H925">
        <v>2</v>
      </c>
      <c r="I925">
        <v>2</v>
      </c>
      <c r="J925">
        <v>2</v>
      </c>
      <c r="K925">
        <v>3</v>
      </c>
      <c r="L925">
        <v>39.177045999999997</v>
      </c>
      <c r="M925">
        <v>-84.701490000000007</v>
      </c>
      <c r="N925">
        <v>652</v>
      </c>
      <c r="O925">
        <v>78</v>
      </c>
      <c r="P925">
        <v>4</v>
      </c>
    </row>
    <row r="926" spans="1:16" hidden="1" x14ac:dyDescent="0.25">
      <c r="A926">
        <v>117612</v>
      </c>
      <c r="B926">
        <v>2.28495E-3</v>
      </c>
      <c r="C926">
        <v>5.4</v>
      </c>
      <c r="D926">
        <v>26.68</v>
      </c>
      <c r="E926">
        <v>599.04999999999995</v>
      </c>
      <c r="F926">
        <v>3</v>
      </c>
      <c r="G926">
        <v>2</v>
      </c>
      <c r="H926">
        <v>1</v>
      </c>
      <c r="I926">
        <v>2</v>
      </c>
      <c r="J926">
        <v>2</v>
      </c>
      <c r="K926">
        <v>4</v>
      </c>
      <c r="L926">
        <v>39.212972000000001</v>
      </c>
      <c r="M926">
        <v>-84.419495999999995</v>
      </c>
      <c r="N926">
        <v>132</v>
      </c>
      <c r="O926">
        <v>20</v>
      </c>
      <c r="P926">
        <v>1</v>
      </c>
    </row>
    <row r="927" spans="1:16" hidden="1" x14ac:dyDescent="0.25">
      <c r="A927">
        <v>117619</v>
      </c>
      <c r="B927">
        <v>4.6736700000000004E-3</v>
      </c>
      <c r="C927">
        <v>10.220000000000001</v>
      </c>
      <c r="D927">
        <v>23.18</v>
      </c>
      <c r="E927">
        <v>1242.28</v>
      </c>
      <c r="F927">
        <v>3</v>
      </c>
      <c r="G927">
        <v>2</v>
      </c>
      <c r="H927">
        <v>0</v>
      </c>
      <c r="I927">
        <v>2</v>
      </c>
      <c r="J927">
        <v>3</v>
      </c>
      <c r="K927">
        <v>3</v>
      </c>
      <c r="L927">
        <v>39.509864999999998</v>
      </c>
      <c r="M927">
        <v>-84.761897000000005</v>
      </c>
      <c r="N927">
        <v>705</v>
      </c>
      <c r="O927">
        <v>18</v>
      </c>
      <c r="P927">
        <v>3</v>
      </c>
    </row>
    <row r="928" spans="1:16" x14ac:dyDescent="0.25">
      <c r="A928">
        <v>117623</v>
      </c>
      <c r="B928">
        <v>1.78477E-3</v>
      </c>
      <c r="C928">
        <v>3.87</v>
      </c>
      <c r="D928">
        <v>22.75</v>
      </c>
      <c r="E928">
        <v>588.75</v>
      </c>
      <c r="F928">
        <v>3</v>
      </c>
      <c r="G928">
        <v>2</v>
      </c>
      <c r="H928">
        <v>1</v>
      </c>
      <c r="I928">
        <v>1</v>
      </c>
      <c r="J928">
        <v>3</v>
      </c>
      <c r="K928">
        <v>2</v>
      </c>
      <c r="L928">
        <v>39.574294999999999</v>
      </c>
      <c r="M928">
        <v>-84.246977999999999</v>
      </c>
      <c r="N928">
        <v>1092</v>
      </c>
      <c r="O928">
        <v>37</v>
      </c>
      <c r="P928">
        <v>4</v>
      </c>
    </row>
    <row r="929" spans="1:16" hidden="1" x14ac:dyDescent="0.25">
      <c r="A929">
        <v>117626</v>
      </c>
      <c r="B929">
        <v>3.1005199999999998E-3</v>
      </c>
      <c r="C929">
        <v>7.69</v>
      </c>
      <c r="D929">
        <v>28.8</v>
      </c>
      <c r="E929">
        <v>895.52</v>
      </c>
      <c r="F929">
        <v>3</v>
      </c>
      <c r="G929">
        <v>3</v>
      </c>
      <c r="H929">
        <v>3</v>
      </c>
      <c r="I929">
        <v>3</v>
      </c>
      <c r="J929">
        <v>3</v>
      </c>
      <c r="K929">
        <v>3</v>
      </c>
      <c r="L929">
        <v>39.403502000000003</v>
      </c>
      <c r="M929">
        <v>-84.405743999999999</v>
      </c>
      <c r="N929">
        <v>928</v>
      </c>
      <c r="O929">
        <v>21</v>
      </c>
      <c r="P929">
        <v>1</v>
      </c>
    </row>
    <row r="930" spans="1:16" x14ac:dyDescent="0.25">
      <c r="A930">
        <v>117628</v>
      </c>
      <c r="B930">
        <v>2.2123099999999999E-3</v>
      </c>
      <c r="C930">
        <v>4.74</v>
      </c>
      <c r="D930">
        <v>22.23</v>
      </c>
      <c r="E930">
        <v>498.61</v>
      </c>
      <c r="F930">
        <v>3</v>
      </c>
      <c r="G930">
        <v>4</v>
      </c>
      <c r="H930">
        <v>2</v>
      </c>
      <c r="I930">
        <v>2</v>
      </c>
      <c r="J930">
        <v>2</v>
      </c>
      <c r="K930">
        <v>4</v>
      </c>
      <c r="L930">
        <v>39.510185999999997</v>
      </c>
      <c r="M930">
        <v>-84.755965000000003</v>
      </c>
      <c r="N930">
        <v>705</v>
      </c>
      <c r="O930">
        <v>32</v>
      </c>
      <c r="P930">
        <v>4</v>
      </c>
    </row>
    <row r="931" spans="1:16" hidden="1" x14ac:dyDescent="0.25">
      <c r="A931">
        <v>117651</v>
      </c>
      <c r="B931">
        <v>6.2065999999999996E-3</v>
      </c>
      <c r="C931">
        <v>16.260000000000002</v>
      </c>
      <c r="D931">
        <v>31.93</v>
      </c>
      <c r="E931">
        <v>1362.34</v>
      </c>
      <c r="F931">
        <v>3</v>
      </c>
      <c r="G931">
        <v>2</v>
      </c>
      <c r="H931">
        <v>0</v>
      </c>
      <c r="I931">
        <v>2</v>
      </c>
      <c r="J931">
        <v>2</v>
      </c>
      <c r="K931">
        <v>2</v>
      </c>
      <c r="L931">
        <v>39.408299999999997</v>
      </c>
      <c r="M931">
        <v>-84.199399999999997</v>
      </c>
      <c r="N931">
        <v>1051</v>
      </c>
      <c r="O931">
        <v>31</v>
      </c>
      <c r="P931">
        <v>3</v>
      </c>
    </row>
    <row r="932" spans="1:16" x14ac:dyDescent="0.25">
      <c r="A932">
        <v>117677</v>
      </c>
      <c r="B932">
        <v>1.39119E-3</v>
      </c>
      <c r="C932">
        <v>2.95</v>
      </c>
      <c r="D932">
        <v>21.79</v>
      </c>
      <c r="E932">
        <v>369.76</v>
      </c>
      <c r="F932">
        <v>3</v>
      </c>
      <c r="G932">
        <v>3</v>
      </c>
      <c r="H932">
        <v>3</v>
      </c>
      <c r="I932">
        <v>3</v>
      </c>
      <c r="J932">
        <v>3</v>
      </c>
      <c r="K932">
        <v>4</v>
      </c>
      <c r="L932">
        <v>39.511220999999999</v>
      </c>
      <c r="M932">
        <v>-84.756189000000006</v>
      </c>
      <c r="N932">
        <v>705</v>
      </c>
      <c r="O932">
        <v>24</v>
      </c>
      <c r="P932">
        <v>4</v>
      </c>
    </row>
    <row r="933" spans="1:16" hidden="1" x14ac:dyDescent="0.25">
      <c r="A933">
        <v>117712</v>
      </c>
      <c r="B933">
        <v>1.97729E-3</v>
      </c>
      <c r="C933">
        <v>4.5599999999999996</v>
      </c>
      <c r="D933">
        <v>25.67</v>
      </c>
      <c r="E933">
        <v>626.42999999999995</v>
      </c>
      <c r="F933">
        <v>3</v>
      </c>
      <c r="G933">
        <v>2</v>
      </c>
      <c r="H933">
        <v>2</v>
      </c>
      <c r="I933">
        <v>2</v>
      </c>
      <c r="J933">
        <v>2</v>
      </c>
      <c r="K933">
        <v>2</v>
      </c>
      <c r="L933">
        <v>39.030576000000003</v>
      </c>
      <c r="M933">
        <v>-84.206875999999994</v>
      </c>
      <c r="N933">
        <v>1206</v>
      </c>
      <c r="O933">
        <v>33</v>
      </c>
      <c r="P933">
        <v>1</v>
      </c>
    </row>
    <row r="934" spans="1:16" hidden="1" x14ac:dyDescent="0.25">
      <c r="A934">
        <v>117750</v>
      </c>
      <c r="B934">
        <v>3.03236E-3</v>
      </c>
      <c r="C934">
        <v>6.69</v>
      </c>
      <c r="D934">
        <v>23.58</v>
      </c>
      <c r="E934">
        <v>749.15</v>
      </c>
      <c r="F934">
        <v>3</v>
      </c>
      <c r="G934">
        <v>2</v>
      </c>
      <c r="H934">
        <v>2</v>
      </c>
      <c r="I934">
        <v>2</v>
      </c>
      <c r="J934">
        <v>2</v>
      </c>
      <c r="K934">
        <v>3</v>
      </c>
      <c r="L934">
        <v>39.088034999999998</v>
      </c>
      <c r="M934">
        <v>-84.324935999999994</v>
      </c>
      <c r="N934">
        <v>30</v>
      </c>
      <c r="O934">
        <v>46</v>
      </c>
      <c r="P934">
        <v>1</v>
      </c>
    </row>
    <row r="935" spans="1:16" hidden="1" x14ac:dyDescent="0.25">
      <c r="A935">
        <v>117762</v>
      </c>
      <c r="B935">
        <v>1.47427E-3</v>
      </c>
      <c r="C935">
        <v>3.12</v>
      </c>
      <c r="D935">
        <v>21.74</v>
      </c>
      <c r="E935">
        <v>402.87</v>
      </c>
      <c r="F935">
        <v>3</v>
      </c>
      <c r="G935">
        <v>1</v>
      </c>
      <c r="H935">
        <v>0</v>
      </c>
      <c r="I935">
        <v>1</v>
      </c>
      <c r="J935">
        <v>1</v>
      </c>
      <c r="K935">
        <v>2</v>
      </c>
      <c r="L935">
        <v>39.191904000000001</v>
      </c>
      <c r="M935">
        <v>-84.585757999999998</v>
      </c>
      <c r="N935">
        <v>594</v>
      </c>
      <c r="O935">
        <v>19</v>
      </c>
      <c r="P935">
        <v>3</v>
      </c>
    </row>
    <row r="936" spans="1:16" hidden="1" x14ac:dyDescent="0.25">
      <c r="A936">
        <v>117768</v>
      </c>
      <c r="B936">
        <v>1.82219E-3</v>
      </c>
      <c r="C936">
        <v>3.9</v>
      </c>
      <c r="D936">
        <v>22.26</v>
      </c>
      <c r="E936">
        <v>585.87</v>
      </c>
      <c r="F936">
        <v>3</v>
      </c>
      <c r="G936">
        <v>2</v>
      </c>
      <c r="H936">
        <v>0</v>
      </c>
      <c r="I936">
        <v>2</v>
      </c>
      <c r="J936">
        <v>2</v>
      </c>
      <c r="K936">
        <v>4</v>
      </c>
      <c r="L936">
        <v>39.354143000000001</v>
      </c>
      <c r="M936">
        <v>-84.402122000000006</v>
      </c>
      <c r="N936">
        <v>969</v>
      </c>
      <c r="O936">
        <v>16</v>
      </c>
      <c r="P936">
        <v>3</v>
      </c>
    </row>
    <row r="937" spans="1:16" hidden="1" x14ac:dyDescent="0.25">
      <c r="A937">
        <v>117770</v>
      </c>
      <c r="B937">
        <v>4.3121000000000001E-3</v>
      </c>
      <c r="C937">
        <v>9.89</v>
      </c>
      <c r="D937">
        <v>25.44</v>
      </c>
      <c r="E937">
        <v>1246.5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3</v>
      </c>
      <c r="L937">
        <v>39.202075999999998</v>
      </c>
      <c r="M937">
        <v>-84.228352999999998</v>
      </c>
      <c r="N937">
        <v>1140</v>
      </c>
      <c r="O937">
        <v>11</v>
      </c>
      <c r="P937">
        <v>1</v>
      </c>
    </row>
    <row r="938" spans="1:16" hidden="1" x14ac:dyDescent="0.25">
      <c r="A938">
        <v>117783</v>
      </c>
      <c r="B938">
        <v>1.07351E-3</v>
      </c>
      <c r="C938">
        <v>2.0099999999999998</v>
      </c>
      <c r="D938">
        <v>17.18</v>
      </c>
      <c r="E938">
        <v>380.7</v>
      </c>
      <c r="F938">
        <v>3</v>
      </c>
      <c r="G938">
        <v>1</v>
      </c>
      <c r="H938">
        <v>0</v>
      </c>
      <c r="I938">
        <v>1</v>
      </c>
      <c r="J938">
        <v>1</v>
      </c>
      <c r="K938">
        <v>2</v>
      </c>
      <c r="L938">
        <v>39.334837999999998</v>
      </c>
      <c r="M938">
        <v>-84.320858999999999</v>
      </c>
      <c r="N938">
        <v>996</v>
      </c>
      <c r="O938">
        <v>18</v>
      </c>
      <c r="P938">
        <v>3</v>
      </c>
    </row>
    <row r="939" spans="1:16" hidden="1" x14ac:dyDescent="0.25">
      <c r="A939">
        <v>117794</v>
      </c>
      <c r="B939">
        <v>2.6407700000000002E-3</v>
      </c>
      <c r="C939">
        <v>6.45</v>
      </c>
      <c r="D939">
        <v>28.09</v>
      </c>
      <c r="E939">
        <v>621.86</v>
      </c>
      <c r="F939">
        <v>3</v>
      </c>
      <c r="G939">
        <v>1</v>
      </c>
      <c r="H939">
        <v>0</v>
      </c>
      <c r="I939">
        <v>1</v>
      </c>
      <c r="J939">
        <v>3</v>
      </c>
      <c r="K939">
        <v>4</v>
      </c>
      <c r="L939">
        <v>39.110807000000001</v>
      </c>
      <c r="M939">
        <v>-84.273218999999997</v>
      </c>
      <c r="N939">
        <v>1183</v>
      </c>
      <c r="O939">
        <v>7</v>
      </c>
      <c r="P939">
        <v>3</v>
      </c>
    </row>
    <row r="940" spans="1:16" hidden="1" x14ac:dyDescent="0.25">
      <c r="A940">
        <v>117798</v>
      </c>
      <c r="B940">
        <v>6.16578E-3</v>
      </c>
      <c r="C940">
        <v>16.239999999999998</v>
      </c>
      <c r="D940">
        <v>32.450000000000003</v>
      </c>
      <c r="E940">
        <v>1248.75</v>
      </c>
      <c r="F940">
        <v>3</v>
      </c>
      <c r="G940">
        <v>2</v>
      </c>
      <c r="H940">
        <v>0</v>
      </c>
      <c r="I940">
        <v>2</v>
      </c>
      <c r="J940">
        <v>2</v>
      </c>
      <c r="K940">
        <v>2</v>
      </c>
      <c r="L940">
        <v>39.317889999999998</v>
      </c>
      <c r="M940">
        <v>-84.398112999999995</v>
      </c>
      <c r="N940">
        <v>985</v>
      </c>
      <c r="O940">
        <v>20</v>
      </c>
      <c r="P940">
        <v>3</v>
      </c>
    </row>
    <row r="941" spans="1:16" hidden="1" x14ac:dyDescent="0.25">
      <c r="A941">
        <v>117819</v>
      </c>
      <c r="B941">
        <v>2.8441999999999999E-3</v>
      </c>
      <c r="C941">
        <v>7.16</v>
      </c>
      <c r="D941">
        <v>29.55</v>
      </c>
      <c r="E941">
        <v>792.1</v>
      </c>
      <c r="F941">
        <v>3</v>
      </c>
      <c r="G941">
        <v>3</v>
      </c>
      <c r="H941">
        <v>3</v>
      </c>
      <c r="I941">
        <v>3</v>
      </c>
      <c r="J941">
        <v>3</v>
      </c>
      <c r="K941">
        <v>4</v>
      </c>
      <c r="L941">
        <v>39.349567</v>
      </c>
      <c r="M941">
        <v>-84.354259999999996</v>
      </c>
      <c r="N941">
        <v>974</v>
      </c>
      <c r="O941">
        <v>62</v>
      </c>
      <c r="P941">
        <v>1</v>
      </c>
    </row>
    <row r="942" spans="1:16" x14ac:dyDescent="0.25">
      <c r="A942">
        <v>117862</v>
      </c>
      <c r="B942">
        <v>1.9661100000000001E-3</v>
      </c>
      <c r="C942">
        <v>4.75</v>
      </c>
      <c r="D942">
        <v>27.58</v>
      </c>
      <c r="E942">
        <v>611.04</v>
      </c>
      <c r="F942">
        <v>3</v>
      </c>
      <c r="G942">
        <v>3</v>
      </c>
      <c r="H942">
        <v>0</v>
      </c>
      <c r="I942">
        <v>2</v>
      </c>
      <c r="J942">
        <v>3</v>
      </c>
      <c r="K942">
        <v>1</v>
      </c>
      <c r="L942">
        <v>39.21</v>
      </c>
      <c r="M942">
        <v>-84.3</v>
      </c>
      <c r="N942">
        <v>1136</v>
      </c>
      <c r="O942">
        <v>58</v>
      </c>
      <c r="P942">
        <v>4</v>
      </c>
    </row>
    <row r="943" spans="1:16" x14ac:dyDescent="0.25">
      <c r="A943">
        <v>117890</v>
      </c>
      <c r="B943">
        <v>3.4319900000000002E-3</v>
      </c>
      <c r="C943">
        <v>8.0399999999999991</v>
      </c>
      <c r="D943">
        <v>26.31</v>
      </c>
      <c r="E943">
        <v>988.88</v>
      </c>
      <c r="F943">
        <v>3</v>
      </c>
      <c r="G943">
        <v>3</v>
      </c>
      <c r="H943">
        <v>1</v>
      </c>
      <c r="I943">
        <v>1</v>
      </c>
      <c r="J943">
        <v>1</v>
      </c>
      <c r="K943">
        <v>3</v>
      </c>
      <c r="L943">
        <v>39.263899000000002</v>
      </c>
      <c r="M943">
        <v>-84.473434999999995</v>
      </c>
      <c r="N943">
        <v>397</v>
      </c>
      <c r="O943">
        <v>100</v>
      </c>
      <c r="P943">
        <v>4</v>
      </c>
    </row>
    <row r="944" spans="1:16" hidden="1" x14ac:dyDescent="0.25">
      <c r="A944">
        <v>117898</v>
      </c>
      <c r="B944">
        <v>1.2246500000000001E-3</v>
      </c>
      <c r="C944">
        <v>2.44</v>
      </c>
      <c r="D944">
        <v>19.5</v>
      </c>
      <c r="E944">
        <v>470.67</v>
      </c>
      <c r="F944">
        <v>3</v>
      </c>
      <c r="G944">
        <v>1</v>
      </c>
      <c r="H944">
        <v>0</v>
      </c>
      <c r="I944">
        <v>1</v>
      </c>
      <c r="J944">
        <v>1</v>
      </c>
      <c r="K944">
        <v>2</v>
      </c>
      <c r="L944">
        <v>39.293255000000002</v>
      </c>
      <c r="M944">
        <v>-84.471843000000007</v>
      </c>
      <c r="N944">
        <v>420</v>
      </c>
      <c r="O944">
        <v>9</v>
      </c>
      <c r="P944">
        <v>3</v>
      </c>
    </row>
    <row r="945" spans="1:16" hidden="1" x14ac:dyDescent="0.25">
      <c r="A945">
        <v>117899</v>
      </c>
      <c r="B945">
        <v>2.24311E-3</v>
      </c>
      <c r="C945">
        <v>4.6500000000000004</v>
      </c>
      <c r="D945">
        <v>20.9</v>
      </c>
      <c r="E945">
        <v>733.64</v>
      </c>
      <c r="F945">
        <v>3</v>
      </c>
      <c r="G945">
        <v>2</v>
      </c>
      <c r="H945">
        <v>1</v>
      </c>
      <c r="I945">
        <v>2</v>
      </c>
      <c r="J945">
        <v>3</v>
      </c>
      <c r="K945">
        <v>2</v>
      </c>
      <c r="L945">
        <v>39.065987999999997</v>
      </c>
      <c r="M945">
        <v>-84.547292999999996</v>
      </c>
      <c r="N945">
        <v>1370</v>
      </c>
      <c r="O945">
        <v>28</v>
      </c>
      <c r="P945">
        <v>1</v>
      </c>
    </row>
    <row r="946" spans="1:16" x14ac:dyDescent="0.25">
      <c r="A946">
        <v>117903</v>
      </c>
      <c r="B946">
        <v>2.2561700000000001E-3</v>
      </c>
      <c r="C946">
        <v>4.72</v>
      </c>
      <c r="D946">
        <v>21.25</v>
      </c>
      <c r="E946">
        <v>742</v>
      </c>
      <c r="F946">
        <v>3</v>
      </c>
      <c r="G946">
        <v>2</v>
      </c>
      <c r="H946">
        <v>1</v>
      </c>
      <c r="I946">
        <v>1</v>
      </c>
      <c r="J946">
        <v>1</v>
      </c>
      <c r="K946">
        <v>2</v>
      </c>
      <c r="L946">
        <v>39.169826</v>
      </c>
      <c r="M946">
        <v>-84.291809000000001</v>
      </c>
      <c r="N946">
        <v>1148</v>
      </c>
      <c r="O946">
        <v>26</v>
      </c>
      <c r="P946">
        <v>4</v>
      </c>
    </row>
    <row r="947" spans="1:16" x14ac:dyDescent="0.25">
      <c r="A947">
        <v>117918</v>
      </c>
      <c r="B947">
        <v>3.01623E-3</v>
      </c>
      <c r="C947">
        <v>7.3</v>
      </c>
      <c r="D947">
        <v>27.68</v>
      </c>
      <c r="E947">
        <v>849.34</v>
      </c>
      <c r="F947">
        <v>3</v>
      </c>
      <c r="G947">
        <v>5</v>
      </c>
      <c r="H947">
        <v>3</v>
      </c>
      <c r="I947">
        <v>2</v>
      </c>
      <c r="J947">
        <v>3</v>
      </c>
      <c r="K947">
        <v>4</v>
      </c>
      <c r="L947">
        <v>39.446897</v>
      </c>
      <c r="M947">
        <v>-84.607324000000006</v>
      </c>
      <c r="N947">
        <v>720</v>
      </c>
      <c r="O947">
        <v>70</v>
      </c>
      <c r="P947">
        <v>4</v>
      </c>
    </row>
    <row r="948" spans="1:16" hidden="1" x14ac:dyDescent="0.25">
      <c r="A948">
        <v>117926</v>
      </c>
      <c r="B948">
        <v>2.16768E-3</v>
      </c>
      <c r="C948">
        <v>5.14</v>
      </c>
      <c r="D948">
        <v>26.83</v>
      </c>
      <c r="E948">
        <v>662.38</v>
      </c>
      <c r="F948">
        <v>3</v>
      </c>
      <c r="G948">
        <v>1</v>
      </c>
      <c r="H948">
        <v>1</v>
      </c>
      <c r="I948">
        <v>1</v>
      </c>
      <c r="J948">
        <v>1</v>
      </c>
      <c r="K948">
        <v>4</v>
      </c>
      <c r="L948">
        <v>39.028754999999997</v>
      </c>
      <c r="M948">
        <v>-84.565837999999999</v>
      </c>
      <c r="N948">
        <v>1394</v>
      </c>
      <c r="O948">
        <v>14</v>
      </c>
      <c r="P948">
        <v>1</v>
      </c>
    </row>
    <row r="949" spans="1:16" hidden="1" x14ac:dyDescent="0.25">
      <c r="A949">
        <v>117963</v>
      </c>
      <c r="B949">
        <v>2.6068300000000001E-3</v>
      </c>
      <c r="C949">
        <v>6.11</v>
      </c>
      <c r="D949">
        <v>26.34</v>
      </c>
      <c r="E949">
        <v>647.04999999999995</v>
      </c>
      <c r="F949">
        <v>3</v>
      </c>
      <c r="G949">
        <v>2</v>
      </c>
      <c r="H949">
        <v>2</v>
      </c>
      <c r="I949">
        <v>2</v>
      </c>
      <c r="J949">
        <v>2</v>
      </c>
      <c r="K949">
        <v>4</v>
      </c>
      <c r="L949">
        <v>39.569451999999998</v>
      </c>
      <c r="M949">
        <v>-84.246551999999994</v>
      </c>
      <c r="N949">
        <v>1092</v>
      </c>
      <c r="O949">
        <v>46</v>
      </c>
      <c r="P949">
        <v>1</v>
      </c>
    </row>
    <row r="950" spans="1:16" hidden="1" x14ac:dyDescent="0.25">
      <c r="A950">
        <v>117966</v>
      </c>
      <c r="B950">
        <v>3.0574299999999999E-3</v>
      </c>
      <c r="C950">
        <v>6.32</v>
      </c>
      <c r="D950">
        <v>20.79</v>
      </c>
      <c r="E950">
        <v>942.25</v>
      </c>
      <c r="F950">
        <v>3</v>
      </c>
      <c r="G950">
        <v>2</v>
      </c>
      <c r="H950">
        <v>0</v>
      </c>
      <c r="I950">
        <v>2</v>
      </c>
      <c r="J950">
        <v>1</v>
      </c>
      <c r="K950">
        <v>2</v>
      </c>
      <c r="L950">
        <v>39.367185999999997</v>
      </c>
      <c r="M950">
        <v>-84.430132</v>
      </c>
      <c r="N950">
        <v>955</v>
      </c>
      <c r="O950">
        <v>19</v>
      </c>
      <c r="P950">
        <v>3</v>
      </c>
    </row>
    <row r="951" spans="1:16" x14ac:dyDescent="0.25">
      <c r="A951">
        <v>117982</v>
      </c>
      <c r="B951">
        <v>5.6399299999999996E-3</v>
      </c>
      <c r="C951">
        <v>15.82</v>
      </c>
      <c r="D951">
        <v>39.64</v>
      </c>
      <c r="E951">
        <v>1376.41</v>
      </c>
      <c r="F951">
        <v>3</v>
      </c>
      <c r="G951">
        <v>3</v>
      </c>
      <c r="H951">
        <v>2</v>
      </c>
      <c r="I951">
        <v>3</v>
      </c>
      <c r="J951">
        <v>3</v>
      </c>
      <c r="K951">
        <v>4</v>
      </c>
      <c r="L951">
        <v>39.552878999999997</v>
      </c>
      <c r="M951">
        <v>-84.199202</v>
      </c>
      <c r="N951">
        <v>1095</v>
      </c>
      <c r="O951">
        <v>31</v>
      </c>
      <c r="P951">
        <v>4</v>
      </c>
    </row>
    <row r="952" spans="1:16" hidden="1" x14ac:dyDescent="0.25">
      <c r="A952">
        <v>117986</v>
      </c>
      <c r="B952">
        <v>2.0884200000000001E-3</v>
      </c>
      <c r="C952">
        <v>4.5199999999999996</v>
      </c>
      <c r="D952">
        <v>22.73</v>
      </c>
      <c r="E952">
        <v>563.1</v>
      </c>
      <c r="F952">
        <v>3</v>
      </c>
      <c r="G952">
        <v>1</v>
      </c>
      <c r="H952">
        <v>0</v>
      </c>
      <c r="I952">
        <v>1</v>
      </c>
      <c r="J952">
        <v>1</v>
      </c>
      <c r="K952">
        <v>4</v>
      </c>
      <c r="L952">
        <v>39.206404999999997</v>
      </c>
      <c r="M952">
        <v>-84.375940999999997</v>
      </c>
      <c r="N952">
        <v>144</v>
      </c>
      <c r="O952">
        <v>24</v>
      </c>
      <c r="P952">
        <v>3</v>
      </c>
    </row>
    <row r="953" spans="1:16" hidden="1" x14ac:dyDescent="0.25">
      <c r="A953">
        <v>118004</v>
      </c>
      <c r="B953">
        <v>4.2084000000000002E-3</v>
      </c>
      <c r="C953">
        <v>11.07</v>
      </c>
      <c r="D953">
        <v>32.340000000000003</v>
      </c>
      <c r="E953">
        <v>921.29</v>
      </c>
      <c r="F953">
        <v>3</v>
      </c>
      <c r="G953">
        <v>2</v>
      </c>
      <c r="H953">
        <v>2</v>
      </c>
      <c r="I953">
        <v>2</v>
      </c>
      <c r="J953">
        <v>2</v>
      </c>
      <c r="K953">
        <v>2</v>
      </c>
      <c r="L953">
        <v>39.056049999999999</v>
      </c>
      <c r="M953">
        <v>-84.275845000000004</v>
      </c>
      <c r="N953">
        <v>1203</v>
      </c>
      <c r="O953">
        <v>16</v>
      </c>
      <c r="P953">
        <v>1</v>
      </c>
    </row>
    <row r="954" spans="1:16" hidden="1" x14ac:dyDescent="0.25">
      <c r="A954">
        <v>118005</v>
      </c>
      <c r="B954">
        <v>1.2092699999999999E-3</v>
      </c>
      <c r="C954">
        <v>2.54</v>
      </c>
      <c r="D954">
        <v>21.48</v>
      </c>
      <c r="E954">
        <v>414.93</v>
      </c>
      <c r="F954">
        <v>3</v>
      </c>
      <c r="G954">
        <v>2</v>
      </c>
      <c r="H954">
        <v>0</v>
      </c>
      <c r="I954">
        <v>2</v>
      </c>
      <c r="J954">
        <v>2</v>
      </c>
      <c r="K954">
        <v>4</v>
      </c>
      <c r="L954">
        <v>39.043979999999998</v>
      </c>
      <c r="M954">
        <v>-84.535715999999994</v>
      </c>
      <c r="N954">
        <v>1603</v>
      </c>
      <c r="O954">
        <v>16</v>
      </c>
      <c r="P954">
        <v>3</v>
      </c>
    </row>
    <row r="955" spans="1:16" hidden="1" x14ac:dyDescent="0.25">
      <c r="A955">
        <v>118019</v>
      </c>
      <c r="B955">
        <v>2.7065100000000001E-3</v>
      </c>
      <c r="C955">
        <v>5.92</v>
      </c>
      <c r="D955">
        <v>23.16</v>
      </c>
      <c r="E955">
        <v>704.39</v>
      </c>
      <c r="F955">
        <v>3</v>
      </c>
      <c r="G955">
        <v>2</v>
      </c>
      <c r="H955">
        <v>2</v>
      </c>
      <c r="I955">
        <v>2</v>
      </c>
      <c r="J955">
        <v>2</v>
      </c>
      <c r="K955">
        <v>4</v>
      </c>
      <c r="L955">
        <v>39.329935999999996</v>
      </c>
      <c r="M955">
        <v>-84.560137999999995</v>
      </c>
      <c r="N955">
        <v>741</v>
      </c>
      <c r="O955">
        <v>31</v>
      </c>
      <c r="P955">
        <v>1</v>
      </c>
    </row>
    <row r="956" spans="1:16" hidden="1" x14ac:dyDescent="0.25">
      <c r="A956">
        <v>118025</v>
      </c>
      <c r="B956">
        <v>2.19666E-3</v>
      </c>
      <c r="C956">
        <v>4.8899999999999997</v>
      </c>
      <c r="D956">
        <v>23.94</v>
      </c>
      <c r="E956">
        <v>723.54</v>
      </c>
      <c r="F956">
        <v>3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39.279940000000003</v>
      </c>
      <c r="M956">
        <v>-84.258872999999994</v>
      </c>
      <c r="N956">
        <v>1126</v>
      </c>
      <c r="O956">
        <v>38</v>
      </c>
      <c r="P956">
        <v>1</v>
      </c>
    </row>
    <row r="957" spans="1:16" x14ac:dyDescent="0.25">
      <c r="A957">
        <v>118028</v>
      </c>
      <c r="B957">
        <v>3.9492099999999999E-3</v>
      </c>
      <c r="C957">
        <v>9.8800000000000008</v>
      </c>
      <c r="D957">
        <v>29.22</v>
      </c>
      <c r="E957">
        <v>1259.0899999999999</v>
      </c>
      <c r="F957">
        <v>3</v>
      </c>
      <c r="G957">
        <v>5</v>
      </c>
      <c r="H957">
        <v>2</v>
      </c>
      <c r="I957">
        <v>2</v>
      </c>
      <c r="J957">
        <v>2</v>
      </c>
      <c r="K957">
        <v>3</v>
      </c>
      <c r="L957">
        <v>38.978879999999997</v>
      </c>
      <c r="M957">
        <v>-84.650711999999999</v>
      </c>
      <c r="N957">
        <v>1505</v>
      </c>
      <c r="O957">
        <v>13</v>
      </c>
      <c r="P957">
        <v>4</v>
      </c>
    </row>
    <row r="958" spans="1:16" x14ac:dyDescent="0.25">
      <c r="A958">
        <v>118032</v>
      </c>
      <c r="B958">
        <v>2.7531500000000002E-3</v>
      </c>
      <c r="C958">
        <v>6.15</v>
      </c>
      <c r="D958">
        <v>24.14</v>
      </c>
      <c r="E958">
        <v>697.89</v>
      </c>
      <c r="F958">
        <v>3</v>
      </c>
      <c r="G958">
        <v>3</v>
      </c>
      <c r="H958">
        <v>2</v>
      </c>
      <c r="I958">
        <v>2</v>
      </c>
      <c r="J958">
        <v>2</v>
      </c>
      <c r="K958">
        <v>4</v>
      </c>
      <c r="L958">
        <v>39.515081000000002</v>
      </c>
      <c r="M958">
        <v>-84.769014999999996</v>
      </c>
      <c r="N958">
        <v>705</v>
      </c>
      <c r="O958">
        <v>38</v>
      </c>
      <c r="P958">
        <v>4</v>
      </c>
    </row>
    <row r="959" spans="1:16" hidden="1" x14ac:dyDescent="0.25">
      <c r="A959">
        <v>118044</v>
      </c>
      <c r="B959">
        <v>5.57809E-3</v>
      </c>
      <c r="C959">
        <v>14.74</v>
      </c>
      <c r="D959">
        <v>32.76</v>
      </c>
      <c r="E959">
        <v>1568.67</v>
      </c>
      <c r="F959">
        <v>3</v>
      </c>
      <c r="G959">
        <v>1</v>
      </c>
      <c r="H959">
        <v>1</v>
      </c>
      <c r="I959">
        <v>1</v>
      </c>
      <c r="J959">
        <v>1</v>
      </c>
      <c r="K959">
        <v>4</v>
      </c>
      <c r="L959">
        <v>39.411622999999999</v>
      </c>
      <c r="M959">
        <v>-84.392257999999998</v>
      </c>
      <c r="N959">
        <v>928</v>
      </c>
      <c r="O959">
        <v>9</v>
      </c>
      <c r="P959">
        <v>1</v>
      </c>
    </row>
    <row r="960" spans="1:16" x14ac:dyDescent="0.25">
      <c r="A960">
        <v>118049</v>
      </c>
      <c r="B960">
        <v>1.7664600000000001E-3</v>
      </c>
      <c r="C960">
        <v>3.73</v>
      </c>
      <c r="D960">
        <v>21.69</v>
      </c>
      <c r="E960">
        <v>628.36</v>
      </c>
      <c r="F960">
        <v>3</v>
      </c>
      <c r="G960">
        <v>6</v>
      </c>
      <c r="H960">
        <v>3</v>
      </c>
      <c r="I960">
        <v>2</v>
      </c>
      <c r="J960">
        <v>2</v>
      </c>
      <c r="K960">
        <v>3</v>
      </c>
      <c r="L960">
        <v>39.195391000000001</v>
      </c>
      <c r="M960">
        <v>-84.603429000000006</v>
      </c>
      <c r="N960">
        <v>606</v>
      </c>
      <c r="O960">
        <v>47</v>
      </c>
      <c r="P960">
        <v>4</v>
      </c>
    </row>
    <row r="961" spans="1:16" hidden="1" x14ac:dyDescent="0.25">
      <c r="A961">
        <v>118059</v>
      </c>
      <c r="B961">
        <v>3.02528E-3</v>
      </c>
      <c r="C961">
        <v>7.24</v>
      </c>
      <c r="D961">
        <v>27.21</v>
      </c>
      <c r="E961">
        <v>725.43</v>
      </c>
      <c r="F961">
        <v>3</v>
      </c>
      <c r="G961">
        <v>2</v>
      </c>
      <c r="H961">
        <v>0</v>
      </c>
      <c r="I961">
        <v>2</v>
      </c>
      <c r="J961">
        <v>3</v>
      </c>
      <c r="K961">
        <v>2</v>
      </c>
      <c r="L961">
        <v>39.231006000000001</v>
      </c>
      <c r="M961">
        <v>-84.610924999999995</v>
      </c>
      <c r="N961">
        <v>613</v>
      </c>
      <c r="O961">
        <v>15</v>
      </c>
      <c r="P961">
        <v>3</v>
      </c>
    </row>
    <row r="962" spans="1:16" x14ac:dyDescent="0.25">
      <c r="A962">
        <v>118083</v>
      </c>
      <c r="B962">
        <v>4.7187499999999999E-3</v>
      </c>
      <c r="C962">
        <v>12.65</v>
      </c>
      <c r="D962">
        <v>34.25</v>
      </c>
      <c r="E962">
        <v>1163.1300000000001</v>
      </c>
      <c r="F962">
        <v>3</v>
      </c>
      <c r="G962">
        <v>5</v>
      </c>
      <c r="H962">
        <v>4</v>
      </c>
      <c r="I962">
        <v>4</v>
      </c>
      <c r="J962">
        <v>4</v>
      </c>
      <c r="K962">
        <v>4</v>
      </c>
      <c r="L962">
        <v>39.304761999999997</v>
      </c>
      <c r="M962">
        <v>-84.541560000000004</v>
      </c>
      <c r="N962">
        <v>430</v>
      </c>
      <c r="O962">
        <v>25</v>
      </c>
      <c r="P962">
        <v>4</v>
      </c>
    </row>
    <row r="963" spans="1:16" hidden="1" x14ac:dyDescent="0.25">
      <c r="A963">
        <v>118106</v>
      </c>
      <c r="B963">
        <v>2.5099800000000002E-3</v>
      </c>
      <c r="C963">
        <v>5.82</v>
      </c>
      <c r="D963">
        <v>25.86</v>
      </c>
      <c r="E963">
        <v>752.82</v>
      </c>
      <c r="F963">
        <v>3</v>
      </c>
      <c r="G963">
        <v>1</v>
      </c>
      <c r="H963">
        <v>1</v>
      </c>
      <c r="I963">
        <v>1</v>
      </c>
      <c r="J963">
        <v>2</v>
      </c>
      <c r="K963">
        <v>4</v>
      </c>
      <c r="L963">
        <v>39.180287999999997</v>
      </c>
      <c r="M963">
        <v>-84.287868000000003</v>
      </c>
      <c r="N963">
        <v>1145</v>
      </c>
      <c r="O963">
        <v>63</v>
      </c>
      <c r="P963">
        <v>1</v>
      </c>
    </row>
    <row r="964" spans="1:16" hidden="1" x14ac:dyDescent="0.25">
      <c r="A964">
        <v>118110</v>
      </c>
      <c r="B964">
        <v>4.9917399999999997E-3</v>
      </c>
      <c r="C964">
        <v>13.47</v>
      </c>
      <c r="D964">
        <v>34.9</v>
      </c>
      <c r="E964">
        <v>1111.08</v>
      </c>
      <c r="F964">
        <v>3</v>
      </c>
      <c r="G964">
        <v>1</v>
      </c>
      <c r="H964">
        <v>1</v>
      </c>
      <c r="I964">
        <v>1</v>
      </c>
      <c r="J964">
        <v>3</v>
      </c>
      <c r="K964">
        <v>3</v>
      </c>
      <c r="L964">
        <v>39.179755</v>
      </c>
      <c r="M964">
        <v>-84.210982999999999</v>
      </c>
      <c r="N964">
        <v>1159</v>
      </c>
      <c r="O964">
        <v>12</v>
      </c>
      <c r="P964">
        <v>1</v>
      </c>
    </row>
    <row r="965" spans="1:16" hidden="1" x14ac:dyDescent="0.25">
      <c r="A965">
        <v>118112</v>
      </c>
      <c r="B965">
        <v>2.4735299999999998E-3</v>
      </c>
      <c r="C965">
        <v>5.28</v>
      </c>
      <c r="D965">
        <v>22.08</v>
      </c>
      <c r="E965">
        <v>727.31</v>
      </c>
      <c r="F965">
        <v>3</v>
      </c>
      <c r="G965">
        <v>2</v>
      </c>
      <c r="H965">
        <v>1</v>
      </c>
      <c r="I965">
        <v>1</v>
      </c>
      <c r="J965">
        <v>2</v>
      </c>
      <c r="K965">
        <v>4</v>
      </c>
      <c r="L965">
        <v>39.188245000000002</v>
      </c>
      <c r="M965">
        <v>-84.280694999999994</v>
      </c>
      <c r="N965">
        <v>1144</v>
      </c>
      <c r="O965">
        <v>51</v>
      </c>
      <c r="P965">
        <v>1</v>
      </c>
    </row>
    <row r="966" spans="1:16" hidden="1" x14ac:dyDescent="0.25">
      <c r="A966">
        <v>118122</v>
      </c>
      <c r="B966">
        <v>5.0056099999999997E-3</v>
      </c>
      <c r="C966">
        <v>12.13</v>
      </c>
      <c r="D966">
        <v>27.74</v>
      </c>
      <c r="E966">
        <v>1134.32</v>
      </c>
      <c r="F966">
        <v>3</v>
      </c>
      <c r="G966">
        <v>1</v>
      </c>
      <c r="H966">
        <v>1</v>
      </c>
      <c r="I966">
        <v>1</v>
      </c>
      <c r="J966">
        <v>1</v>
      </c>
      <c r="K966">
        <v>2</v>
      </c>
      <c r="L966">
        <v>39.271607000000003</v>
      </c>
      <c r="M966">
        <v>-84.411469999999994</v>
      </c>
      <c r="N966">
        <v>113</v>
      </c>
      <c r="O966">
        <v>23</v>
      </c>
      <c r="P966">
        <v>1</v>
      </c>
    </row>
    <row r="967" spans="1:16" hidden="1" x14ac:dyDescent="0.25">
      <c r="A967">
        <v>118132</v>
      </c>
      <c r="B967">
        <v>2.0192700000000001E-3</v>
      </c>
      <c r="C967">
        <v>4.2300000000000004</v>
      </c>
      <c r="D967">
        <v>21.34</v>
      </c>
      <c r="E967">
        <v>682.8</v>
      </c>
      <c r="F967">
        <v>3</v>
      </c>
      <c r="G967">
        <v>1</v>
      </c>
      <c r="H967">
        <v>0</v>
      </c>
      <c r="I967">
        <v>1</v>
      </c>
      <c r="J967">
        <v>1</v>
      </c>
      <c r="K967">
        <v>2</v>
      </c>
      <c r="L967">
        <v>39.343558999999999</v>
      </c>
      <c r="M967">
        <v>-84.288023999999993</v>
      </c>
      <c r="N967">
        <v>1016</v>
      </c>
      <c r="O967">
        <v>5</v>
      </c>
      <c r="P967">
        <v>3</v>
      </c>
    </row>
    <row r="968" spans="1:16" hidden="1" x14ac:dyDescent="0.25">
      <c r="A968">
        <v>118140</v>
      </c>
      <c r="B968">
        <v>6.8646200000000001E-3</v>
      </c>
      <c r="C968">
        <v>19.14</v>
      </c>
      <c r="D968">
        <v>38.85</v>
      </c>
      <c r="E968">
        <v>1812.75</v>
      </c>
      <c r="F968">
        <v>3</v>
      </c>
      <c r="G968">
        <v>1</v>
      </c>
      <c r="H968">
        <v>1</v>
      </c>
      <c r="I968">
        <v>1</v>
      </c>
      <c r="J968">
        <v>1</v>
      </c>
      <c r="K968">
        <v>2</v>
      </c>
      <c r="L968">
        <v>39.220897999999998</v>
      </c>
      <c r="M968">
        <v>-84.192744000000005</v>
      </c>
      <c r="N968">
        <v>1163</v>
      </c>
      <c r="O968">
        <v>4</v>
      </c>
      <c r="P968">
        <v>1</v>
      </c>
    </row>
    <row r="969" spans="1:16" x14ac:dyDescent="0.25">
      <c r="A969">
        <v>118147</v>
      </c>
      <c r="B969">
        <v>3.3616499999999999E-3</v>
      </c>
      <c r="C969">
        <v>8.06</v>
      </c>
      <c r="D969">
        <v>27.29</v>
      </c>
      <c r="E969">
        <v>1046.07</v>
      </c>
      <c r="F969">
        <v>3</v>
      </c>
      <c r="G969">
        <v>4</v>
      </c>
      <c r="H969">
        <v>2</v>
      </c>
      <c r="I969">
        <v>2</v>
      </c>
      <c r="J969">
        <v>3</v>
      </c>
      <c r="K969">
        <v>4</v>
      </c>
      <c r="L969">
        <v>39.388185</v>
      </c>
      <c r="M969">
        <v>-84.480588999999995</v>
      </c>
      <c r="N969">
        <v>789</v>
      </c>
      <c r="O969">
        <v>15</v>
      </c>
      <c r="P969">
        <v>4</v>
      </c>
    </row>
    <row r="970" spans="1:16" hidden="1" x14ac:dyDescent="0.25">
      <c r="A970">
        <v>118153</v>
      </c>
      <c r="B970">
        <v>2.61766E-3</v>
      </c>
      <c r="C970">
        <v>6.04</v>
      </c>
      <c r="D970">
        <v>25.67</v>
      </c>
      <c r="E970">
        <v>692.5</v>
      </c>
      <c r="F970">
        <v>3</v>
      </c>
      <c r="G970">
        <v>1</v>
      </c>
      <c r="H970">
        <v>0</v>
      </c>
      <c r="I970">
        <v>1</v>
      </c>
      <c r="J970">
        <v>1</v>
      </c>
      <c r="K970">
        <v>3</v>
      </c>
      <c r="L970">
        <v>39.023555999999999</v>
      </c>
      <c r="M970">
        <v>-84.740236999999993</v>
      </c>
      <c r="N970">
        <v>1518</v>
      </c>
      <c r="O970">
        <v>16</v>
      </c>
      <c r="P970">
        <v>3</v>
      </c>
    </row>
    <row r="971" spans="1:16" hidden="1" x14ac:dyDescent="0.25">
      <c r="A971">
        <v>118164</v>
      </c>
      <c r="B971">
        <v>1.6577E-3</v>
      </c>
      <c r="C971">
        <v>3.37</v>
      </c>
      <c r="D971">
        <v>20.18</v>
      </c>
      <c r="E971">
        <v>501.33</v>
      </c>
      <c r="F971">
        <v>3</v>
      </c>
      <c r="G971">
        <v>1</v>
      </c>
      <c r="H971">
        <v>0</v>
      </c>
      <c r="I971">
        <v>1</v>
      </c>
      <c r="J971">
        <v>2</v>
      </c>
      <c r="K971">
        <v>4</v>
      </c>
      <c r="L971">
        <v>39.395462000000002</v>
      </c>
      <c r="M971">
        <v>-84.492603000000003</v>
      </c>
      <c r="N971">
        <v>840</v>
      </c>
      <c r="O971">
        <v>12</v>
      </c>
      <c r="P971">
        <v>1</v>
      </c>
    </row>
    <row r="972" spans="1:16" hidden="1" x14ac:dyDescent="0.25">
      <c r="A972">
        <v>118172</v>
      </c>
      <c r="B972">
        <v>1.3288499999999999E-3</v>
      </c>
      <c r="C972">
        <v>2.9</v>
      </c>
      <c r="D972">
        <v>23.12</v>
      </c>
      <c r="E972">
        <v>411.69</v>
      </c>
      <c r="F972">
        <v>3</v>
      </c>
      <c r="G972">
        <v>2</v>
      </c>
      <c r="H972">
        <v>0</v>
      </c>
      <c r="I972">
        <v>2</v>
      </c>
      <c r="J972">
        <v>2</v>
      </c>
      <c r="K972">
        <v>3</v>
      </c>
      <c r="L972">
        <v>39.282677</v>
      </c>
      <c r="M972">
        <v>-84.532049999999998</v>
      </c>
      <c r="N972">
        <v>637</v>
      </c>
      <c r="O972">
        <v>16</v>
      </c>
      <c r="P972">
        <v>3</v>
      </c>
    </row>
    <row r="973" spans="1:16" hidden="1" x14ac:dyDescent="0.25">
      <c r="A973">
        <v>118179</v>
      </c>
      <c r="B973">
        <v>2.2838200000000002E-3</v>
      </c>
      <c r="C973">
        <v>5.24</v>
      </c>
      <c r="D973">
        <v>25.43</v>
      </c>
      <c r="E973">
        <v>687.44</v>
      </c>
      <c r="F973">
        <v>3</v>
      </c>
      <c r="G973">
        <v>2</v>
      </c>
      <c r="H973">
        <v>1</v>
      </c>
      <c r="I973">
        <v>2</v>
      </c>
      <c r="J973">
        <v>2</v>
      </c>
      <c r="K973">
        <v>1</v>
      </c>
      <c r="L973">
        <v>38.997418000000003</v>
      </c>
      <c r="M973">
        <v>-84.577286000000001</v>
      </c>
      <c r="N973">
        <v>1427</v>
      </c>
      <c r="O973">
        <v>19</v>
      </c>
      <c r="P973">
        <v>1</v>
      </c>
    </row>
    <row r="974" spans="1:16" hidden="1" x14ac:dyDescent="0.25">
      <c r="A974">
        <v>118181</v>
      </c>
      <c r="B974">
        <v>2.27655E-3</v>
      </c>
      <c r="C974">
        <v>5.3</v>
      </c>
      <c r="D974">
        <v>26.05</v>
      </c>
      <c r="E974">
        <v>578.08000000000004</v>
      </c>
      <c r="F974">
        <v>3</v>
      </c>
      <c r="G974">
        <v>2</v>
      </c>
      <c r="H974">
        <v>2</v>
      </c>
      <c r="I974">
        <v>2</v>
      </c>
      <c r="J974">
        <v>4</v>
      </c>
      <c r="K974">
        <v>4</v>
      </c>
      <c r="L974">
        <v>39.356490999999998</v>
      </c>
      <c r="M974">
        <v>-84.251915999999994</v>
      </c>
      <c r="N974">
        <v>1015</v>
      </c>
      <c r="O974">
        <v>54</v>
      </c>
      <c r="P974">
        <v>1</v>
      </c>
    </row>
    <row r="975" spans="1:16" hidden="1" x14ac:dyDescent="0.25">
      <c r="A975">
        <v>118200</v>
      </c>
      <c r="B975">
        <v>5.3820500000000002E-3</v>
      </c>
      <c r="C975">
        <v>13.45</v>
      </c>
      <c r="D975">
        <v>29.17</v>
      </c>
      <c r="E975">
        <v>1458.15</v>
      </c>
      <c r="F975">
        <v>3</v>
      </c>
      <c r="G975">
        <v>2</v>
      </c>
      <c r="H975">
        <v>2</v>
      </c>
      <c r="I975">
        <v>2</v>
      </c>
      <c r="J975">
        <v>4</v>
      </c>
      <c r="K975">
        <v>3</v>
      </c>
      <c r="L975">
        <v>39.307203000000001</v>
      </c>
      <c r="M975">
        <v>-84.289450000000002</v>
      </c>
      <c r="N975">
        <v>1007</v>
      </c>
      <c r="O975">
        <v>14</v>
      </c>
      <c r="P975">
        <v>1</v>
      </c>
    </row>
    <row r="976" spans="1:16" hidden="1" x14ac:dyDescent="0.25">
      <c r="A976">
        <v>118206</v>
      </c>
      <c r="B976">
        <v>8.87118E-4</v>
      </c>
      <c r="C976">
        <v>1.64</v>
      </c>
      <c r="D976">
        <v>16.78</v>
      </c>
      <c r="E976">
        <v>334.43</v>
      </c>
      <c r="F976">
        <v>3</v>
      </c>
      <c r="G976">
        <v>1</v>
      </c>
      <c r="H976">
        <v>1</v>
      </c>
      <c r="I976">
        <v>1</v>
      </c>
      <c r="J976">
        <v>1</v>
      </c>
      <c r="K976">
        <v>2</v>
      </c>
      <c r="L976">
        <v>39.331882</v>
      </c>
      <c r="M976">
        <v>-84.527393000000004</v>
      </c>
      <c r="N976">
        <v>758</v>
      </c>
      <c r="O976">
        <v>7</v>
      </c>
      <c r="P976">
        <v>1</v>
      </c>
    </row>
    <row r="977" spans="1:16" hidden="1" x14ac:dyDescent="0.25">
      <c r="A977">
        <v>118210</v>
      </c>
      <c r="B977">
        <v>2.54513E-3</v>
      </c>
      <c r="C977">
        <v>6.02</v>
      </c>
      <c r="D977">
        <v>26.7</v>
      </c>
      <c r="E977">
        <v>698.95</v>
      </c>
      <c r="F977">
        <v>3</v>
      </c>
      <c r="G977">
        <v>1</v>
      </c>
      <c r="H977">
        <v>1</v>
      </c>
      <c r="I977">
        <v>1</v>
      </c>
      <c r="J977">
        <v>1</v>
      </c>
      <c r="K977">
        <v>3</v>
      </c>
      <c r="L977">
        <v>39.198475999999999</v>
      </c>
      <c r="M977">
        <v>-84.598832000000002</v>
      </c>
      <c r="N977">
        <v>595</v>
      </c>
      <c r="O977">
        <v>22</v>
      </c>
      <c r="P977">
        <v>1</v>
      </c>
    </row>
    <row r="978" spans="1:16" x14ac:dyDescent="0.25">
      <c r="A978">
        <v>118215</v>
      </c>
      <c r="B978">
        <v>2.0154299999999999E-3</v>
      </c>
      <c r="C978">
        <v>4.9000000000000004</v>
      </c>
      <c r="D978">
        <v>27.93</v>
      </c>
      <c r="E978">
        <v>566.1</v>
      </c>
      <c r="F978">
        <v>3</v>
      </c>
      <c r="G978">
        <v>4</v>
      </c>
      <c r="H978">
        <v>1</v>
      </c>
      <c r="I978">
        <v>1</v>
      </c>
      <c r="J978">
        <v>1</v>
      </c>
      <c r="K978">
        <v>2</v>
      </c>
      <c r="L978">
        <v>39.452976999999997</v>
      </c>
      <c r="M978">
        <v>-84.201210000000003</v>
      </c>
      <c r="N978">
        <v>1045</v>
      </c>
      <c r="O978">
        <v>29</v>
      </c>
      <c r="P978">
        <v>4</v>
      </c>
    </row>
    <row r="979" spans="1:16" hidden="1" x14ac:dyDescent="0.25">
      <c r="A979">
        <v>118231</v>
      </c>
      <c r="B979">
        <v>1.7398400000000001E-3</v>
      </c>
      <c r="C979">
        <v>4.13</v>
      </c>
      <c r="D979">
        <v>26.83</v>
      </c>
      <c r="E979">
        <v>510.72</v>
      </c>
      <c r="F979">
        <v>3</v>
      </c>
      <c r="G979">
        <v>3</v>
      </c>
      <c r="H979">
        <v>2</v>
      </c>
      <c r="I979">
        <v>3</v>
      </c>
      <c r="J979">
        <v>3</v>
      </c>
      <c r="K979">
        <v>4</v>
      </c>
      <c r="L979">
        <v>39.249335000000002</v>
      </c>
      <c r="M979">
        <v>-84.300758999999999</v>
      </c>
      <c r="N979">
        <v>66</v>
      </c>
      <c r="O979">
        <v>36</v>
      </c>
      <c r="P979">
        <v>1</v>
      </c>
    </row>
    <row r="980" spans="1:16" hidden="1" x14ac:dyDescent="0.25">
      <c r="A980">
        <v>118235</v>
      </c>
      <c r="B980">
        <v>2.6940699999999998E-3</v>
      </c>
      <c r="C980">
        <v>6.22</v>
      </c>
      <c r="D980">
        <v>25.7</v>
      </c>
      <c r="E980">
        <v>688.44</v>
      </c>
      <c r="F980">
        <v>3</v>
      </c>
      <c r="G980">
        <v>2</v>
      </c>
      <c r="H980">
        <v>2</v>
      </c>
      <c r="I980">
        <v>2</v>
      </c>
      <c r="J980">
        <v>2</v>
      </c>
      <c r="K980">
        <v>2</v>
      </c>
      <c r="L980">
        <v>39.250289000000002</v>
      </c>
      <c r="M980">
        <v>-84.349945000000005</v>
      </c>
      <c r="N980">
        <v>96</v>
      </c>
      <c r="O980">
        <v>27</v>
      </c>
      <c r="P980">
        <v>1</v>
      </c>
    </row>
    <row r="981" spans="1:16" hidden="1" x14ac:dyDescent="0.25">
      <c r="A981">
        <v>118254</v>
      </c>
      <c r="B981">
        <v>4.2305099999999998E-3</v>
      </c>
      <c r="C981">
        <v>10.3</v>
      </c>
      <c r="D981">
        <v>27.94</v>
      </c>
      <c r="E981">
        <v>1166.3599999999999</v>
      </c>
      <c r="F981">
        <v>3</v>
      </c>
      <c r="G981">
        <v>2</v>
      </c>
      <c r="H981">
        <v>1</v>
      </c>
      <c r="I981">
        <v>2</v>
      </c>
      <c r="J981">
        <v>2</v>
      </c>
      <c r="K981">
        <v>4</v>
      </c>
      <c r="L981">
        <v>39.311312999999998</v>
      </c>
      <c r="M981">
        <v>-84.405073000000002</v>
      </c>
      <c r="N981">
        <v>988</v>
      </c>
      <c r="O981">
        <v>11</v>
      </c>
      <c r="P981">
        <v>1</v>
      </c>
    </row>
    <row r="982" spans="1:16" hidden="1" x14ac:dyDescent="0.25">
      <c r="A982">
        <v>118264</v>
      </c>
      <c r="B982">
        <v>6.10926E-3</v>
      </c>
      <c r="C982">
        <v>14.2</v>
      </c>
      <c r="D982">
        <v>25.98</v>
      </c>
      <c r="E982">
        <v>1897.13</v>
      </c>
      <c r="F982">
        <v>3</v>
      </c>
      <c r="G982">
        <v>1</v>
      </c>
      <c r="H982">
        <v>1</v>
      </c>
      <c r="I982">
        <v>1</v>
      </c>
      <c r="J982">
        <v>1</v>
      </c>
      <c r="K982">
        <v>3</v>
      </c>
      <c r="L982">
        <v>39.319003000000002</v>
      </c>
      <c r="M982">
        <v>-84.525548999999998</v>
      </c>
      <c r="N982">
        <v>759</v>
      </c>
      <c r="O982">
        <v>8</v>
      </c>
      <c r="P982">
        <v>1</v>
      </c>
    </row>
    <row r="983" spans="1:16" hidden="1" x14ac:dyDescent="0.25">
      <c r="A983">
        <v>118266</v>
      </c>
      <c r="B983">
        <v>2.6843700000000002E-3</v>
      </c>
      <c r="C983">
        <v>6.34</v>
      </c>
      <c r="D983">
        <v>26.63</v>
      </c>
      <c r="E983">
        <v>821.62</v>
      </c>
      <c r="F983">
        <v>3</v>
      </c>
      <c r="G983">
        <v>2</v>
      </c>
      <c r="H983">
        <v>1</v>
      </c>
      <c r="I983">
        <v>2</v>
      </c>
      <c r="J983">
        <v>3</v>
      </c>
      <c r="K983">
        <v>3</v>
      </c>
      <c r="L983">
        <v>39.072118000000003</v>
      </c>
      <c r="M983">
        <v>-84.449297000000001</v>
      </c>
      <c r="N983">
        <v>1296</v>
      </c>
      <c r="O983">
        <v>22</v>
      </c>
      <c r="P983">
        <v>1</v>
      </c>
    </row>
    <row r="984" spans="1:16" hidden="1" x14ac:dyDescent="0.25">
      <c r="A984">
        <v>118268</v>
      </c>
      <c r="B984">
        <v>1.5899600000000001E-3</v>
      </c>
      <c r="C984">
        <v>3.07</v>
      </c>
      <c r="D984">
        <v>18.37</v>
      </c>
      <c r="E984">
        <v>410.38</v>
      </c>
      <c r="F984">
        <v>3</v>
      </c>
      <c r="G984">
        <v>2</v>
      </c>
      <c r="H984">
        <v>0</v>
      </c>
      <c r="I984">
        <v>2</v>
      </c>
      <c r="J984">
        <v>1</v>
      </c>
      <c r="K984">
        <v>2</v>
      </c>
      <c r="L984">
        <v>39.509044000000003</v>
      </c>
      <c r="M984">
        <v>-84.757538999999994</v>
      </c>
      <c r="N984">
        <v>705</v>
      </c>
      <c r="O984">
        <v>22</v>
      </c>
      <c r="P984">
        <v>3</v>
      </c>
    </row>
    <row r="985" spans="1:16" hidden="1" x14ac:dyDescent="0.25">
      <c r="A985">
        <v>118284</v>
      </c>
      <c r="B985">
        <v>1.6473E-3</v>
      </c>
      <c r="C985">
        <v>3.61</v>
      </c>
      <c r="D985">
        <v>23.3</v>
      </c>
      <c r="E985">
        <v>455.46</v>
      </c>
      <c r="F985">
        <v>3</v>
      </c>
      <c r="G985">
        <v>2</v>
      </c>
      <c r="H985">
        <v>2</v>
      </c>
      <c r="I985">
        <v>2</v>
      </c>
      <c r="J985">
        <v>2</v>
      </c>
      <c r="K985">
        <v>2</v>
      </c>
      <c r="L985">
        <v>39.436045999999997</v>
      </c>
      <c r="M985">
        <v>-84.198250999999999</v>
      </c>
      <c r="N985">
        <v>1047</v>
      </c>
      <c r="O985">
        <v>30</v>
      </c>
      <c r="P985">
        <v>1</v>
      </c>
    </row>
    <row r="986" spans="1:16" x14ac:dyDescent="0.25">
      <c r="A986">
        <v>118300</v>
      </c>
      <c r="B986">
        <v>3.1164500000000002E-3</v>
      </c>
      <c r="C986">
        <v>7.2</v>
      </c>
      <c r="D986">
        <v>25.71</v>
      </c>
      <c r="E986">
        <v>765.95</v>
      </c>
      <c r="F986">
        <v>3</v>
      </c>
      <c r="G986">
        <v>5</v>
      </c>
      <c r="H986">
        <v>2</v>
      </c>
      <c r="I986">
        <v>3</v>
      </c>
      <c r="J986">
        <v>3</v>
      </c>
      <c r="K986">
        <v>4</v>
      </c>
      <c r="L986">
        <v>39.500183999999997</v>
      </c>
      <c r="M986">
        <v>-84.765753000000004</v>
      </c>
      <c r="N986">
        <v>706</v>
      </c>
      <c r="O986">
        <v>96</v>
      </c>
      <c r="P986">
        <v>4</v>
      </c>
    </row>
    <row r="987" spans="1:16" x14ac:dyDescent="0.25">
      <c r="A987">
        <v>118426</v>
      </c>
      <c r="B987">
        <v>6.8232400000000004E-3</v>
      </c>
      <c r="C987">
        <v>17.239999999999998</v>
      </c>
      <c r="D987">
        <v>29.7</v>
      </c>
      <c r="E987">
        <v>1483.18</v>
      </c>
      <c r="F987">
        <v>3</v>
      </c>
      <c r="G987">
        <v>3</v>
      </c>
      <c r="H987">
        <v>2</v>
      </c>
      <c r="I987">
        <v>2</v>
      </c>
      <c r="J987">
        <v>2</v>
      </c>
      <c r="K987">
        <v>4</v>
      </c>
      <c r="L987">
        <v>39.184212000000002</v>
      </c>
      <c r="M987">
        <v>-84.242806999999999</v>
      </c>
      <c r="N987">
        <v>1151</v>
      </c>
      <c r="O987">
        <v>52</v>
      </c>
      <c r="P987">
        <v>4</v>
      </c>
    </row>
    <row r="988" spans="1:16" x14ac:dyDescent="0.25">
      <c r="A988">
        <v>118442</v>
      </c>
      <c r="B988">
        <v>2.1815200000000002E-3</v>
      </c>
      <c r="C988">
        <v>4.6900000000000004</v>
      </c>
      <c r="D988">
        <v>22.39</v>
      </c>
      <c r="E988">
        <v>559.53</v>
      </c>
      <c r="F988">
        <v>3</v>
      </c>
      <c r="G988">
        <v>6</v>
      </c>
      <c r="H988">
        <v>2</v>
      </c>
      <c r="I988">
        <v>2</v>
      </c>
      <c r="J988">
        <v>3</v>
      </c>
      <c r="K988">
        <v>4</v>
      </c>
      <c r="L988">
        <v>39.087117999999997</v>
      </c>
      <c r="M988">
        <v>-84.591712000000001</v>
      </c>
      <c r="N988">
        <v>528</v>
      </c>
      <c r="O988">
        <v>47</v>
      </c>
      <c r="P988">
        <v>4</v>
      </c>
    </row>
    <row r="989" spans="1:16" hidden="1" x14ac:dyDescent="0.25">
      <c r="A989">
        <v>118474</v>
      </c>
      <c r="B989">
        <v>1.6094099999999999E-3</v>
      </c>
      <c r="C989">
        <v>3.36</v>
      </c>
      <c r="D989">
        <v>21.25</v>
      </c>
      <c r="E989">
        <v>545.28</v>
      </c>
      <c r="F989">
        <v>3</v>
      </c>
      <c r="G989">
        <v>1</v>
      </c>
      <c r="H989">
        <v>1</v>
      </c>
      <c r="I989">
        <v>1</v>
      </c>
      <c r="J989">
        <v>1</v>
      </c>
      <c r="K989">
        <v>2</v>
      </c>
      <c r="L989">
        <v>39.352424999999997</v>
      </c>
      <c r="M989">
        <v>-84.441895000000002</v>
      </c>
      <c r="N989">
        <v>957</v>
      </c>
      <c r="O989">
        <v>18</v>
      </c>
      <c r="P989">
        <v>1</v>
      </c>
    </row>
    <row r="990" spans="1:16" x14ac:dyDescent="0.25">
      <c r="A990">
        <v>118530</v>
      </c>
      <c r="B990">
        <v>1.2971899999999999E-3</v>
      </c>
      <c r="C990">
        <v>2.75</v>
      </c>
      <c r="D990">
        <v>21.88</v>
      </c>
      <c r="E990">
        <v>416.33</v>
      </c>
      <c r="F990">
        <v>3</v>
      </c>
      <c r="G990">
        <v>3</v>
      </c>
      <c r="H990">
        <v>1</v>
      </c>
      <c r="I990">
        <v>1</v>
      </c>
      <c r="J990">
        <v>1</v>
      </c>
      <c r="K990">
        <v>1</v>
      </c>
      <c r="L990">
        <v>39.229514000000002</v>
      </c>
      <c r="M990">
        <v>-84.768225999999999</v>
      </c>
      <c r="N990">
        <v>682</v>
      </c>
      <c r="O990">
        <v>21</v>
      </c>
      <c r="P990">
        <v>4</v>
      </c>
    </row>
    <row r="991" spans="1:16" hidden="1" x14ac:dyDescent="0.25">
      <c r="A991">
        <v>118571</v>
      </c>
      <c r="B991">
        <v>3.3056499999999998E-3</v>
      </c>
      <c r="C991">
        <v>9.3000000000000007</v>
      </c>
      <c r="D991">
        <v>40.1</v>
      </c>
      <c r="E991">
        <v>818.5</v>
      </c>
      <c r="F991">
        <v>3</v>
      </c>
      <c r="G991">
        <v>2</v>
      </c>
      <c r="H991">
        <v>2</v>
      </c>
      <c r="I991">
        <v>2</v>
      </c>
      <c r="J991">
        <v>2</v>
      </c>
      <c r="K991">
        <v>4</v>
      </c>
      <c r="L991">
        <v>39.092953999999999</v>
      </c>
      <c r="M991">
        <v>-84.358096000000003</v>
      </c>
      <c r="N991">
        <v>23</v>
      </c>
      <c r="O991">
        <v>8</v>
      </c>
      <c r="P991">
        <v>2</v>
      </c>
    </row>
    <row r="992" spans="1:16" hidden="1" x14ac:dyDescent="0.25">
      <c r="A992">
        <v>118737</v>
      </c>
      <c r="B992">
        <v>2.2085E-3</v>
      </c>
      <c r="C992">
        <v>5.27</v>
      </c>
      <c r="D992">
        <v>27.05</v>
      </c>
      <c r="E992">
        <v>613.82000000000005</v>
      </c>
      <c r="F992">
        <v>3</v>
      </c>
      <c r="G992">
        <v>4</v>
      </c>
      <c r="H992">
        <v>3</v>
      </c>
      <c r="I992">
        <v>4</v>
      </c>
      <c r="J992">
        <v>4</v>
      </c>
      <c r="K992">
        <v>4</v>
      </c>
      <c r="L992">
        <v>39.534671000000003</v>
      </c>
      <c r="M992">
        <v>-84.349912000000003</v>
      </c>
      <c r="N992">
        <v>878</v>
      </c>
      <c r="O992">
        <v>57</v>
      </c>
      <c r="P992">
        <v>2</v>
      </c>
    </row>
    <row r="993" spans="1:16" hidden="1" x14ac:dyDescent="0.25">
      <c r="A993">
        <v>118741</v>
      </c>
      <c r="B993">
        <v>1.32324E-3</v>
      </c>
      <c r="C993">
        <v>2.68</v>
      </c>
      <c r="D993">
        <v>20.07</v>
      </c>
      <c r="E993">
        <v>409.33</v>
      </c>
      <c r="F993">
        <v>3</v>
      </c>
      <c r="G993">
        <v>2</v>
      </c>
      <c r="H993">
        <v>0</v>
      </c>
      <c r="I993">
        <v>2</v>
      </c>
      <c r="J993">
        <v>2</v>
      </c>
      <c r="K993">
        <v>3</v>
      </c>
      <c r="L993">
        <v>39.058798000000003</v>
      </c>
      <c r="M993">
        <v>-84.462411000000003</v>
      </c>
      <c r="N993">
        <v>1294</v>
      </c>
      <c r="O993">
        <v>12</v>
      </c>
      <c r="P993">
        <v>3</v>
      </c>
    </row>
    <row r="994" spans="1:16" hidden="1" x14ac:dyDescent="0.25">
      <c r="A994">
        <v>118746</v>
      </c>
      <c r="B994">
        <v>1.9138200000000001E-3</v>
      </c>
      <c r="C994">
        <v>4.3600000000000003</v>
      </c>
      <c r="D994">
        <v>25.11</v>
      </c>
      <c r="E994">
        <v>574.20000000000005</v>
      </c>
      <c r="F994">
        <v>3</v>
      </c>
      <c r="G994">
        <v>1</v>
      </c>
      <c r="H994">
        <v>1</v>
      </c>
      <c r="I994">
        <v>1</v>
      </c>
      <c r="J994">
        <v>1</v>
      </c>
      <c r="K994">
        <v>2</v>
      </c>
      <c r="L994">
        <v>39.199750000000002</v>
      </c>
      <c r="M994">
        <v>-84.338420999999997</v>
      </c>
      <c r="N994">
        <v>46</v>
      </c>
      <c r="O994">
        <v>20</v>
      </c>
      <c r="P994">
        <v>1</v>
      </c>
    </row>
    <row r="995" spans="1:16" x14ac:dyDescent="0.25">
      <c r="A995">
        <v>118751</v>
      </c>
      <c r="B995">
        <v>4.3573199999999996E-3</v>
      </c>
      <c r="C995">
        <v>10.28</v>
      </c>
      <c r="D995">
        <v>26.57</v>
      </c>
      <c r="E995">
        <v>850.57</v>
      </c>
      <c r="F995">
        <v>3</v>
      </c>
      <c r="G995">
        <v>4</v>
      </c>
      <c r="H995">
        <v>1</v>
      </c>
      <c r="I995">
        <v>3</v>
      </c>
      <c r="J995">
        <v>3</v>
      </c>
      <c r="K995">
        <v>4</v>
      </c>
      <c r="L995">
        <v>39.251736000000001</v>
      </c>
      <c r="M995">
        <v>-84.255020999999999</v>
      </c>
      <c r="N995">
        <v>1131</v>
      </c>
      <c r="O995">
        <v>65</v>
      </c>
      <c r="P995">
        <v>4</v>
      </c>
    </row>
    <row r="996" spans="1:16" x14ac:dyDescent="0.25">
      <c r="A996">
        <v>118759</v>
      </c>
      <c r="B996">
        <v>2.7291099999999999E-3</v>
      </c>
      <c r="C996">
        <v>5.94</v>
      </c>
      <c r="D996">
        <v>22.96</v>
      </c>
      <c r="E996">
        <v>886.56</v>
      </c>
      <c r="F996">
        <v>3</v>
      </c>
      <c r="G996">
        <v>4</v>
      </c>
      <c r="H996">
        <v>2</v>
      </c>
      <c r="I996">
        <v>2</v>
      </c>
      <c r="J996">
        <v>2</v>
      </c>
      <c r="K996">
        <v>4</v>
      </c>
      <c r="L996">
        <v>39.054822000000001</v>
      </c>
      <c r="M996">
        <v>-84.607549000000006</v>
      </c>
      <c r="N996">
        <v>1378</v>
      </c>
      <c r="O996">
        <v>74</v>
      </c>
      <c r="P996">
        <v>4</v>
      </c>
    </row>
    <row r="997" spans="1:16" hidden="1" x14ac:dyDescent="0.25">
      <c r="A997">
        <v>118824</v>
      </c>
      <c r="B997">
        <v>6.9038900000000002E-3</v>
      </c>
      <c r="C997">
        <v>18.54</v>
      </c>
      <c r="D997">
        <v>34.409999999999997</v>
      </c>
      <c r="E997">
        <v>1617.5</v>
      </c>
      <c r="F997">
        <v>3</v>
      </c>
      <c r="G997">
        <v>1</v>
      </c>
      <c r="H997">
        <v>0</v>
      </c>
      <c r="I997">
        <v>1</v>
      </c>
      <c r="J997">
        <v>1</v>
      </c>
      <c r="K997">
        <v>2</v>
      </c>
      <c r="L997">
        <v>39.198</v>
      </c>
      <c r="M997">
        <v>-84.670479</v>
      </c>
      <c r="N997">
        <v>610</v>
      </c>
      <c r="O997">
        <v>4</v>
      </c>
      <c r="P997">
        <v>3</v>
      </c>
    </row>
    <row r="998" spans="1:16" hidden="1" x14ac:dyDescent="0.25">
      <c r="A998">
        <v>118850</v>
      </c>
      <c r="B998">
        <v>2.2130000000000001E-3</v>
      </c>
      <c r="C998">
        <v>4.63</v>
      </c>
      <c r="D998">
        <v>21.26</v>
      </c>
      <c r="E998">
        <v>547.27</v>
      </c>
      <c r="F998">
        <v>3</v>
      </c>
      <c r="G998">
        <v>2</v>
      </c>
      <c r="H998">
        <v>1</v>
      </c>
      <c r="I998">
        <v>2</v>
      </c>
      <c r="J998">
        <v>2</v>
      </c>
      <c r="K998">
        <v>4</v>
      </c>
      <c r="L998">
        <v>39.306693000000003</v>
      </c>
      <c r="M998">
        <v>-84.274057999999997</v>
      </c>
      <c r="N998">
        <v>1012</v>
      </c>
      <c r="O998">
        <v>28</v>
      </c>
      <c r="P998">
        <v>1</v>
      </c>
    </row>
    <row r="999" spans="1:16" hidden="1" x14ac:dyDescent="0.25">
      <c r="A999">
        <v>118857</v>
      </c>
      <c r="B999">
        <v>2.8059000000000001E-3</v>
      </c>
      <c r="C999">
        <v>7.08</v>
      </c>
      <c r="D999">
        <v>29.6</v>
      </c>
      <c r="E999">
        <v>742.71</v>
      </c>
      <c r="F999">
        <v>3</v>
      </c>
      <c r="G999">
        <v>2</v>
      </c>
      <c r="H999">
        <v>1</v>
      </c>
      <c r="I999">
        <v>2</v>
      </c>
      <c r="J999">
        <v>2</v>
      </c>
      <c r="K999">
        <v>3</v>
      </c>
      <c r="L999">
        <v>39.214497999999999</v>
      </c>
      <c r="M999">
        <v>-84.635250999999997</v>
      </c>
      <c r="N999">
        <v>611</v>
      </c>
      <c r="O999">
        <v>18</v>
      </c>
      <c r="P999">
        <v>1</v>
      </c>
    </row>
    <row r="1000" spans="1:16" hidden="1" x14ac:dyDescent="0.25">
      <c r="A1000">
        <v>118859</v>
      </c>
      <c r="B1000">
        <v>1.3822400000000001E-3</v>
      </c>
      <c r="C1000">
        <v>2.84</v>
      </c>
      <c r="D1000">
        <v>20.56</v>
      </c>
      <c r="E1000">
        <v>478.06</v>
      </c>
      <c r="F1000">
        <v>3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39.240957000000002</v>
      </c>
      <c r="M1000">
        <v>-84.568864000000005</v>
      </c>
      <c r="N1000">
        <v>626</v>
      </c>
      <c r="O1000">
        <v>18</v>
      </c>
      <c r="P1000">
        <v>1</v>
      </c>
    </row>
    <row r="1001" spans="1:16" x14ac:dyDescent="0.25">
      <c r="A1001">
        <v>118861</v>
      </c>
      <c r="B1001">
        <v>2.86878E-3</v>
      </c>
      <c r="C1001">
        <v>6.02</v>
      </c>
      <c r="D1001">
        <v>21.39</v>
      </c>
      <c r="E1001">
        <v>770.69</v>
      </c>
      <c r="F1001">
        <v>3</v>
      </c>
      <c r="G1001">
        <v>3</v>
      </c>
      <c r="H1001">
        <v>2</v>
      </c>
      <c r="I1001">
        <v>2</v>
      </c>
      <c r="J1001">
        <v>4</v>
      </c>
      <c r="K1001">
        <v>4</v>
      </c>
      <c r="L1001">
        <v>38.920645999999998</v>
      </c>
      <c r="M1001">
        <v>-84.658912999999998</v>
      </c>
      <c r="N1001">
        <v>1541</v>
      </c>
      <c r="O1001">
        <v>34</v>
      </c>
      <c r="P1001">
        <v>4</v>
      </c>
    </row>
    <row r="1002" spans="1:16" hidden="1" x14ac:dyDescent="0.25">
      <c r="A1002">
        <v>118898</v>
      </c>
      <c r="B1002">
        <v>2.21528E-3</v>
      </c>
      <c r="C1002">
        <v>5.29</v>
      </c>
      <c r="D1002">
        <v>27.11</v>
      </c>
      <c r="E1002">
        <v>586.95000000000005</v>
      </c>
      <c r="F1002">
        <v>3</v>
      </c>
      <c r="G1002">
        <v>1</v>
      </c>
      <c r="H1002">
        <v>1</v>
      </c>
      <c r="I1002">
        <v>1</v>
      </c>
      <c r="J1002">
        <v>1</v>
      </c>
      <c r="K1002">
        <v>2</v>
      </c>
      <c r="L1002">
        <v>39.365986999999997</v>
      </c>
      <c r="M1002">
        <v>-84.217152999999996</v>
      </c>
      <c r="N1002">
        <v>1034</v>
      </c>
      <c r="O1002">
        <v>22</v>
      </c>
      <c r="P1002">
        <v>1</v>
      </c>
    </row>
    <row r="1003" spans="1:16" x14ac:dyDescent="0.25">
      <c r="A1003">
        <v>118905</v>
      </c>
      <c r="B1003">
        <v>3.6547900000000002E-3</v>
      </c>
      <c r="C1003">
        <v>9.33</v>
      </c>
      <c r="D1003">
        <v>30.2</v>
      </c>
      <c r="E1003">
        <v>966.31</v>
      </c>
      <c r="F1003">
        <v>3</v>
      </c>
      <c r="G1003">
        <v>4</v>
      </c>
      <c r="H1003">
        <v>2</v>
      </c>
      <c r="I1003">
        <v>2</v>
      </c>
      <c r="J1003">
        <v>2</v>
      </c>
      <c r="K1003">
        <v>4</v>
      </c>
      <c r="L1003">
        <v>39.102224999999997</v>
      </c>
      <c r="M1003">
        <v>-84.623313999999993</v>
      </c>
      <c r="N1003">
        <v>535</v>
      </c>
      <c r="O1003">
        <v>17</v>
      </c>
      <c r="P1003">
        <v>4</v>
      </c>
    </row>
    <row r="1004" spans="1:16" x14ac:dyDescent="0.25">
      <c r="A1004">
        <v>118911</v>
      </c>
      <c r="B1004">
        <v>2.21871E-3</v>
      </c>
      <c r="C1004">
        <v>5.53</v>
      </c>
      <c r="D1004">
        <v>29.05</v>
      </c>
      <c r="E1004">
        <v>624.61</v>
      </c>
      <c r="F1004">
        <v>3</v>
      </c>
      <c r="G1004">
        <v>3</v>
      </c>
      <c r="H1004">
        <v>1</v>
      </c>
      <c r="I1004">
        <v>2</v>
      </c>
      <c r="J1004">
        <v>2</v>
      </c>
      <c r="K1004">
        <v>3</v>
      </c>
      <c r="L1004">
        <v>39.147545000000001</v>
      </c>
      <c r="M1004">
        <v>-84.263396999999998</v>
      </c>
      <c r="N1004">
        <v>1185</v>
      </c>
      <c r="O1004">
        <v>80</v>
      </c>
      <c r="P1004">
        <v>4</v>
      </c>
    </row>
    <row r="1005" spans="1:16" hidden="1" x14ac:dyDescent="0.25">
      <c r="A1005">
        <v>118925</v>
      </c>
      <c r="B1005">
        <v>4.5134399999999996E-3</v>
      </c>
      <c r="C1005">
        <v>11.07</v>
      </c>
      <c r="D1005">
        <v>28.27</v>
      </c>
      <c r="E1005">
        <v>1148.27</v>
      </c>
      <c r="F1005">
        <v>3</v>
      </c>
      <c r="G1005">
        <v>3</v>
      </c>
      <c r="H1005">
        <v>3</v>
      </c>
      <c r="I1005">
        <v>3</v>
      </c>
      <c r="J1005">
        <v>3</v>
      </c>
      <c r="K1005">
        <v>4</v>
      </c>
      <c r="L1005">
        <v>39.117322000000001</v>
      </c>
      <c r="M1005">
        <v>-84.666230999999996</v>
      </c>
      <c r="N1005">
        <v>538</v>
      </c>
      <c r="O1005">
        <v>39</v>
      </c>
      <c r="P1005">
        <v>1</v>
      </c>
    </row>
    <row r="1006" spans="1:16" hidden="1" x14ac:dyDescent="0.25">
      <c r="A1006">
        <v>118935</v>
      </c>
      <c r="B1006">
        <v>3.5953299999999999E-3</v>
      </c>
      <c r="C1006">
        <v>8.23</v>
      </c>
      <c r="D1006">
        <v>25.38</v>
      </c>
      <c r="E1006">
        <v>1029.94</v>
      </c>
      <c r="F1006">
        <v>3</v>
      </c>
      <c r="G1006">
        <v>2</v>
      </c>
      <c r="H1006">
        <v>2</v>
      </c>
      <c r="I1006">
        <v>2</v>
      </c>
      <c r="J1006">
        <v>2</v>
      </c>
      <c r="K1006">
        <v>4</v>
      </c>
      <c r="L1006">
        <v>38.989331</v>
      </c>
      <c r="M1006">
        <v>-84.714338999999995</v>
      </c>
      <c r="N1006">
        <v>1511</v>
      </c>
      <c r="O1006">
        <v>17</v>
      </c>
      <c r="P1006">
        <v>1</v>
      </c>
    </row>
    <row r="1007" spans="1:16" hidden="1" x14ac:dyDescent="0.25">
      <c r="A1007">
        <v>118946</v>
      </c>
      <c r="B1007">
        <v>2.7765300000000001E-3</v>
      </c>
      <c r="C1007">
        <v>6.01</v>
      </c>
      <c r="D1007">
        <v>22.72</v>
      </c>
      <c r="E1007">
        <v>702.36</v>
      </c>
      <c r="F1007">
        <v>3</v>
      </c>
      <c r="G1007">
        <v>3</v>
      </c>
      <c r="H1007">
        <v>1</v>
      </c>
      <c r="I1007">
        <v>3</v>
      </c>
      <c r="J1007">
        <v>3</v>
      </c>
      <c r="K1007">
        <v>1</v>
      </c>
      <c r="L1007">
        <v>39.095973000000001</v>
      </c>
      <c r="M1007">
        <v>-84.626857999999999</v>
      </c>
      <c r="N1007">
        <v>535</v>
      </c>
      <c r="O1007">
        <v>61</v>
      </c>
      <c r="P1007">
        <v>1</v>
      </c>
    </row>
    <row r="1008" spans="1:16" x14ac:dyDescent="0.25">
      <c r="A1008">
        <v>118970</v>
      </c>
      <c r="B1008">
        <v>5.5058599999999996E-3</v>
      </c>
      <c r="C1008">
        <v>15.54</v>
      </c>
      <c r="D1008">
        <v>40.54</v>
      </c>
      <c r="E1008">
        <v>1216.9000000000001</v>
      </c>
      <c r="F1008">
        <v>3</v>
      </c>
      <c r="G1008">
        <v>4</v>
      </c>
      <c r="H1008">
        <v>2</v>
      </c>
      <c r="I1008">
        <v>2</v>
      </c>
      <c r="J1008">
        <v>2</v>
      </c>
      <c r="K1008">
        <v>4</v>
      </c>
      <c r="L1008">
        <v>38.989682000000002</v>
      </c>
      <c r="M1008">
        <v>-84.520340000000004</v>
      </c>
      <c r="N1008">
        <v>1418</v>
      </c>
      <c r="O1008">
        <v>20</v>
      </c>
      <c r="P1008">
        <v>4</v>
      </c>
    </row>
    <row r="1009" spans="1:16" x14ac:dyDescent="0.25">
      <c r="A1009">
        <v>118985</v>
      </c>
      <c r="B1009">
        <v>2.8052799999999998E-3</v>
      </c>
      <c r="C1009">
        <v>6.56</v>
      </c>
      <c r="D1009">
        <v>26.21</v>
      </c>
      <c r="E1009">
        <v>876.39</v>
      </c>
      <c r="F1009">
        <v>3</v>
      </c>
      <c r="G1009">
        <v>4</v>
      </c>
      <c r="H1009">
        <v>2</v>
      </c>
      <c r="I1009">
        <v>3</v>
      </c>
      <c r="J1009">
        <v>4</v>
      </c>
      <c r="K1009">
        <v>2</v>
      </c>
      <c r="L1009">
        <v>39.154012000000002</v>
      </c>
      <c r="M1009">
        <v>-84.235947999999993</v>
      </c>
      <c r="N1009">
        <v>1153</v>
      </c>
      <c r="O1009">
        <v>60</v>
      </c>
      <c r="P1009">
        <v>4</v>
      </c>
    </row>
    <row r="1010" spans="1:16" hidden="1" x14ac:dyDescent="0.25">
      <c r="A1010">
        <v>119012</v>
      </c>
      <c r="B1010">
        <v>3.7857899999999998E-3</v>
      </c>
      <c r="C1010">
        <v>9.1199999999999992</v>
      </c>
      <c r="D1010">
        <v>27.49</v>
      </c>
      <c r="E1010">
        <v>1167.18</v>
      </c>
      <c r="F1010">
        <v>3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38.971412999999998</v>
      </c>
      <c r="M1010">
        <v>-84.676974999999999</v>
      </c>
      <c r="N1010">
        <v>1509</v>
      </c>
      <c r="O1010">
        <v>11</v>
      </c>
      <c r="P1010">
        <v>1</v>
      </c>
    </row>
    <row r="1011" spans="1:16" hidden="1" x14ac:dyDescent="0.25">
      <c r="A1011">
        <v>119066</v>
      </c>
      <c r="B1011">
        <v>1.9256E-3</v>
      </c>
      <c r="C1011">
        <v>3.59</v>
      </c>
      <c r="D1011">
        <v>17.12</v>
      </c>
      <c r="E1011">
        <v>719.5</v>
      </c>
      <c r="F1011">
        <v>3</v>
      </c>
      <c r="G1011">
        <v>1</v>
      </c>
      <c r="H1011">
        <v>0</v>
      </c>
      <c r="I1011">
        <v>0</v>
      </c>
      <c r="J1011">
        <v>0</v>
      </c>
      <c r="K1011">
        <v>1</v>
      </c>
      <c r="L1011">
        <v>39.219572999999997</v>
      </c>
      <c r="M1011">
        <v>-84.575483000000006</v>
      </c>
      <c r="N1011">
        <v>602</v>
      </c>
      <c r="O1011">
        <v>12</v>
      </c>
      <c r="P1011">
        <v>3</v>
      </c>
    </row>
    <row r="1012" spans="1:16" hidden="1" x14ac:dyDescent="0.25">
      <c r="A1012">
        <v>119075</v>
      </c>
      <c r="B1012">
        <v>5.7543000000000004E-3</v>
      </c>
      <c r="C1012">
        <v>14.27</v>
      </c>
      <c r="D1012">
        <v>28.8</v>
      </c>
      <c r="E1012">
        <v>1269.03</v>
      </c>
      <c r="F1012">
        <v>3</v>
      </c>
      <c r="G1012">
        <v>2</v>
      </c>
      <c r="H1012">
        <v>0</v>
      </c>
      <c r="I1012">
        <v>2</v>
      </c>
      <c r="J1012">
        <v>2</v>
      </c>
      <c r="K1012">
        <v>2</v>
      </c>
      <c r="L1012">
        <v>39.013317000000001</v>
      </c>
      <c r="M1012">
        <v>-84.720671999999993</v>
      </c>
      <c r="N1012">
        <v>1517</v>
      </c>
      <c r="O1012">
        <v>31</v>
      </c>
      <c r="P1012">
        <v>3</v>
      </c>
    </row>
    <row r="1013" spans="1:16" hidden="1" x14ac:dyDescent="0.25">
      <c r="A1013">
        <v>119081</v>
      </c>
      <c r="B1013">
        <v>3.7238499999999999E-3</v>
      </c>
      <c r="C1013">
        <v>9.84</v>
      </c>
      <c r="D1013">
        <v>32.729999999999997</v>
      </c>
      <c r="E1013">
        <v>915.33</v>
      </c>
      <c r="F1013">
        <v>3</v>
      </c>
      <c r="G1013">
        <v>2</v>
      </c>
      <c r="H1013">
        <v>2</v>
      </c>
      <c r="I1013">
        <v>2</v>
      </c>
      <c r="J1013">
        <v>3</v>
      </c>
      <c r="K1013">
        <v>4</v>
      </c>
      <c r="L1013">
        <v>39.064086000000003</v>
      </c>
      <c r="M1013">
        <v>-84.587091000000001</v>
      </c>
      <c r="N1013">
        <v>1374</v>
      </c>
      <c r="O1013">
        <v>36</v>
      </c>
      <c r="P1013">
        <v>1</v>
      </c>
    </row>
    <row r="1014" spans="1:16" x14ac:dyDescent="0.25">
      <c r="A1014">
        <v>119082</v>
      </c>
      <c r="B1014">
        <v>2.0494799999999998E-3</v>
      </c>
      <c r="C1014">
        <v>5.0199999999999996</v>
      </c>
      <c r="D1014">
        <v>28.19</v>
      </c>
      <c r="E1014">
        <v>557.4</v>
      </c>
      <c r="F1014">
        <v>3</v>
      </c>
      <c r="G1014">
        <v>6</v>
      </c>
      <c r="H1014">
        <v>2</v>
      </c>
      <c r="I1014">
        <v>2</v>
      </c>
      <c r="J1014">
        <v>2</v>
      </c>
      <c r="K1014">
        <v>4</v>
      </c>
      <c r="L1014">
        <v>38.960729000000001</v>
      </c>
      <c r="M1014">
        <v>-84.375656000000006</v>
      </c>
      <c r="N1014">
        <v>1329</v>
      </c>
      <c r="O1014">
        <v>53</v>
      </c>
      <c r="P1014">
        <v>4</v>
      </c>
    </row>
    <row r="1015" spans="1:16" x14ac:dyDescent="0.25">
      <c r="A1015">
        <v>119086</v>
      </c>
      <c r="B1015">
        <v>2.1066600000000002E-3</v>
      </c>
      <c r="C1015">
        <v>4.38</v>
      </c>
      <c r="D1015">
        <v>21</v>
      </c>
      <c r="E1015">
        <v>712</v>
      </c>
      <c r="F1015">
        <v>3</v>
      </c>
      <c r="G1015">
        <v>5</v>
      </c>
      <c r="H1015">
        <v>2</v>
      </c>
      <c r="I1015">
        <v>2</v>
      </c>
      <c r="J1015">
        <v>2</v>
      </c>
      <c r="K1015">
        <v>4</v>
      </c>
      <c r="L1015">
        <v>39.242241999999997</v>
      </c>
      <c r="M1015">
        <v>-84.425683000000006</v>
      </c>
      <c r="N1015">
        <v>111</v>
      </c>
      <c r="O1015">
        <v>14</v>
      </c>
      <c r="P1015">
        <v>4</v>
      </c>
    </row>
    <row r="1016" spans="1:16" hidden="1" x14ac:dyDescent="0.25">
      <c r="A1016">
        <v>119102</v>
      </c>
      <c r="B1016">
        <v>2.4110099999999999E-3</v>
      </c>
      <c r="C1016">
        <v>5.63</v>
      </c>
      <c r="D1016">
        <v>26.18</v>
      </c>
      <c r="E1016">
        <v>680.83</v>
      </c>
      <c r="F1016">
        <v>3</v>
      </c>
      <c r="G1016">
        <v>2</v>
      </c>
      <c r="H1016">
        <v>1</v>
      </c>
      <c r="I1016">
        <v>2</v>
      </c>
      <c r="J1016">
        <v>2</v>
      </c>
      <c r="K1016">
        <v>3</v>
      </c>
      <c r="L1016">
        <v>39.053879000000002</v>
      </c>
      <c r="M1016">
        <v>-84.602825999999993</v>
      </c>
      <c r="N1016">
        <v>1378</v>
      </c>
      <c r="O1016">
        <v>19</v>
      </c>
      <c r="P1016">
        <v>1</v>
      </c>
    </row>
    <row r="1017" spans="1:16" hidden="1" x14ac:dyDescent="0.25">
      <c r="A1017">
        <v>119103</v>
      </c>
      <c r="B1017">
        <v>4.78532E-3</v>
      </c>
      <c r="C1017">
        <v>12.67</v>
      </c>
      <c r="D1017">
        <v>32.93</v>
      </c>
      <c r="E1017">
        <v>1418.57</v>
      </c>
      <c r="F1017">
        <v>3</v>
      </c>
      <c r="G1017">
        <v>2</v>
      </c>
      <c r="H1017">
        <v>2</v>
      </c>
      <c r="I1017">
        <v>2</v>
      </c>
      <c r="J1017">
        <v>2</v>
      </c>
      <c r="K1017">
        <v>4</v>
      </c>
      <c r="L1017">
        <v>39.145049</v>
      </c>
      <c r="M1017">
        <v>-84.275316000000004</v>
      </c>
      <c r="N1017">
        <v>1186</v>
      </c>
      <c r="O1017">
        <v>29</v>
      </c>
      <c r="P1017">
        <v>1</v>
      </c>
    </row>
    <row r="1018" spans="1:16" hidden="1" x14ac:dyDescent="0.25">
      <c r="A1018">
        <v>119133</v>
      </c>
      <c r="B1018">
        <v>2.7803300000000001E-3</v>
      </c>
      <c r="C1018">
        <v>7.64</v>
      </c>
      <c r="D1018">
        <v>37.03</v>
      </c>
      <c r="E1018">
        <v>654.25</v>
      </c>
      <c r="F1018">
        <v>3</v>
      </c>
      <c r="G1018">
        <v>1</v>
      </c>
      <c r="H1018">
        <v>1</v>
      </c>
      <c r="I1018">
        <v>1</v>
      </c>
      <c r="J1018">
        <v>1</v>
      </c>
      <c r="K1018">
        <v>2</v>
      </c>
      <c r="L1018">
        <v>39.303021999999999</v>
      </c>
      <c r="M1018">
        <v>-84.567984999999993</v>
      </c>
      <c r="N1018">
        <v>641</v>
      </c>
      <c r="O1018">
        <v>4</v>
      </c>
      <c r="P1018">
        <v>1</v>
      </c>
    </row>
    <row r="1019" spans="1:16" hidden="1" x14ac:dyDescent="0.25">
      <c r="A1019">
        <v>119143</v>
      </c>
      <c r="B1019">
        <v>1.2076299999999999E-3</v>
      </c>
      <c r="C1019">
        <v>2.62</v>
      </c>
      <c r="D1019">
        <v>22.79</v>
      </c>
      <c r="E1019">
        <v>424.95</v>
      </c>
      <c r="F1019">
        <v>3</v>
      </c>
      <c r="G1019">
        <v>2</v>
      </c>
      <c r="H1019">
        <v>0</v>
      </c>
      <c r="I1019">
        <v>2</v>
      </c>
      <c r="J1019">
        <v>2</v>
      </c>
      <c r="K1019">
        <v>2</v>
      </c>
      <c r="L1019">
        <v>39.044263000000001</v>
      </c>
      <c r="M1019">
        <v>-84.255150999999998</v>
      </c>
      <c r="N1019">
        <v>1252</v>
      </c>
      <c r="O1019">
        <v>22</v>
      </c>
      <c r="P1019">
        <v>3</v>
      </c>
    </row>
    <row r="1020" spans="1:16" hidden="1" x14ac:dyDescent="0.25">
      <c r="A1020">
        <v>119152</v>
      </c>
      <c r="B1020">
        <v>1.8425799999999999E-3</v>
      </c>
      <c r="C1020">
        <v>3.87</v>
      </c>
      <c r="D1020">
        <v>21.47</v>
      </c>
      <c r="E1020">
        <v>558.4</v>
      </c>
      <c r="F1020">
        <v>3</v>
      </c>
      <c r="G1020">
        <v>3</v>
      </c>
      <c r="H1020">
        <v>2</v>
      </c>
      <c r="I1020">
        <v>3</v>
      </c>
      <c r="J1020">
        <v>3</v>
      </c>
      <c r="K1020">
        <v>2</v>
      </c>
      <c r="L1020">
        <v>39.294350999999999</v>
      </c>
      <c r="M1020">
        <v>-84.504885999999999</v>
      </c>
      <c r="N1020">
        <v>435</v>
      </c>
      <c r="O1020">
        <v>46</v>
      </c>
      <c r="P1020">
        <v>1</v>
      </c>
    </row>
    <row r="1021" spans="1:16" hidden="1" x14ac:dyDescent="0.25">
      <c r="A1021">
        <v>119156</v>
      </c>
      <c r="B1021">
        <v>8.4933300000000003E-3</v>
      </c>
      <c r="C1021">
        <v>19.989999999999998</v>
      </c>
      <c r="D1021">
        <v>26.48</v>
      </c>
      <c r="E1021">
        <v>1538.93</v>
      </c>
      <c r="F1021">
        <v>3</v>
      </c>
      <c r="G1021">
        <v>2</v>
      </c>
      <c r="H1021">
        <v>2</v>
      </c>
      <c r="I1021">
        <v>2</v>
      </c>
      <c r="J1021">
        <v>2</v>
      </c>
      <c r="K1021">
        <v>3</v>
      </c>
      <c r="L1021">
        <v>39.188873999999998</v>
      </c>
      <c r="M1021">
        <v>-84.435439000000002</v>
      </c>
      <c r="N1021">
        <v>129</v>
      </c>
      <c r="O1021">
        <v>29</v>
      </c>
      <c r="P1021">
        <v>1</v>
      </c>
    </row>
    <row r="1022" spans="1:16" hidden="1" x14ac:dyDescent="0.25">
      <c r="A1022">
        <v>119176</v>
      </c>
      <c r="B1022">
        <v>2.4522300000000001E-3</v>
      </c>
      <c r="C1022">
        <v>5.91</v>
      </c>
      <c r="D1022">
        <v>27.51</v>
      </c>
      <c r="E1022">
        <v>638.66999999999996</v>
      </c>
      <c r="F1022">
        <v>3</v>
      </c>
      <c r="G1022">
        <v>2</v>
      </c>
      <c r="H1022">
        <v>2</v>
      </c>
      <c r="I1022">
        <v>2</v>
      </c>
      <c r="J1022">
        <v>2</v>
      </c>
      <c r="K1022">
        <v>4</v>
      </c>
      <c r="L1022">
        <v>39.186878999999998</v>
      </c>
      <c r="M1022">
        <v>-84.582998000000003</v>
      </c>
      <c r="N1022">
        <v>593</v>
      </c>
      <c r="O1022">
        <v>12</v>
      </c>
      <c r="P1022">
        <v>1</v>
      </c>
    </row>
    <row r="1023" spans="1:16" x14ac:dyDescent="0.25">
      <c r="A1023">
        <v>119205</v>
      </c>
      <c r="B1023">
        <v>1.02899E-3</v>
      </c>
      <c r="C1023">
        <v>2.2000000000000002</v>
      </c>
      <c r="D1023">
        <v>22.09</v>
      </c>
      <c r="E1023">
        <v>331.05</v>
      </c>
      <c r="F1023">
        <v>3</v>
      </c>
      <c r="G1023">
        <v>4</v>
      </c>
      <c r="H1023">
        <v>2</v>
      </c>
      <c r="I1023">
        <v>2</v>
      </c>
      <c r="J1023">
        <v>2</v>
      </c>
      <c r="K1023">
        <v>4</v>
      </c>
      <c r="L1023">
        <v>39.239016999999997</v>
      </c>
      <c r="M1023">
        <v>-84.607619999999997</v>
      </c>
      <c r="N1023">
        <v>614</v>
      </c>
      <c r="O1023">
        <v>21</v>
      </c>
      <c r="P1023">
        <v>4</v>
      </c>
    </row>
    <row r="1024" spans="1:16" x14ac:dyDescent="0.25">
      <c r="A1024">
        <v>119220</v>
      </c>
      <c r="B1024">
        <v>2.64701E-3</v>
      </c>
      <c r="C1024">
        <v>6.05</v>
      </c>
      <c r="D1024">
        <v>25.3</v>
      </c>
      <c r="E1024">
        <v>747.27</v>
      </c>
      <c r="F1024">
        <v>3</v>
      </c>
      <c r="G1024">
        <v>5</v>
      </c>
      <c r="H1024">
        <v>4</v>
      </c>
      <c r="I1024">
        <v>4</v>
      </c>
      <c r="J1024">
        <v>4</v>
      </c>
      <c r="K1024">
        <v>4</v>
      </c>
      <c r="L1024">
        <v>39.347476</v>
      </c>
      <c r="M1024">
        <v>-84.347710000000006</v>
      </c>
      <c r="N1024">
        <v>1024</v>
      </c>
      <c r="O1024">
        <v>37</v>
      </c>
      <c r="P1024">
        <v>4</v>
      </c>
    </row>
    <row r="1025" spans="1:16" hidden="1" x14ac:dyDescent="0.25">
      <c r="A1025">
        <v>119241</v>
      </c>
      <c r="B1025">
        <v>1.89847E-3</v>
      </c>
      <c r="C1025">
        <v>4.3499999999999996</v>
      </c>
      <c r="D1025">
        <v>25.43</v>
      </c>
      <c r="E1025">
        <v>588.64</v>
      </c>
      <c r="F1025">
        <v>3</v>
      </c>
      <c r="G1025">
        <v>2</v>
      </c>
      <c r="H1025">
        <v>0</v>
      </c>
      <c r="I1025">
        <v>2</v>
      </c>
      <c r="J1025">
        <v>3</v>
      </c>
      <c r="K1025">
        <v>3</v>
      </c>
      <c r="L1025">
        <v>39.043962000000001</v>
      </c>
      <c r="M1025">
        <v>-84.258522999999997</v>
      </c>
      <c r="N1025">
        <v>1253</v>
      </c>
      <c r="O1025">
        <v>12</v>
      </c>
      <c r="P1025">
        <v>3</v>
      </c>
    </row>
    <row r="1026" spans="1:16" hidden="1" x14ac:dyDescent="0.25">
      <c r="A1026">
        <v>119245</v>
      </c>
      <c r="B1026">
        <v>2.2371600000000002E-3</v>
      </c>
      <c r="C1026">
        <v>4.75</v>
      </c>
      <c r="D1026">
        <v>21.85</v>
      </c>
      <c r="E1026">
        <v>683.65</v>
      </c>
      <c r="F1026">
        <v>3</v>
      </c>
      <c r="G1026">
        <v>2</v>
      </c>
      <c r="H1026">
        <v>2</v>
      </c>
      <c r="I1026">
        <v>2</v>
      </c>
      <c r="J1026">
        <v>2</v>
      </c>
      <c r="K1026">
        <v>3</v>
      </c>
      <c r="L1026">
        <v>39.190766000000004</v>
      </c>
      <c r="M1026">
        <v>-84.231678000000002</v>
      </c>
      <c r="N1026">
        <v>1157</v>
      </c>
      <c r="O1026">
        <v>20</v>
      </c>
      <c r="P1026">
        <v>1</v>
      </c>
    </row>
    <row r="1027" spans="1:16" hidden="1" x14ac:dyDescent="0.25">
      <c r="A1027">
        <v>119254</v>
      </c>
      <c r="B1027">
        <v>3.6272100000000001E-3</v>
      </c>
      <c r="C1027">
        <v>9.32</v>
      </c>
      <c r="D1027">
        <v>30.52</v>
      </c>
      <c r="E1027">
        <v>850.47</v>
      </c>
      <c r="F1027">
        <v>3</v>
      </c>
      <c r="G1027">
        <v>1</v>
      </c>
      <c r="H1027">
        <v>1</v>
      </c>
      <c r="I1027">
        <v>1</v>
      </c>
      <c r="J1027">
        <v>1</v>
      </c>
      <c r="K1027">
        <v>3</v>
      </c>
      <c r="L1027">
        <v>39.402064000000003</v>
      </c>
      <c r="M1027">
        <v>-84.615758999999997</v>
      </c>
      <c r="N1027">
        <v>723</v>
      </c>
      <c r="O1027">
        <v>17</v>
      </c>
      <c r="P1027">
        <v>1</v>
      </c>
    </row>
    <row r="1028" spans="1:16" hidden="1" x14ac:dyDescent="0.25">
      <c r="A1028">
        <v>119279</v>
      </c>
      <c r="B1028">
        <v>2.0200299999999999E-3</v>
      </c>
      <c r="C1028">
        <v>4.78</v>
      </c>
      <c r="D1028">
        <v>26.76</v>
      </c>
      <c r="E1028">
        <v>534</v>
      </c>
      <c r="F1028">
        <v>3</v>
      </c>
      <c r="G1028">
        <v>4</v>
      </c>
      <c r="H1028">
        <v>3</v>
      </c>
      <c r="I1028">
        <v>4</v>
      </c>
      <c r="J1028">
        <v>4</v>
      </c>
      <c r="K1028">
        <v>4</v>
      </c>
      <c r="L1028">
        <v>39.030920999999999</v>
      </c>
      <c r="M1028">
        <v>-84.572552999999999</v>
      </c>
      <c r="N1028">
        <v>1393</v>
      </c>
      <c r="O1028">
        <v>80</v>
      </c>
      <c r="P1028">
        <v>1</v>
      </c>
    </row>
    <row r="1029" spans="1:16" hidden="1" x14ac:dyDescent="0.25">
      <c r="A1029">
        <v>119302</v>
      </c>
      <c r="B1029">
        <v>1.43896E-3</v>
      </c>
      <c r="C1029">
        <v>2.73</v>
      </c>
      <c r="D1029">
        <v>17.7</v>
      </c>
      <c r="E1029">
        <v>562.1</v>
      </c>
      <c r="F1029">
        <v>3</v>
      </c>
      <c r="G1029">
        <v>1</v>
      </c>
      <c r="H1029">
        <v>0</v>
      </c>
      <c r="I1029">
        <v>1</v>
      </c>
      <c r="J1029">
        <v>1</v>
      </c>
      <c r="K1029">
        <v>2</v>
      </c>
      <c r="L1029">
        <v>38.990006999999999</v>
      </c>
      <c r="M1029">
        <v>-84.627386000000001</v>
      </c>
      <c r="N1029">
        <v>1500</v>
      </c>
      <c r="O1029">
        <v>11</v>
      </c>
      <c r="P1029">
        <v>3</v>
      </c>
    </row>
    <row r="1030" spans="1:16" hidden="1" x14ac:dyDescent="0.25">
      <c r="A1030">
        <v>119308</v>
      </c>
      <c r="B1030">
        <v>2.4667299999999999E-3</v>
      </c>
      <c r="C1030">
        <v>5.61</v>
      </c>
      <c r="D1030">
        <v>24.99</v>
      </c>
      <c r="E1030">
        <v>667.75</v>
      </c>
      <c r="F1030">
        <v>3</v>
      </c>
      <c r="G1030">
        <v>2</v>
      </c>
      <c r="H1030">
        <v>0</v>
      </c>
      <c r="I1030">
        <v>2</v>
      </c>
      <c r="J1030">
        <v>2</v>
      </c>
      <c r="K1030">
        <v>2</v>
      </c>
      <c r="L1030">
        <v>39.320238000000003</v>
      </c>
      <c r="M1030">
        <v>-84.384225999999998</v>
      </c>
      <c r="N1030">
        <v>984</v>
      </c>
      <c r="O1030">
        <v>16</v>
      </c>
      <c r="P1030">
        <v>3</v>
      </c>
    </row>
    <row r="1031" spans="1:16" hidden="1" x14ac:dyDescent="0.25">
      <c r="A1031">
        <v>119315</v>
      </c>
      <c r="B1031">
        <v>2.8316499999999998E-3</v>
      </c>
      <c r="C1031">
        <v>6.77</v>
      </c>
      <c r="D1031">
        <v>27.17</v>
      </c>
      <c r="E1031">
        <v>762.22</v>
      </c>
      <c r="F1031">
        <v>3</v>
      </c>
      <c r="G1031">
        <v>2</v>
      </c>
      <c r="H1031">
        <v>0</v>
      </c>
      <c r="I1031">
        <v>2</v>
      </c>
      <c r="J1031">
        <v>3</v>
      </c>
      <c r="K1031">
        <v>3</v>
      </c>
      <c r="L1031">
        <v>39.403371999999997</v>
      </c>
      <c r="M1031">
        <v>-84.254317999999998</v>
      </c>
      <c r="N1031">
        <v>1030</v>
      </c>
      <c r="O1031">
        <v>18</v>
      </c>
      <c r="P1031">
        <v>3</v>
      </c>
    </row>
    <row r="1032" spans="1:16" hidden="1" x14ac:dyDescent="0.25">
      <c r="A1032">
        <v>119355</v>
      </c>
      <c r="B1032">
        <v>1.8896099999999999E-3</v>
      </c>
      <c r="C1032">
        <v>4.32</v>
      </c>
      <c r="D1032">
        <v>25.27</v>
      </c>
      <c r="E1032">
        <v>564.67999999999995</v>
      </c>
      <c r="F1032">
        <v>3</v>
      </c>
      <c r="G1032">
        <v>4</v>
      </c>
      <c r="H1032">
        <v>2</v>
      </c>
      <c r="I1032">
        <v>4</v>
      </c>
      <c r="J1032">
        <v>5</v>
      </c>
      <c r="K1032">
        <v>3</v>
      </c>
      <c r="L1032">
        <v>39.298087000000002</v>
      </c>
      <c r="M1032">
        <v>-84.359482</v>
      </c>
      <c r="N1032">
        <v>992</v>
      </c>
      <c r="O1032">
        <v>38</v>
      </c>
      <c r="P1032">
        <v>1</v>
      </c>
    </row>
    <row r="1033" spans="1:16" hidden="1" x14ac:dyDescent="0.25">
      <c r="A1033">
        <v>119401</v>
      </c>
      <c r="B1033">
        <v>2.8019799999999999E-3</v>
      </c>
      <c r="C1033">
        <v>6.51</v>
      </c>
      <c r="D1033">
        <v>25.95</v>
      </c>
      <c r="E1033">
        <v>828.25</v>
      </c>
      <c r="F1033">
        <v>3</v>
      </c>
      <c r="G1033">
        <v>1</v>
      </c>
      <c r="H1033">
        <v>1</v>
      </c>
      <c r="I1033">
        <v>1</v>
      </c>
      <c r="J1033">
        <v>1</v>
      </c>
      <c r="K1033">
        <v>3</v>
      </c>
      <c r="L1033">
        <v>39.208948999999997</v>
      </c>
      <c r="M1033">
        <v>-84.508426</v>
      </c>
      <c r="N1033">
        <v>480</v>
      </c>
      <c r="O1033">
        <v>13</v>
      </c>
      <c r="P1033">
        <v>1</v>
      </c>
    </row>
    <row r="1034" spans="1:16" hidden="1" x14ac:dyDescent="0.25">
      <c r="A1034">
        <v>119432</v>
      </c>
      <c r="B1034">
        <v>2.7929999999999999E-3</v>
      </c>
      <c r="C1034">
        <v>6.67</v>
      </c>
      <c r="D1034">
        <v>27.13</v>
      </c>
      <c r="E1034">
        <v>850.07</v>
      </c>
      <c r="F1034">
        <v>3</v>
      </c>
      <c r="G1034">
        <v>1</v>
      </c>
      <c r="H1034">
        <v>1</v>
      </c>
      <c r="I1034">
        <v>1</v>
      </c>
      <c r="J1034">
        <v>1</v>
      </c>
      <c r="K1034">
        <v>2</v>
      </c>
      <c r="L1034">
        <v>39.406802999999996</v>
      </c>
      <c r="M1034">
        <v>-84.595314999999999</v>
      </c>
      <c r="N1034">
        <v>824</v>
      </c>
      <c r="O1034">
        <v>16</v>
      </c>
      <c r="P1034">
        <v>1</v>
      </c>
    </row>
    <row r="1035" spans="1:16" x14ac:dyDescent="0.25">
      <c r="A1035">
        <v>119442</v>
      </c>
      <c r="B1035">
        <v>2.2225600000000002E-3</v>
      </c>
      <c r="C1035">
        <v>5.07</v>
      </c>
      <c r="D1035">
        <v>25.18</v>
      </c>
      <c r="E1035">
        <v>642.76</v>
      </c>
      <c r="F1035">
        <v>3</v>
      </c>
      <c r="G1035">
        <v>6</v>
      </c>
      <c r="H1035">
        <v>2</v>
      </c>
      <c r="I1035">
        <v>4</v>
      </c>
      <c r="J1035">
        <v>3</v>
      </c>
      <c r="K1035">
        <v>3</v>
      </c>
      <c r="L1035">
        <v>39.040759000000001</v>
      </c>
      <c r="M1035">
        <v>-84.471787000000006</v>
      </c>
      <c r="N1035">
        <v>1292</v>
      </c>
      <c r="O1035">
        <v>42</v>
      </c>
      <c r="P1035">
        <v>4</v>
      </c>
    </row>
    <row r="1036" spans="1:16" x14ac:dyDescent="0.25">
      <c r="A1036">
        <v>119461</v>
      </c>
      <c r="B1036">
        <v>4.6858300000000002E-3</v>
      </c>
      <c r="C1036">
        <v>11.7</v>
      </c>
      <c r="D1036">
        <v>29.11</v>
      </c>
      <c r="E1036">
        <v>1343.61</v>
      </c>
      <c r="F1036">
        <v>3</v>
      </c>
      <c r="G1036">
        <v>4</v>
      </c>
      <c r="H1036">
        <v>1</v>
      </c>
      <c r="I1036">
        <v>2</v>
      </c>
      <c r="J1036">
        <v>2</v>
      </c>
      <c r="K1036">
        <v>4</v>
      </c>
      <c r="L1036">
        <v>39.163291999999998</v>
      </c>
      <c r="M1036">
        <v>-84.743750000000006</v>
      </c>
      <c r="N1036">
        <v>663</v>
      </c>
      <c r="O1036">
        <v>30</v>
      </c>
      <c r="P1036">
        <v>4</v>
      </c>
    </row>
    <row r="1037" spans="1:16" hidden="1" x14ac:dyDescent="0.25">
      <c r="A1037">
        <v>119494</v>
      </c>
      <c r="B1037">
        <v>1.87944E-3</v>
      </c>
      <c r="C1037">
        <v>3.92</v>
      </c>
      <c r="D1037">
        <v>21.14</v>
      </c>
      <c r="E1037">
        <v>663.75</v>
      </c>
      <c r="F1037">
        <v>3</v>
      </c>
      <c r="G1037">
        <v>1</v>
      </c>
      <c r="H1037">
        <v>0</v>
      </c>
      <c r="I1037">
        <v>1</v>
      </c>
      <c r="J1037">
        <v>2</v>
      </c>
      <c r="K1037">
        <v>2</v>
      </c>
      <c r="L1037">
        <v>39.000641999999999</v>
      </c>
      <c r="M1037">
        <v>-84.575995000000006</v>
      </c>
      <c r="N1037">
        <v>1427</v>
      </c>
      <c r="O1037">
        <v>6</v>
      </c>
      <c r="P1037">
        <v>3</v>
      </c>
    </row>
    <row r="1038" spans="1:16" hidden="1" x14ac:dyDescent="0.25">
      <c r="A1038">
        <v>119495</v>
      </c>
      <c r="B1038">
        <v>1.8384E-3</v>
      </c>
      <c r="C1038">
        <v>4.75</v>
      </c>
      <c r="D1038">
        <v>30.84</v>
      </c>
      <c r="E1038">
        <v>510.81</v>
      </c>
      <c r="F1038">
        <v>3</v>
      </c>
      <c r="G1038">
        <v>3</v>
      </c>
      <c r="H1038">
        <v>3</v>
      </c>
      <c r="I1038">
        <v>3</v>
      </c>
      <c r="J1038">
        <v>3</v>
      </c>
      <c r="K1038">
        <v>4</v>
      </c>
      <c r="L1038">
        <v>38.893307999999998</v>
      </c>
      <c r="M1038">
        <v>-84.607065000000006</v>
      </c>
      <c r="N1038">
        <v>1538</v>
      </c>
      <c r="O1038">
        <v>33</v>
      </c>
      <c r="P1038">
        <v>1</v>
      </c>
    </row>
    <row r="1039" spans="1:16" hidden="1" x14ac:dyDescent="0.25">
      <c r="A1039">
        <v>119497</v>
      </c>
      <c r="B1039">
        <v>7.4880299999999997E-3</v>
      </c>
      <c r="C1039">
        <v>17.07</v>
      </c>
      <c r="D1039">
        <v>25.14</v>
      </c>
      <c r="E1039">
        <v>1381.38</v>
      </c>
      <c r="F1039">
        <v>3</v>
      </c>
      <c r="G1039">
        <v>2</v>
      </c>
      <c r="H1039">
        <v>0</v>
      </c>
      <c r="I1039">
        <v>2</v>
      </c>
      <c r="J1039">
        <v>1</v>
      </c>
      <c r="K1039">
        <v>1</v>
      </c>
      <c r="L1039">
        <v>39.183627000000001</v>
      </c>
      <c r="M1039">
        <v>-84.279425000000003</v>
      </c>
      <c r="N1039">
        <v>1145</v>
      </c>
      <c r="O1039">
        <v>19</v>
      </c>
      <c r="P1039">
        <v>1</v>
      </c>
    </row>
    <row r="1040" spans="1:16" hidden="1" x14ac:dyDescent="0.25">
      <c r="A1040">
        <v>119500</v>
      </c>
      <c r="B1040">
        <v>2.82556E-3</v>
      </c>
      <c r="C1040">
        <v>6.75</v>
      </c>
      <c r="D1040">
        <v>27.1</v>
      </c>
      <c r="E1040">
        <v>609.33000000000004</v>
      </c>
      <c r="F1040">
        <v>3</v>
      </c>
      <c r="G1040">
        <v>2</v>
      </c>
      <c r="H1040">
        <v>1</v>
      </c>
      <c r="I1040">
        <v>2</v>
      </c>
      <c r="J1040">
        <v>2</v>
      </c>
      <c r="K1040">
        <v>3</v>
      </c>
      <c r="L1040">
        <v>39.007707000000003</v>
      </c>
      <c r="M1040">
        <v>-84.658691000000005</v>
      </c>
      <c r="N1040">
        <v>1485</v>
      </c>
      <c r="O1040">
        <v>24</v>
      </c>
      <c r="P1040">
        <v>1</v>
      </c>
    </row>
    <row r="1041" spans="1:16" x14ac:dyDescent="0.25">
      <c r="A1041">
        <v>119533</v>
      </c>
      <c r="B1041">
        <v>3.4153899999999999E-3</v>
      </c>
      <c r="C1041">
        <v>8.23</v>
      </c>
      <c r="D1041">
        <v>27.5</v>
      </c>
      <c r="E1041">
        <v>1029.3800000000001</v>
      </c>
      <c r="F1041">
        <v>3</v>
      </c>
      <c r="G1041">
        <v>3</v>
      </c>
      <c r="H1041">
        <v>2</v>
      </c>
      <c r="I1041">
        <v>2</v>
      </c>
      <c r="J1041">
        <v>2</v>
      </c>
      <c r="K1041">
        <v>4</v>
      </c>
      <c r="L1041">
        <v>39.087339</v>
      </c>
      <c r="M1041">
        <v>-84.372501999999997</v>
      </c>
      <c r="N1041">
        <v>22</v>
      </c>
      <c r="O1041">
        <v>21</v>
      </c>
      <c r="P1041">
        <v>4</v>
      </c>
    </row>
    <row r="1042" spans="1:16" x14ac:dyDescent="0.25">
      <c r="A1042">
        <v>119534</v>
      </c>
      <c r="B1042">
        <v>4.5385199999999999E-3</v>
      </c>
      <c r="C1042">
        <v>11.5</v>
      </c>
      <c r="D1042">
        <v>29.86</v>
      </c>
      <c r="E1042">
        <v>1193.8699999999999</v>
      </c>
      <c r="F1042">
        <v>3</v>
      </c>
      <c r="G1042">
        <v>3</v>
      </c>
      <c r="H1042">
        <v>2</v>
      </c>
      <c r="I1042">
        <v>2</v>
      </c>
      <c r="J1042">
        <v>3</v>
      </c>
      <c r="K1042">
        <v>4</v>
      </c>
      <c r="L1042">
        <v>38.973764000000003</v>
      </c>
      <c r="M1042">
        <v>-84.514801000000006</v>
      </c>
      <c r="N1042">
        <v>1455</v>
      </c>
      <c r="O1042">
        <v>16</v>
      </c>
      <c r="P1042">
        <v>4</v>
      </c>
    </row>
    <row r="1043" spans="1:16" x14ac:dyDescent="0.25">
      <c r="A1043">
        <v>119536</v>
      </c>
      <c r="B1043">
        <v>1.6043100000000001E-3</v>
      </c>
      <c r="C1043">
        <v>3.48</v>
      </c>
      <c r="D1043">
        <v>22.8</v>
      </c>
      <c r="E1043">
        <v>464.24</v>
      </c>
      <c r="F1043">
        <v>3</v>
      </c>
      <c r="G1043">
        <v>4</v>
      </c>
      <c r="H1043">
        <v>2</v>
      </c>
      <c r="I1043">
        <v>3</v>
      </c>
      <c r="J1043">
        <v>4</v>
      </c>
      <c r="K1043">
        <v>4</v>
      </c>
      <c r="L1043">
        <v>39.092494000000002</v>
      </c>
      <c r="M1043">
        <v>-84.354913999999994</v>
      </c>
      <c r="N1043">
        <v>23</v>
      </c>
      <c r="O1043">
        <v>43</v>
      </c>
      <c r="P1043">
        <v>4</v>
      </c>
    </row>
    <row r="1044" spans="1:16" hidden="1" x14ac:dyDescent="0.25">
      <c r="A1044">
        <v>119709</v>
      </c>
      <c r="B1044">
        <v>3.9129799999999999E-3</v>
      </c>
      <c r="C1044">
        <v>9.7200000000000006</v>
      </c>
      <c r="D1044">
        <v>28.89</v>
      </c>
      <c r="E1044">
        <v>1025.4000000000001</v>
      </c>
      <c r="F1044">
        <v>3</v>
      </c>
      <c r="G1044">
        <v>2</v>
      </c>
      <c r="H1044">
        <v>2</v>
      </c>
      <c r="I1044">
        <v>2</v>
      </c>
      <c r="J1044">
        <v>2</v>
      </c>
      <c r="K1044">
        <v>4</v>
      </c>
      <c r="L1044">
        <v>39.397857000000002</v>
      </c>
      <c r="M1044">
        <v>-84.305374999999998</v>
      </c>
      <c r="N1044">
        <v>1062</v>
      </c>
      <c r="O1044">
        <v>27</v>
      </c>
      <c r="P1044">
        <v>1</v>
      </c>
    </row>
    <row r="1045" spans="1:16" x14ac:dyDescent="0.25">
      <c r="A1045">
        <v>119711</v>
      </c>
      <c r="B1045">
        <v>1.5875100000000001E-3</v>
      </c>
      <c r="C1045">
        <v>3.72</v>
      </c>
      <c r="D1045">
        <v>26.32</v>
      </c>
      <c r="E1045">
        <v>480.79</v>
      </c>
      <c r="F1045">
        <v>3</v>
      </c>
      <c r="G1045">
        <v>6</v>
      </c>
      <c r="H1045">
        <v>1</v>
      </c>
      <c r="I1045">
        <v>2</v>
      </c>
      <c r="J1045">
        <v>3</v>
      </c>
      <c r="K1045">
        <v>4</v>
      </c>
      <c r="L1045">
        <v>39.307307999999999</v>
      </c>
      <c r="M1045">
        <v>-84.407652999999996</v>
      </c>
      <c r="N1045">
        <v>988</v>
      </c>
      <c r="O1045">
        <v>55</v>
      </c>
      <c r="P1045">
        <v>4</v>
      </c>
    </row>
    <row r="1046" spans="1:16" x14ac:dyDescent="0.25">
      <c r="A1046">
        <v>119754</v>
      </c>
      <c r="B1046">
        <v>3.4080099999999999E-3</v>
      </c>
      <c r="C1046">
        <v>8.7899999999999991</v>
      </c>
      <c r="D1046">
        <v>30.71</v>
      </c>
      <c r="E1046">
        <v>885.32</v>
      </c>
      <c r="F1046">
        <v>3</v>
      </c>
      <c r="G1046">
        <v>4</v>
      </c>
      <c r="H1046">
        <v>1</v>
      </c>
      <c r="I1046">
        <v>2</v>
      </c>
      <c r="J1046">
        <v>2</v>
      </c>
      <c r="K1046">
        <v>4</v>
      </c>
      <c r="L1046">
        <v>39.555759000000002</v>
      </c>
      <c r="M1046">
        <v>-84.223502999999994</v>
      </c>
      <c r="N1046">
        <v>1096</v>
      </c>
      <c r="O1046">
        <v>25</v>
      </c>
      <c r="P1046">
        <v>4</v>
      </c>
    </row>
    <row r="1047" spans="1:16" hidden="1" x14ac:dyDescent="0.25">
      <c r="A1047">
        <v>119757</v>
      </c>
      <c r="B1047">
        <v>2.4240400000000001E-3</v>
      </c>
      <c r="C1047">
        <v>5.66</v>
      </c>
      <c r="D1047">
        <v>26.17</v>
      </c>
      <c r="E1047">
        <v>767.5</v>
      </c>
      <c r="F1047">
        <v>3</v>
      </c>
      <c r="G1047">
        <v>1</v>
      </c>
      <c r="H1047">
        <v>1</v>
      </c>
      <c r="I1047">
        <v>1</v>
      </c>
      <c r="J1047">
        <v>1</v>
      </c>
      <c r="K1047">
        <v>3</v>
      </c>
      <c r="L1047">
        <v>39.304828999999998</v>
      </c>
      <c r="M1047">
        <v>-84.507870999999994</v>
      </c>
      <c r="N1047">
        <v>427</v>
      </c>
      <c r="O1047">
        <v>25</v>
      </c>
      <c r="P1047">
        <v>1</v>
      </c>
    </row>
    <row r="1048" spans="1:16" x14ac:dyDescent="0.25">
      <c r="A1048">
        <v>119774</v>
      </c>
      <c r="B1048">
        <v>8.8800200000000004E-4</v>
      </c>
      <c r="C1048">
        <v>1.66</v>
      </c>
      <c r="D1048">
        <v>17.2</v>
      </c>
      <c r="E1048">
        <v>333.19</v>
      </c>
      <c r="F1048">
        <v>3</v>
      </c>
      <c r="G1048">
        <v>5</v>
      </c>
      <c r="H1048">
        <v>1</v>
      </c>
      <c r="I1048">
        <v>2</v>
      </c>
      <c r="J1048">
        <v>3</v>
      </c>
      <c r="K1048">
        <v>1</v>
      </c>
      <c r="L1048">
        <v>39.013699000000003</v>
      </c>
      <c r="M1048">
        <v>-84.615279000000001</v>
      </c>
      <c r="N1048">
        <v>1384</v>
      </c>
      <c r="O1048">
        <v>58</v>
      </c>
      <c r="P1048">
        <v>4</v>
      </c>
    </row>
    <row r="1049" spans="1:16" hidden="1" x14ac:dyDescent="0.25">
      <c r="A1049">
        <v>119794</v>
      </c>
      <c r="B1049">
        <v>4.5725499999999999E-3</v>
      </c>
      <c r="C1049">
        <v>11.05</v>
      </c>
      <c r="D1049">
        <v>27.64</v>
      </c>
      <c r="E1049">
        <v>1245.8</v>
      </c>
      <c r="F1049">
        <v>3</v>
      </c>
      <c r="G1049">
        <v>3</v>
      </c>
      <c r="H1049">
        <v>1</v>
      </c>
      <c r="I1049">
        <v>3</v>
      </c>
      <c r="J1049">
        <v>1</v>
      </c>
      <c r="K1049">
        <v>2</v>
      </c>
      <c r="L1049">
        <v>39.234873999999998</v>
      </c>
      <c r="M1049">
        <v>-84.203945000000004</v>
      </c>
      <c r="N1049">
        <v>1164</v>
      </c>
      <c r="O1049">
        <v>11</v>
      </c>
      <c r="P1049">
        <v>1</v>
      </c>
    </row>
    <row r="1050" spans="1:16" hidden="1" x14ac:dyDescent="0.25">
      <c r="A1050">
        <v>119797</v>
      </c>
      <c r="B1050">
        <v>8.4202300000000008E-3</v>
      </c>
      <c r="C1050">
        <v>24.92</v>
      </c>
      <c r="D1050">
        <v>49.66</v>
      </c>
      <c r="E1050">
        <v>2141.1799999999998</v>
      </c>
      <c r="F1050">
        <v>3</v>
      </c>
      <c r="G1050">
        <v>2</v>
      </c>
      <c r="H1050">
        <v>2</v>
      </c>
      <c r="I1050">
        <v>2</v>
      </c>
      <c r="J1050">
        <v>2</v>
      </c>
      <c r="K1050">
        <v>3</v>
      </c>
      <c r="L1050">
        <v>39.003968</v>
      </c>
      <c r="M1050">
        <v>-84.227191000000005</v>
      </c>
      <c r="N1050">
        <v>1249</v>
      </c>
      <c r="O1050">
        <v>12</v>
      </c>
      <c r="P1050">
        <v>1</v>
      </c>
    </row>
    <row r="1051" spans="1:16" hidden="1" x14ac:dyDescent="0.25">
      <c r="A1051">
        <v>119811</v>
      </c>
      <c r="B1051">
        <v>3.1399599999999998E-3</v>
      </c>
      <c r="C1051">
        <v>6.76</v>
      </c>
      <c r="D1051">
        <v>22.45</v>
      </c>
      <c r="E1051">
        <v>859.36</v>
      </c>
      <c r="F1051">
        <v>3</v>
      </c>
      <c r="G1051">
        <v>3</v>
      </c>
      <c r="H1051">
        <v>3</v>
      </c>
      <c r="I1051">
        <v>3</v>
      </c>
      <c r="J1051">
        <v>3</v>
      </c>
      <c r="K1051">
        <v>4</v>
      </c>
      <c r="L1051">
        <v>39.223432000000003</v>
      </c>
      <c r="M1051">
        <v>-84.49024</v>
      </c>
      <c r="N1051">
        <v>394</v>
      </c>
      <c r="O1051">
        <v>26</v>
      </c>
      <c r="P1051">
        <v>1</v>
      </c>
    </row>
    <row r="1052" spans="1:16" hidden="1" x14ac:dyDescent="0.25">
      <c r="A1052">
        <v>119830</v>
      </c>
      <c r="B1052">
        <v>2.5505599999999999E-3</v>
      </c>
      <c r="C1052">
        <v>5.92</v>
      </c>
      <c r="D1052">
        <v>25.88</v>
      </c>
      <c r="E1052">
        <v>680</v>
      </c>
      <c r="F1052">
        <v>3</v>
      </c>
      <c r="G1052">
        <v>1</v>
      </c>
      <c r="H1052">
        <v>0</v>
      </c>
      <c r="I1052">
        <v>1</v>
      </c>
      <c r="J1052">
        <v>1</v>
      </c>
      <c r="K1052">
        <v>1</v>
      </c>
      <c r="L1052">
        <v>39.237958999999996</v>
      </c>
      <c r="M1052">
        <v>-84.353862000000007</v>
      </c>
      <c r="N1052">
        <v>97</v>
      </c>
      <c r="O1052">
        <v>4</v>
      </c>
      <c r="P1052">
        <v>3</v>
      </c>
    </row>
    <row r="1053" spans="1:16" hidden="1" x14ac:dyDescent="0.25">
      <c r="A1053">
        <v>119863</v>
      </c>
      <c r="B1053">
        <v>2.9352800000000002E-3</v>
      </c>
      <c r="C1053">
        <v>7.23</v>
      </c>
      <c r="D1053">
        <v>28.51</v>
      </c>
      <c r="E1053">
        <v>840.5</v>
      </c>
      <c r="F1053">
        <v>3</v>
      </c>
      <c r="G1053">
        <v>2</v>
      </c>
      <c r="H1053">
        <v>2</v>
      </c>
      <c r="I1053">
        <v>2</v>
      </c>
      <c r="J1053">
        <v>2</v>
      </c>
      <c r="K1053">
        <v>4</v>
      </c>
      <c r="L1053">
        <v>38.978194000000002</v>
      </c>
      <c r="M1053">
        <v>-84.665317999999999</v>
      </c>
      <c r="N1053">
        <v>1512</v>
      </c>
      <c r="O1053">
        <v>8</v>
      </c>
      <c r="P1053">
        <v>1</v>
      </c>
    </row>
    <row r="1054" spans="1:16" x14ac:dyDescent="0.25">
      <c r="A1054">
        <v>119921</v>
      </c>
      <c r="B1054">
        <v>1.4560500000000001E-4</v>
      </c>
      <c r="C1054">
        <v>0.31</v>
      </c>
      <c r="D1054">
        <v>22</v>
      </c>
      <c r="E1054">
        <v>51</v>
      </c>
      <c r="F1054">
        <v>3</v>
      </c>
      <c r="G1054">
        <v>4</v>
      </c>
      <c r="H1054">
        <v>1</v>
      </c>
      <c r="I1054">
        <v>2</v>
      </c>
      <c r="J1054">
        <v>3</v>
      </c>
      <c r="K1054">
        <v>4</v>
      </c>
      <c r="L1054">
        <v>39.418556000000002</v>
      </c>
      <c r="M1054">
        <v>-84.215671999999998</v>
      </c>
      <c r="N1054">
        <v>1040</v>
      </c>
      <c r="O1054">
        <v>1</v>
      </c>
      <c r="P1054">
        <v>4</v>
      </c>
    </row>
    <row r="1055" spans="1:16" hidden="1" x14ac:dyDescent="0.25">
      <c r="A1055">
        <v>119929</v>
      </c>
      <c r="B1055">
        <v>9.8562300000000005E-3</v>
      </c>
      <c r="C1055">
        <v>25.8</v>
      </c>
      <c r="D1055">
        <v>31.87</v>
      </c>
      <c r="E1055">
        <v>1994.64</v>
      </c>
      <c r="F1055">
        <v>3</v>
      </c>
      <c r="G1055">
        <v>3</v>
      </c>
      <c r="H1055">
        <v>3</v>
      </c>
      <c r="I1055">
        <v>3</v>
      </c>
      <c r="J1055">
        <v>3</v>
      </c>
      <c r="K1055">
        <v>4</v>
      </c>
      <c r="L1055">
        <v>39.378967000000003</v>
      </c>
      <c r="M1055">
        <v>-84.417475999999994</v>
      </c>
      <c r="N1055">
        <v>964</v>
      </c>
      <c r="O1055">
        <v>36</v>
      </c>
      <c r="P1055">
        <v>1</v>
      </c>
    </row>
    <row r="1056" spans="1:16" hidden="1" x14ac:dyDescent="0.25">
      <c r="A1056">
        <v>119991</v>
      </c>
      <c r="B1056">
        <v>2.6798E-3</v>
      </c>
      <c r="C1056">
        <v>6.64</v>
      </c>
      <c r="D1056">
        <v>28.74</v>
      </c>
      <c r="E1056">
        <v>747.39</v>
      </c>
      <c r="F1056">
        <v>3</v>
      </c>
      <c r="G1056">
        <v>2</v>
      </c>
      <c r="H1056">
        <v>1</v>
      </c>
      <c r="I1056">
        <v>2</v>
      </c>
      <c r="J1056">
        <v>2</v>
      </c>
      <c r="K1056">
        <v>3</v>
      </c>
      <c r="L1056">
        <v>39.333260000000003</v>
      </c>
      <c r="M1056">
        <v>-84.329586000000006</v>
      </c>
      <c r="N1056">
        <v>996</v>
      </c>
      <c r="O1056">
        <v>36</v>
      </c>
      <c r="P1056">
        <v>1</v>
      </c>
    </row>
    <row r="1057" spans="1:16" hidden="1" x14ac:dyDescent="0.25">
      <c r="A1057">
        <v>120014</v>
      </c>
      <c r="B1057">
        <v>2.3773000000000002E-3</v>
      </c>
      <c r="C1057">
        <v>5.33</v>
      </c>
      <c r="D1057">
        <v>24.32</v>
      </c>
      <c r="E1057">
        <v>687.4</v>
      </c>
      <c r="F1057">
        <v>3</v>
      </c>
      <c r="G1057">
        <v>1</v>
      </c>
      <c r="H1057">
        <v>1</v>
      </c>
      <c r="I1057">
        <v>1</v>
      </c>
      <c r="J1057">
        <v>1</v>
      </c>
      <c r="K1057">
        <v>3</v>
      </c>
      <c r="L1057">
        <v>39.338700000000003</v>
      </c>
      <c r="M1057">
        <v>-84.222913000000005</v>
      </c>
      <c r="N1057">
        <v>1121</v>
      </c>
      <c r="O1057">
        <v>10</v>
      </c>
      <c r="P1057">
        <v>1</v>
      </c>
    </row>
    <row r="1058" spans="1:16" hidden="1" x14ac:dyDescent="0.25">
      <c r="A1058">
        <v>120045</v>
      </c>
      <c r="B1058">
        <v>1.7134299999999999E-3</v>
      </c>
      <c r="C1058">
        <v>3.84</v>
      </c>
      <c r="D1058">
        <v>24.27</v>
      </c>
      <c r="E1058">
        <v>476.23</v>
      </c>
      <c r="F1058">
        <v>3</v>
      </c>
      <c r="G1058">
        <v>1</v>
      </c>
      <c r="H1058">
        <v>1</v>
      </c>
      <c r="I1058">
        <v>1</v>
      </c>
      <c r="J1058">
        <v>1</v>
      </c>
      <c r="K1058">
        <v>2</v>
      </c>
      <c r="L1058">
        <v>39.096896999999998</v>
      </c>
      <c r="M1058">
        <v>-84.244167000000004</v>
      </c>
      <c r="N1058">
        <v>1179</v>
      </c>
      <c r="O1058">
        <v>14</v>
      </c>
      <c r="P1058">
        <v>1</v>
      </c>
    </row>
    <row r="1059" spans="1:16" x14ac:dyDescent="0.25">
      <c r="A1059">
        <v>120108</v>
      </c>
      <c r="B1059">
        <v>3.9327199999999998E-3</v>
      </c>
      <c r="C1059">
        <v>8.69</v>
      </c>
      <c r="D1059">
        <v>23.64</v>
      </c>
      <c r="E1059">
        <v>1200.45</v>
      </c>
      <c r="F1059">
        <v>3</v>
      </c>
      <c r="G1059">
        <v>4</v>
      </c>
      <c r="H1059">
        <v>2</v>
      </c>
      <c r="I1059">
        <v>2</v>
      </c>
      <c r="J1059">
        <v>2</v>
      </c>
      <c r="K1059">
        <v>4</v>
      </c>
      <c r="L1059">
        <v>39.085861000000001</v>
      </c>
      <c r="M1059">
        <v>-84.315884999999994</v>
      </c>
      <c r="N1059">
        <v>30</v>
      </c>
      <c r="O1059">
        <v>23</v>
      </c>
      <c r="P1059">
        <v>4</v>
      </c>
    </row>
    <row r="1060" spans="1:16" hidden="1" x14ac:dyDescent="0.25">
      <c r="A1060">
        <v>120135</v>
      </c>
      <c r="B1060">
        <v>4.0250700000000004E-3</v>
      </c>
      <c r="C1060">
        <v>10.56</v>
      </c>
      <c r="D1060">
        <v>32.11</v>
      </c>
      <c r="E1060">
        <v>957.42</v>
      </c>
      <c r="F1060">
        <v>3</v>
      </c>
      <c r="G1060">
        <v>1</v>
      </c>
      <c r="H1060">
        <v>1</v>
      </c>
      <c r="I1060">
        <v>1</v>
      </c>
      <c r="J1060">
        <v>2</v>
      </c>
      <c r="K1060">
        <v>3</v>
      </c>
      <c r="L1060">
        <v>39.528151000000001</v>
      </c>
      <c r="M1060">
        <v>-84.349661999999995</v>
      </c>
      <c r="N1060">
        <v>879</v>
      </c>
      <c r="O1060">
        <v>19</v>
      </c>
      <c r="P1060">
        <v>1</v>
      </c>
    </row>
    <row r="1061" spans="1:16" hidden="1" x14ac:dyDescent="0.25">
      <c r="A1061">
        <v>120136</v>
      </c>
      <c r="B1061">
        <v>2.0027500000000002E-3</v>
      </c>
      <c r="C1061">
        <v>4.0599999999999996</v>
      </c>
      <c r="D1061">
        <v>20.079999999999998</v>
      </c>
      <c r="E1061">
        <v>646.28</v>
      </c>
      <c r="F1061">
        <v>3</v>
      </c>
      <c r="G1061">
        <v>3</v>
      </c>
      <c r="H1061">
        <v>0</v>
      </c>
      <c r="I1061">
        <v>2</v>
      </c>
      <c r="J1061">
        <v>2</v>
      </c>
      <c r="K1061">
        <v>1</v>
      </c>
      <c r="L1061">
        <v>39.248438999999998</v>
      </c>
      <c r="M1061">
        <v>-84.549738000000005</v>
      </c>
      <c r="N1061">
        <v>628</v>
      </c>
      <c r="O1061">
        <v>37</v>
      </c>
      <c r="P1061">
        <v>3</v>
      </c>
    </row>
    <row r="1062" spans="1:16" hidden="1" x14ac:dyDescent="0.25">
      <c r="A1062">
        <v>120149</v>
      </c>
      <c r="B1062">
        <v>1.9169E-3</v>
      </c>
      <c r="C1062">
        <v>4.29</v>
      </c>
      <c r="D1062">
        <v>24.29</v>
      </c>
      <c r="E1062">
        <v>617.03</v>
      </c>
      <c r="F1062">
        <v>3</v>
      </c>
      <c r="G1062">
        <v>2</v>
      </c>
      <c r="H1062">
        <v>0</v>
      </c>
      <c r="I1062">
        <v>2</v>
      </c>
      <c r="J1062">
        <v>2</v>
      </c>
      <c r="K1062">
        <v>3</v>
      </c>
      <c r="L1062">
        <v>39.446914</v>
      </c>
      <c r="M1062">
        <v>-84.590799000000004</v>
      </c>
      <c r="N1062">
        <v>720</v>
      </c>
      <c r="O1062">
        <v>35</v>
      </c>
      <c r="P1062">
        <v>3</v>
      </c>
    </row>
    <row r="1063" spans="1:16" x14ac:dyDescent="0.25">
      <c r="A1063">
        <v>120156</v>
      </c>
      <c r="B1063">
        <v>1.65975E-3</v>
      </c>
      <c r="C1063">
        <v>3.52</v>
      </c>
      <c r="D1063">
        <v>21.85</v>
      </c>
      <c r="E1063">
        <v>576.07000000000005</v>
      </c>
      <c r="F1063">
        <v>3</v>
      </c>
      <c r="G1063">
        <v>4</v>
      </c>
      <c r="H1063">
        <v>1</v>
      </c>
      <c r="I1063">
        <v>2</v>
      </c>
      <c r="J1063">
        <v>3</v>
      </c>
      <c r="K1063">
        <v>4</v>
      </c>
      <c r="L1063">
        <v>38.996367999999997</v>
      </c>
      <c r="M1063">
        <v>-84.587868999999998</v>
      </c>
      <c r="N1063">
        <v>1433</v>
      </c>
      <c r="O1063">
        <v>47</v>
      </c>
      <c r="P1063">
        <v>4</v>
      </c>
    </row>
    <row r="1064" spans="1:16" x14ac:dyDescent="0.25">
      <c r="A1064">
        <v>120182</v>
      </c>
      <c r="B1064">
        <v>3.4302899999999999E-3</v>
      </c>
      <c r="C1064">
        <v>8.9600000000000009</v>
      </c>
      <c r="D1064">
        <v>31.69</v>
      </c>
      <c r="E1064">
        <v>891.23</v>
      </c>
      <c r="F1064">
        <v>3</v>
      </c>
      <c r="G1064">
        <v>5</v>
      </c>
      <c r="H1064">
        <v>3</v>
      </c>
      <c r="I1064">
        <v>4</v>
      </c>
      <c r="J1064">
        <v>5</v>
      </c>
      <c r="K1064">
        <v>4</v>
      </c>
      <c r="L1064">
        <v>38.969411000000001</v>
      </c>
      <c r="M1064">
        <v>-84.542456000000001</v>
      </c>
      <c r="N1064">
        <v>1454</v>
      </c>
      <c r="O1064">
        <v>24</v>
      </c>
      <c r="P1064">
        <v>4</v>
      </c>
    </row>
    <row r="1065" spans="1:16" x14ac:dyDescent="0.25">
      <c r="A1065">
        <v>120223</v>
      </c>
      <c r="B1065">
        <v>2.68921E-3</v>
      </c>
      <c r="C1065">
        <v>7.15</v>
      </c>
      <c r="D1065">
        <v>33.43</v>
      </c>
      <c r="E1065">
        <v>759.33</v>
      </c>
      <c r="F1065">
        <v>3</v>
      </c>
      <c r="G1065">
        <v>5</v>
      </c>
      <c r="H1065">
        <v>2</v>
      </c>
      <c r="I1065">
        <v>2</v>
      </c>
      <c r="J1065">
        <v>2</v>
      </c>
      <c r="K1065">
        <v>4</v>
      </c>
      <c r="L1065">
        <v>39.261245000000002</v>
      </c>
      <c r="M1065">
        <v>-84.347586000000007</v>
      </c>
      <c r="N1065">
        <v>96</v>
      </c>
      <c r="O1065">
        <v>3</v>
      </c>
      <c r="P1065">
        <v>4</v>
      </c>
    </row>
    <row r="1066" spans="1:16" x14ac:dyDescent="0.25">
      <c r="A1066">
        <v>120245</v>
      </c>
      <c r="B1066">
        <v>6.7360400000000004E-3</v>
      </c>
      <c r="C1066">
        <v>18.21</v>
      </c>
      <c r="D1066">
        <v>35.15</v>
      </c>
      <c r="E1066">
        <v>1289.8</v>
      </c>
      <c r="F1066">
        <v>3</v>
      </c>
      <c r="G1066">
        <v>4</v>
      </c>
      <c r="H1066">
        <v>1</v>
      </c>
      <c r="I1066">
        <v>2</v>
      </c>
      <c r="J1066">
        <v>2</v>
      </c>
      <c r="K1066">
        <v>3</v>
      </c>
      <c r="L1066">
        <v>39.213182000000003</v>
      </c>
      <c r="M1066">
        <v>-84.523595</v>
      </c>
      <c r="N1066">
        <v>479</v>
      </c>
      <c r="O1066">
        <v>32</v>
      </c>
      <c r="P1066">
        <v>4</v>
      </c>
    </row>
    <row r="1067" spans="1:16" x14ac:dyDescent="0.25">
      <c r="A1067">
        <v>120256</v>
      </c>
      <c r="B1067">
        <v>3.60305E-3</v>
      </c>
      <c r="C1067">
        <v>9.07</v>
      </c>
      <c r="D1067">
        <v>29.52</v>
      </c>
      <c r="E1067">
        <v>998.79</v>
      </c>
      <c r="F1067">
        <v>3</v>
      </c>
      <c r="G1067">
        <v>4</v>
      </c>
      <c r="H1067">
        <v>2</v>
      </c>
      <c r="I1067">
        <v>3</v>
      </c>
      <c r="J1067">
        <v>3</v>
      </c>
      <c r="K1067">
        <v>4</v>
      </c>
      <c r="L1067">
        <v>39.164516999999996</v>
      </c>
      <c r="M1067">
        <v>-84.382435000000001</v>
      </c>
      <c r="N1067">
        <v>153</v>
      </c>
      <c r="O1067">
        <v>25</v>
      </c>
      <c r="P1067">
        <v>4</v>
      </c>
    </row>
    <row r="1068" spans="1:16" hidden="1" x14ac:dyDescent="0.25">
      <c r="A1068">
        <v>120313</v>
      </c>
      <c r="B1068">
        <v>1.8978700000000001E-3</v>
      </c>
      <c r="C1068">
        <v>3.61</v>
      </c>
      <c r="D1068">
        <v>17.829999999999998</v>
      </c>
      <c r="E1068">
        <v>728</v>
      </c>
      <c r="F1068">
        <v>3</v>
      </c>
      <c r="G1068">
        <v>2</v>
      </c>
      <c r="H1068">
        <v>2</v>
      </c>
      <c r="I1068">
        <v>2</v>
      </c>
      <c r="J1068">
        <v>2</v>
      </c>
      <c r="K1068">
        <v>4</v>
      </c>
      <c r="L1068">
        <v>39.291592000000001</v>
      </c>
      <c r="M1068">
        <v>-84.336039</v>
      </c>
      <c r="N1068">
        <v>74</v>
      </c>
      <c r="O1068">
        <v>2</v>
      </c>
      <c r="P1068">
        <v>1</v>
      </c>
    </row>
    <row r="1069" spans="1:16" x14ac:dyDescent="0.25">
      <c r="A1069">
        <v>120336</v>
      </c>
      <c r="B1069">
        <v>1.99965E-3</v>
      </c>
      <c r="C1069">
        <v>4.76</v>
      </c>
      <c r="D1069">
        <v>26.97</v>
      </c>
      <c r="E1069">
        <v>583.91999999999996</v>
      </c>
      <c r="F1069">
        <v>3</v>
      </c>
      <c r="G1069">
        <v>5</v>
      </c>
      <c r="H1069">
        <v>2</v>
      </c>
      <c r="I1069">
        <v>2</v>
      </c>
      <c r="J1069">
        <v>2</v>
      </c>
      <c r="K1069">
        <v>4</v>
      </c>
      <c r="L1069">
        <v>39.410752000000002</v>
      </c>
      <c r="M1069">
        <v>-84.377649000000005</v>
      </c>
      <c r="N1069">
        <v>922</v>
      </c>
      <c r="O1069">
        <v>25</v>
      </c>
      <c r="P1069">
        <v>4</v>
      </c>
    </row>
    <row r="1070" spans="1:16" x14ac:dyDescent="0.25">
      <c r="A1070">
        <v>120388</v>
      </c>
      <c r="B1070">
        <v>8.4879399999999994E-3</v>
      </c>
      <c r="C1070">
        <v>24.48</v>
      </c>
      <c r="D1070">
        <v>43.93</v>
      </c>
      <c r="E1070">
        <v>2052.33</v>
      </c>
      <c r="F1070">
        <v>3</v>
      </c>
      <c r="G1070">
        <v>4</v>
      </c>
      <c r="H1070">
        <v>2</v>
      </c>
      <c r="I1070">
        <v>2</v>
      </c>
      <c r="J1070">
        <v>2</v>
      </c>
      <c r="K1070">
        <v>4</v>
      </c>
      <c r="L1070">
        <v>39.035533999999998</v>
      </c>
      <c r="M1070">
        <v>-84.703579000000005</v>
      </c>
      <c r="N1070">
        <v>1519</v>
      </c>
      <c r="O1070">
        <v>3</v>
      </c>
      <c r="P1070">
        <v>4</v>
      </c>
    </row>
    <row r="1071" spans="1:16" x14ac:dyDescent="0.25">
      <c r="A1071">
        <v>120394</v>
      </c>
      <c r="B1071">
        <v>3.43757E-3</v>
      </c>
      <c r="C1071">
        <v>9.68</v>
      </c>
      <c r="D1071">
        <v>40.200000000000003</v>
      </c>
      <c r="E1071">
        <v>784</v>
      </c>
      <c r="F1071">
        <v>3</v>
      </c>
      <c r="G1071">
        <v>4</v>
      </c>
      <c r="H1071">
        <v>1</v>
      </c>
      <c r="I1071">
        <v>2</v>
      </c>
      <c r="J1071">
        <v>1</v>
      </c>
      <c r="K1071">
        <v>2</v>
      </c>
      <c r="L1071">
        <v>39.171993000000001</v>
      </c>
      <c r="M1071">
        <v>-84.595560000000006</v>
      </c>
      <c r="N1071">
        <v>590</v>
      </c>
      <c r="O1071">
        <v>3</v>
      </c>
      <c r="P1071">
        <v>4</v>
      </c>
    </row>
    <row r="1072" spans="1:16" x14ac:dyDescent="0.25">
      <c r="A1072">
        <v>120419</v>
      </c>
      <c r="B1072">
        <v>4.5376500000000002E-4</v>
      </c>
      <c r="C1072">
        <v>0.86</v>
      </c>
      <c r="D1072">
        <v>17.489999999999998</v>
      </c>
      <c r="E1072">
        <v>171.5</v>
      </c>
      <c r="F1072">
        <v>3</v>
      </c>
      <c r="G1072">
        <v>6</v>
      </c>
      <c r="H1072">
        <v>2</v>
      </c>
      <c r="I1072">
        <v>2</v>
      </c>
      <c r="J1072">
        <v>1</v>
      </c>
      <c r="K1072">
        <v>2</v>
      </c>
      <c r="L1072">
        <v>38.961488000000003</v>
      </c>
      <c r="M1072">
        <v>-84.673921000000007</v>
      </c>
      <c r="N1072">
        <v>1507</v>
      </c>
      <c r="O1072">
        <v>10</v>
      </c>
      <c r="P1072">
        <v>4</v>
      </c>
    </row>
    <row r="1073" spans="1:16" hidden="1" x14ac:dyDescent="0.25">
      <c r="A1073">
        <v>120506</v>
      </c>
      <c r="B1073">
        <v>2.5721400000000001E-3</v>
      </c>
      <c r="C1073">
        <v>6.48</v>
      </c>
      <c r="D1073">
        <v>29.56</v>
      </c>
      <c r="E1073">
        <v>660.67</v>
      </c>
      <c r="F1073">
        <v>3</v>
      </c>
      <c r="G1073">
        <v>1</v>
      </c>
      <c r="H1073">
        <v>0</v>
      </c>
      <c r="I1073">
        <v>1</v>
      </c>
      <c r="J1073">
        <v>1</v>
      </c>
      <c r="K1073">
        <v>1</v>
      </c>
      <c r="L1073">
        <v>39.378525000000003</v>
      </c>
      <c r="M1073">
        <v>-84.506155000000007</v>
      </c>
      <c r="N1073">
        <v>784</v>
      </c>
      <c r="O1073">
        <v>12</v>
      </c>
      <c r="P1073">
        <v>3</v>
      </c>
    </row>
    <row r="1074" spans="1:16" x14ac:dyDescent="0.25">
      <c r="A1074">
        <v>120511</v>
      </c>
      <c r="B1074">
        <v>3.4237299999999998E-3</v>
      </c>
      <c r="C1074">
        <v>9.2200000000000006</v>
      </c>
      <c r="D1074">
        <v>34.71</v>
      </c>
      <c r="E1074">
        <v>947.36</v>
      </c>
      <c r="F1074">
        <v>3</v>
      </c>
      <c r="G1074">
        <v>5</v>
      </c>
      <c r="H1074">
        <v>4</v>
      </c>
      <c r="I1074">
        <v>4</v>
      </c>
      <c r="J1074">
        <v>4</v>
      </c>
      <c r="K1074">
        <v>4</v>
      </c>
      <c r="L1074">
        <v>39.452725000000001</v>
      </c>
      <c r="M1074">
        <v>-84.420496999999997</v>
      </c>
      <c r="N1074">
        <v>913</v>
      </c>
      <c r="O1074">
        <v>76</v>
      </c>
      <c r="P1074">
        <v>4</v>
      </c>
    </row>
    <row r="1075" spans="1:16" hidden="1" x14ac:dyDescent="0.25">
      <c r="A1075">
        <v>120517</v>
      </c>
      <c r="B1075">
        <v>1.9149900000000001E-3</v>
      </c>
      <c r="C1075">
        <v>3.83</v>
      </c>
      <c r="D1075">
        <v>19.61</v>
      </c>
      <c r="E1075">
        <v>574.55999999999995</v>
      </c>
      <c r="F1075">
        <v>3</v>
      </c>
      <c r="G1075">
        <v>2</v>
      </c>
      <c r="H1075">
        <v>1</v>
      </c>
      <c r="I1075">
        <v>1</v>
      </c>
      <c r="J1075">
        <v>1</v>
      </c>
      <c r="K1075">
        <v>2</v>
      </c>
      <c r="L1075">
        <v>39.060496999999998</v>
      </c>
      <c r="M1075">
        <v>-84.489318999999995</v>
      </c>
      <c r="N1075">
        <v>1291</v>
      </c>
      <c r="O1075">
        <v>20</v>
      </c>
      <c r="P1075">
        <v>1</v>
      </c>
    </row>
    <row r="1076" spans="1:16" hidden="1" x14ac:dyDescent="0.25">
      <c r="A1076">
        <v>120537</v>
      </c>
      <c r="B1076">
        <v>3.8647600000000001E-3</v>
      </c>
      <c r="C1076">
        <v>8.81</v>
      </c>
      <c r="D1076">
        <v>25.14</v>
      </c>
      <c r="E1076">
        <v>1069.67</v>
      </c>
      <c r="F1076">
        <v>3</v>
      </c>
      <c r="G1076">
        <v>1</v>
      </c>
      <c r="H1076">
        <v>1</v>
      </c>
      <c r="I1076">
        <v>1</v>
      </c>
      <c r="J1076">
        <v>1</v>
      </c>
      <c r="K1076">
        <v>2</v>
      </c>
      <c r="L1076">
        <v>39.356430000000003</v>
      </c>
      <c r="M1076">
        <v>-84.465093999999993</v>
      </c>
      <c r="N1076">
        <v>939</v>
      </c>
      <c r="O1076">
        <v>13</v>
      </c>
      <c r="P1076">
        <v>1</v>
      </c>
    </row>
    <row r="1077" spans="1:16" x14ac:dyDescent="0.25">
      <c r="A1077">
        <v>120555</v>
      </c>
      <c r="B1077">
        <v>2.7803200000000002E-3</v>
      </c>
      <c r="C1077">
        <v>6.7</v>
      </c>
      <c r="D1077">
        <v>27.5</v>
      </c>
      <c r="E1077">
        <v>701.85</v>
      </c>
      <c r="F1077">
        <v>3</v>
      </c>
      <c r="G1077">
        <v>5</v>
      </c>
      <c r="H1077">
        <v>1</v>
      </c>
      <c r="I1077">
        <v>2</v>
      </c>
      <c r="J1077">
        <v>2</v>
      </c>
      <c r="K1077">
        <v>3</v>
      </c>
      <c r="L1077">
        <v>39.378137000000002</v>
      </c>
      <c r="M1077">
        <v>-84.411537999999993</v>
      </c>
      <c r="N1077">
        <v>964</v>
      </c>
      <c r="O1077">
        <v>15</v>
      </c>
      <c r="P1077">
        <v>4</v>
      </c>
    </row>
    <row r="1078" spans="1:16" hidden="1" x14ac:dyDescent="0.25">
      <c r="A1078">
        <v>120570</v>
      </c>
      <c r="B1078">
        <v>2.8111799999999999E-3</v>
      </c>
      <c r="C1078">
        <v>6.79</v>
      </c>
      <c r="D1078">
        <v>27.6</v>
      </c>
      <c r="E1078">
        <v>714.12</v>
      </c>
      <c r="F1078">
        <v>3</v>
      </c>
      <c r="G1078">
        <v>1</v>
      </c>
      <c r="H1078">
        <v>1</v>
      </c>
      <c r="I1078">
        <v>1</v>
      </c>
      <c r="J1078">
        <v>1</v>
      </c>
      <c r="K1078">
        <v>3</v>
      </c>
      <c r="L1078">
        <v>39.500042000000001</v>
      </c>
      <c r="M1078">
        <v>-84.733440000000002</v>
      </c>
      <c r="N1078">
        <v>756</v>
      </c>
      <c r="O1078">
        <v>22</v>
      </c>
      <c r="P1078">
        <v>1</v>
      </c>
    </row>
    <row r="1079" spans="1:16" hidden="1" x14ac:dyDescent="0.25">
      <c r="A1079">
        <v>120581</v>
      </c>
      <c r="B1079">
        <v>7.8558899999999995E-4</v>
      </c>
      <c r="C1079">
        <v>1.46</v>
      </c>
      <c r="D1079">
        <v>16.97</v>
      </c>
      <c r="E1079">
        <v>294.33</v>
      </c>
      <c r="F1079">
        <v>3</v>
      </c>
      <c r="G1079">
        <v>1</v>
      </c>
      <c r="H1079">
        <v>0</v>
      </c>
      <c r="I1079">
        <v>1</v>
      </c>
      <c r="J1079">
        <v>1</v>
      </c>
      <c r="K1079">
        <v>3</v>
      </c>
      <c r="L1079">
        <v>39.219447000000002</v>
      </c>
      <c r="M1079">
        <v>-84.384952999999996</v>
      </c>
      <c r="N1079">
        <v>138</v>
      </c>
      <c r="O1079">
        <v>6</v>
      </c>
      <c r="P1079">
        <v>3</v>
      </c>
    </row>
    <row r="1080" spans="1:16" hidden="1" x14ac:dyDescent="0.25">
      <c r="A1080">
        <v>120606</v>
      </c>
      <c r="B1080">
        <v>1.78006E-3</v>
      </c>
      <c r="C1080">
        <v>4.08</v>
      </c>
      <c r="D1080">
        <v>25.39</v>
      </c>
      <c r="E1080">
        <v>573.91999999999996</v>
      </c>
      <c r="F1080">
        <v>3</v>
      </c>
      <c r="G1080">
        <v>3</v>
      </c>
      <c r="H1080">
        <v>1</v>
      </c>
      <c r="I1080">
        <v>3</v>
      </c>
      <c r="J1080">
        <v>2</v>
      </c>
      <c r="K1080">
        <v>2</v>
      </c>
      <c r="L1080">
        <v>39.26728</v>
      </c>
      <c r="M1080">
        <v>-84.409681000000006</v>
      </c>
      <c r="N1080">
        <v>113</v>
      </c>
      <c r="O1080">
        <v>12</v>
      </c>
      <c r="P1080">
        <v>1</v>
      </c>
    </row>
    <row r="1081" spans="1:16" hidden="1" x14ac:dyDescent="0.25">
      <c r="A1081">
        <v>120619</v>
      </c>
      <c r="B1081">
        <v>2.9557699999999999E-3</v>
      </c>
      <c r="C1081">
        <v>6.73</v>
      </c>
      <c r="D1081">
        <v>25.11</v>
      </c>
      <c r="E1081">
        <v>798.85</v>
      </c>
      <c r="F1081">
        <v>3</v>
      </c>
      <c r="G1081">
        <v>3</v>
      </c>
      <c r="H1081">
        <v>1</v>
      </c>
      <c r="I1081">
        <v>3</v>
      </c>
      <c r="J1081">
        <v>4</v>
      </c>
      <c r="K1081">
        <v>4</v>
      </c>
      <c r="L1081">
        <v>39.434210999999998</v>
      </c>
      <c r="M1081">
        <v>-84.453368999999995</v>
      </c>
      <c r="N1081">
        <v>910</v>
      </c>
      <c r="O1081">
        <v>51</v>
      </c>
      <c r="P1081">
        <v>1</v>
      </c>
    </row>
    <row r="1082" spans="1:16" hidden="1" x14ac:dyDescent="0.25">
      <c r="A1082">
        <v>120657</v>
      </c>
      <c r="B1082">
        <v>1.6314000000000001E-3</v>
      </c>
      <c r="C1082">
        <v>3.85</v>
      </c>
      <c r="D1082">
        <v>26.64</v>
      </c>
      <c r="E1082">
        <v>446.5</v>
      </c>
      <c r="F1082">
        <v>3</v>
      </c>
      <c r="G1082">
        <v>1</v>
      </c>
      <c r="H1082">
        <v>0</v>
      </c>
      <c r="I1082">
        <v>1</v>
      </c>
      <c r="J1082">
        <v>1</v>
      </c>
      <c r="K1082">
        <v>1</v>
      </c>
      <c r="L1082">
        <v>39.221561000000001</v>
      </c>
      <c r="M1082">
        <v>-84.541713999999999</v>
      </c>
      <c r="N1082">
        <v>462</v>
      </c>
      <c r="O1082">
        <v>19</v>
      </c>
      <c r="P1082">
        <v>3</v>
      </c>
    </row>
    <row r="1083" spans="1:16" x14ac:dyDescent="0.25">
      <c r="A1083">
        <v>120664</v>
      </c>
      <c r="B1083">
        <v>3.4760099999999999E-3</v>
      </c>
      <c r="C1083">
        <v>8.6199999999999992</v>
      </c>
      <c r="D1083">
        <v>28.78</v>
      </c>
      <c r="E1083">
        <v>1015.72</v>
      </c>
      <c r="F1083">
        <v>3</v>
      </c>
      <c r="G1083">
        <v>4</v>
      </c>
      <c r="H1083">
        <v>1</v>
      </c>
      <c r="I1083">
        <v>2</v>
      </c>
      <c r="J1083">
        <v>2</v>
      </c>
      <c r="K1083">
        <v>4</v>
      </c>
      <c r="L1083">
        <v>39.156305000000003</v>
      </c>
      <c r="M1083">
        <v>-84.303931000000006</v>
      </c>
      <c r="N1083">
        <v>40</v>
      </c>
      <c r="O1083">
        <v>22</v>
      </c>
      <c r="P1083">
        <v>4</v>
      </c>
    </row>
    <row r="1084" spans="1:16" x14ac:dyDescent="0.25">
      <c r="A1084">
        <v>120678</v>
      </c>
      <c r="B1084">
        <v>1.6571800000000001E-3</v>
      </c>
      <c r="C1084">
        <v>3.9</v>
      </c>
      <c r="D1084">
        <v>26.44</v>
      </c>
      <c r="E1084">
        <v>527.91999999999996</v>
      </c>
      <c r="F1084">
        <v>3</v>
      </c>
      <c r="G1084">
        <v>3</v>
      </c>
      <c r="H1084">
        <v>1</v>
      </c>
      <c r="I1084">
        <v>2</v>
      </c>
      <c r="J1084">
        <v>2</v>
      </c>
      <c r="K1084">
        <v>4</v>
      </c>
      <c r="L1084">
        <v>39.241397999999997</v>
      </c>
      <c r="M1084">
        <v>-84.268749999999997</v>
      </c>
      <c r="N1084">
        <v>1131</v>
      </c>
      <c r="O1084">
        <v>13</v>
      </c>
      <c r="P1084">
        <v>4</v>
      </c>
    </row>
    <row r="1085" spans="1:16" x14ac:dyDescent="0.25">
      <c r="A1085">
        <v>120683</v>
      </c>
      <c r="B1085">
        <v>4.40968E-3</v>
      </c>
      <c r="C1085">
        <v>11.65</v>
      </c>
      <c r="D1085">
        <v>32.75</v>
      </c>
      <c r="E1085">
        <v>1288.75</v>
      </c>
      <c r="F1085">
        <v>3</v>
      </c>
      <c r="G1085">
        <v>4</v>
      </c>
      <c r="H1085">
        <v>1</v>
      </c>
      <c r="I1085">
        <v>2</v>
      </c>
      <c r="J1085">
        <v>2</v>
      </c>
      <c r="K1085">
        <v>2</v>
      </c>
      <c r="L1085">
        <v>39.215763000000003</v>
      </c>
      <c r="M1085">
        <v>-84.192026999999996</v>
      </c>
      <c r="N1085">
        <v>1161</v>
      </c>
      <c r="O1085">
        <v>4</v>
      </c>
      <c r="P1085">
        <v>4</v>
      </c>
    </row>
    <row r="1086" spans="1:16" x14ac:dyDescent="0.25">
      <c r="A1086">
        <v>120690</v>
      </c>
      <c r="B1086">
        <v>2.20477E-3</v>
      </c>
      <c r="C1086">
        <v>5.09</v>
      </c>
      <c r="D1086">
        <v>25.7</v>
      </c>
      <c r="E1086">
        <v>633.71</v>
      </c>
      <c r="F1086">
        <v>3</v>
      </c>
      <c r="G1086">
        <v>4</v>
      </c>
      <c r="H1086">
        <v>3</v>
      </c>
      <c r="I1086">
        <v>4</v>
      </c>
      <c r="J1086">
        <v>3</v>
      </c>
      <c r="K1086">
        <v>4</v>
      </c>
      <c r="L1086">
        <v>39.093781</v>
      </c>
      <c r="M1086">
        <v>-84.632990000000007</v>
      </c>
      <c r="N1086">
        <v>533</v>
      </c>
      <c r="O1086">
        <v>50</v>
      </c>
      <c r="P1086">
        <v>4</v>
      </c>
    </row>
    <row r="1087" spans="1:16" x14ac:dyDescent="0.25">
      <c r="A1087">
        <v>120792</v>
      </c>
      <c r="B1087">
        <v>2.3777799999999999E-3</v>
      </c>
      <c r="C1087">
        <v>5.43</v>
      </c>
      <c r="D1087">
        <v>25.23</v>
      </c>
      <c r="E1087">
        <v>545.46</v>
      </c>
      <c r="F1087">
        <v>3</v>
      </c>
      <c r="G1087">
        <v>2</v>
      </c>
      <c r="H1087">
        <v>1</v>
      </c>
      <c r="I1087">
        <v>1</v>
      </c>
      <c r="J1087">
        <v>1</v>
      </c>
      <c r="K1087">
        <v>1</v>
      </c>
      <c r="L1087">
        <v>39.277504</v>
      </c>
      <c r="M1087">
        <v>-84.564300000000003</v>
      </c>
      <c r="N1087">
        <v>634</v>
      </c>
      <c r="O1087">
        <v>28</v>
      </c>
      <c r="P1087">
        <v>4</v>
      </c>
    </row>
    <row r="1088" spans="1:16" hidden="1" x14ac:dyDescent="0.25">
      <c r="A1088">
        <v>120820</v>
      </c>
      <c r="B1088">
        <v>5.6028899999999995E-4</v>
      </c>
      <c r="C1088">
        <v>1</v>
      </c>
      <c r="D1088">
        <v>15.57</v>
      </c>
      <c r="E1088">
        <v>249.5</v>
      </c>
      <c r="F1088">
        <v>3</v>
      </c>
      <c r="G1088">
        <v>2</v>
      </c>
      <c r="H1088">
        <v>0</v>
      </c>
      <c r="I1088">
        <v>2</v>
      </c>
      <c r="J1088">
        <v>2</v>
      </c>
      <c r="K1088">
        <v>1</v>
      </c>
      <c r="L1088">
        <v>39.506315000000001</v>
      </c>
      <c r="M1088">
        <v>-84.760875999999996</v>
      </c>
      <c r="N1088">
        <v>706</v>
      </c>
      <c r="O1088">
        <v>4</v>
      </c>
      <c r="P1088">
        <v>3</v>
      </c>
    </row>
    <row r="1089" spans="1:16" x14ac:dyDescent="0.25">
      <c r="A1089">
        <v>120875</v>
      </c>
      <c r="B1089">
        <v>7.5926800000000001E-3</v>
      </c>
      <c r="C1089">
        <v>21.8</v>
      </c>
      <c r="D1089">
        <v>43.1</v>
      </c>
      <c r="E1089">
        <v>1419.32</v>
      </c>
      <c r="F1089">
        <v>3</v>
      </c>
      <c r="G1089">
        <v>4</v>
      </c>
      <c r="H1089">
        <v>2</v>
      </c>
      <c r="I1089">
        <v>2</v>
      </c>
      <c r="J1089">
        <v>2</v>
      </c>
      <c r="K1089">
        <v>3</v>
      </c>
      <c r="L1089">
        <v>39.406385</v>
      </c>
      <c r="M1089">
        <v>-84.479067000000001</v>
      </c>
      <c r="N1089">
        <v>840</v>
      </c>
      <c r="O1089">
        <v>23</v>
      </c>
      <c r="P1089">
        <v>4</v>
      </c>
    </row>
    <row r="1090" spans="1:16" x14ac:dyDescent="0.25">
      <c r="A1090">
        <v>121133</v>
      </c>
      <c r="B1090">
        <v>4.94379E-3</v>
      </c>
      <c r="C1090">
        <v>13.08</v>
      </c>
      <c r="D1090">
        <v>32.86</v>
      </c>
      <c r="E1090">
        <v>1254.24</v>
      </c>
      <c r="F1090">
        <v>3</v>
      </c>
      <c r="G1090">
        <v>5</v>
      </c>
      <c r="H1090">
        <v>3</v>
      </c>
      <c r="I1090">
        <v>3</v>
      </c>
      <c r="J1090">
        <v>3</v>
      </c>
      <c r="K1090">
        <v>3</v>
      </c>
      <c r="L1090">
        <v>38.981136999999997</v>
      </c>
      <c r="M1090">
        <v>-84.519818999999998</v>
      </c>
      <c r="N1090">
        <v>1455</v>
      </c>
      <c r="O1090">
        <v>29</v>
      </c>
      <c r="P1090">
        <v>4</v>
      </c>
    </row>
    <row r="1091" spans="1:16" hidden="1" x14ac:dyDescent="0.25">
      <c r="A1091">
        <v>121184</v>
      </c>
      <c r="B1091">
        <v>2.60765E-3</v>
      </c>
      <c r="C1091">
        <v>6.02</v>
      </c>
      <c r="D1091">
        <v>25.71</v>
      </c>
      <c r="E1091">
        <v>738.38</v>
      </c>
      <c r="F1091">
        <v>3</v>
      </c>
      <c r="G1091">
        <v>3</v>
      </c>
      <c r="H1091">
        <v>3</v>
      </c>
      <c r="I1091">
        <v>3</v>
      </c>
      <c r="J1091">
        <v>3</v>
      </c>
      <c r="K1091">
        <v>4</v>
      </c>
      <c r="L1091">
        <v>39.233012000000002</v>
      </c>
      <c r="M1091">
        <v>-84.455459000000005</v>
      </c>
      <c r="N1091">
        <v>388</v>
      </c>
      <c r="O1091">
        <v>44</v>
      </c>
      <c r="P1091">
        <v>1</v>
      </c>
    </row>
    <row r="1092" spans="1:16" x14ac:dyDescent="0.25">
      <c r="A1092">
        <v>121221</v>
      </c>
      <c r="B1092">
        <v>1.2086099999999999E-3</v>
      </c>
      <c r="C1092">
        <v>2.5</v>
      </c>
      <c r="D1092">
        <v>20.77</v>
      </c>
      <c r="E1092">
        <v>405.82</v>
      </c>
      <c r="F1092">
        <v>3</v>
      </c>
      <c r="G1092">
        <v>2</v>
      </c>
      <c r="H1092">
        <v>0</v>
      </c>
      <c r="I1092">
        <v>1</v>
      </c>
      <c r="J1092">
        <v>1</v>
      </c>
      <c r="K1092">
        <v>1</v>
      </c>
      <c r="L1092">
        <v>39.340969999999999</v>
      </c>
      <c r="M1092">
        <v>-84.345860000000002</v>
      </c>
      <c r="N1092">
        <v>1024</v>
      </c>
      <c r="O1092">
        <v>23</v>
      </c>
      <c r="P1092">
        <v>4</v>
      </c>
    </row>
    <row r="1093" spans="1:16" x14ac:dyDescent="0.25">
      <c r="A1093">
        <v>121259</v>
      </c>
      <c r="B1093">
        <v>2.9236700000000002E-3</v>
      </c>
      <c r="C1093">
        <v>7.16</v>
      </c>
      <c r="D1093">
        <v>28.19</v>
      </c>
      <c r="E1093">
        <v>643</v>
      </c>
      <c r="F1093">
        <v>3</v>
      </c>
      <c r="G1093">
        <v>3</v>
      </c>
      <c r="H1093">
        <v>1</v>
      </c>
      <c r="I1093">
        <v>1</v>
      </c>
      <c r="J1093">
        <v>0</v>
      </c>
      <c r="K1093">
        <v>1</v>
      </c>
      <c r="L1093">
        <v>39.218015000000001</v>
      </c>
      <c r="M1093">
        <v>-84.463969000000006</v>
      </c>
      <c r="N1093">
        <v>386</v>
      </c>
      <c r="O1093">
        <v>15</v>
      </c>
      <c r="P1093">
        <v>4</v>
      </c>
    </row>
    <row r="1094" spans="1:16" x14ac:dyDescent="0.25">
      <c r="A1094">
        <v>121278</v>
      </c>
      <c r="B1094">
        <v>1.82566E-3</v>
      </c>
      <c r="C1094">
        <v>3.88</v>
      </c>
      <c r="D1094">
        <v>21.93</v>
      </c>
      <c r="E1094">
        <v>608.23</v>
      </c>
      <c r="F1094">
        <v>3</v>
      </c>
      <c r="G1094">
        <v>4</v>
      </c>
      <c r="H1094">
        <v>2</v>
      </c>
      <c r="I1094">
        <v>2</v>
      </c>
      <c r="J1094">
        <v>2</v>
      </c>
      <c r="K1094">
        <v>4</v>
      </c>
      <c r="L1094">
        <v>38.991076999999997</v>
      </c>
      <c r="M1094">
        <v>-84.657606999999999</v>
      </c>
      <c r="N1094">
        <v>1504</v>
      </c>
      <c r="O1094">
        <v>42</v>
      </c>
      <c r="P1094">
        <v>4</v>
      </c>
    </row>
    <row r="1095" spans="1:16" x14ac:dyDescent="0.25">
      <c r="A1095">
        <v>121294</v>
      </c>
      <c r="B1095">
        <v>7.2119200000000001E-3</v>
      </c>
      <c r="C1095">
        <v>20.41</v>
      </c>
      <c r="D1095">
        <v>40.92</v>
      </c>
      <c r="E1095">
        <v>1377.69</v>
      </c>
      <c r="F1095">
        <v>3</v>
      </c>
      <c r="G1095">
        <v>5</v>
      </c>
      <c r="H1095">
        <v>2</v>
      </c>
      <c r="I1095">
        <v>2</v>
      </c>
      <c r="J1095">
        <v>2</v>
      </c>
      <c r="K1095">
        <v>4</v>
      </c>
      <c r="L1095">
        <v>38.982399000000001</v>
      </c>
      <c r="M1095">
        <v>-84.504761999999999</v>
      </c>
      <c r="N1095">
        <v>1416</v>
      </c>
      <c r="O1095">
        <v>32</v>
      </c>
      <c r="P1095">
        <v>4</v>
      </c>
    </row>
    <row r="1096" spans="1:16" hidden="1" x14ac:dyDescent="0.25">
      <c r="A1096">
        <v>121357</v>
      </c>
      <c r="B1096">
        <v>2.9317800000000001E-3</v>
      </c>
      <c r="C1096">
        <v>7.27</v>
      </c>
      <c r="D1096">
        <v>28.77</v>
      </c>
      <c r="E1096">
        <v>725.05</v>
      </c>
      <c r="F1096">
        <v>3</v>
      </c>
      <c r="G1096">
        <v>2</v>
      </c>
      <c r="H1096">
        <v>1</v>
      </c>
      <c r="I1096">
        <v>2</v>
      </c>
      <c r="J1096">
        <v>2</v>
      </c>
      <c r="K1096">
        <v>4</v>
      </c>
      <c r="L1096">
        <v>39.324911</v>
      </c>
      <c r="M1096">
        <v>-84.541042000000004</v>
      </c>
      <c r="N1096">
        <v>744</v>
      </c>
      <c r="O1096">
        <v>25</v>
      </c>
      <c r="P1096">
        <v>1</v>
      </c>
    </row>
    <row r="1097" spans="1:16" hidden="1" x14ac:dyDescent="0.25">
      <c r="A1097">
        <v>121362</v>
      </c>
      <c r="B1097">
        <v>1.01253E-3</v>
      </c>
      <c r="C1097">
        <v>2.0099999999999998</v>
      </c>
      <c r="D1097">
        <v>19.34</v>
      </c>
      <c r="E1097">
        <v>361.31</v>
      </c>
      <c r="F1097">
        <v>3</v>
      </c>
      <c r="G1097">
        <v>3</v>
      </c>
      <c r="H1097">
        <v>1</v>
      </c>
      <c r="I1097">
        <v>3</v>
      </c>
      <c r="J1097">
        <v>4</v>
      </c>
      <c r="K1097">
        <v>3</v>
      </c>
      <c r="L1097">
        <v>39.132838</v>
      </c>
      <c r="M1097">
        <v>-84.626508000000001</v>
      </c>
      <c r="N1097">
        <v>542</v>
      </c>
      <c r="O1097">
        <v>37</v>
      </c>
      <c r="P1097">
        <v>1</v>
      </c>
    </row>
    <row r="1098" spans="1:16" hidden="1" x14ac:dyDescent="0.25">
      <c r="A1098">
        <v>121397</v>
      </c>
      <c r="B1098">
        <v>2.0809399999999999E-3</v>
      </c>
      <c r="C1098">
        <v>4.46</v>
      </c>
      <c r="D1098">
        <v>22.31</v>
      </c>
      <c r="E1098">
        <v>594.61</v>
      </c>
      <c r="F1098">
        <v>3</v>
      </c>
      <c r="G1098">
        <v>2</v>
      </c>
      <c r="H1098">
        <v>0</v>
      </c>
      <c r="I1098">
        <v>2</v>
      </c>
      <c r="J1098">
        <v>1</v>
      </c>
      <c r="K1098">
        <v>1</v>
      </c>
      <c r="L1098">
        <v>39.001503</v>
      </c>
      <c r="M1098">
        <v>-84.616265999999996</v>
      </c>
      <c r="N1098">
        <v>1494</v>
      </c>
      <c r="O1098">
        <v>23</v>
      </c>
      <c r="P1098">
        <v>1</v>
      </c>
    </row>
    <row r="1099" spans="1:16" x14ac:dyDescent="0.25">
      <c r="A1099">
        <v>121447</v>
      </c>
      <c r="B1099">
        <v>2.8333E-3</v>
      </c>
      <c r="C1099">
        <v>5.39</v>
      </c>
      <c r="D1099">
        <v>17.809999999999999</v>
      </c>
      <c r="E1099">
        <v>1040.43</v>
      </c>
      <c r="F1099">
        <v>3</v>
      </c>
      <c r="G1099">
        <v>5</v>
      </c>
      <c r="H1099">
        <v>1</v>
      </c>
      <c r="I1099">
        <v>0</v>
      </c>
      <c r="J1099">
        <v>0</v>
      </c>
      <c r="K1099">
        <v>1</v>
      </c>
      <c r="L1099">
        <v>39.220309</v>
      </c>
      <c r="M1099">
        <v>-84.520752999999999</v>
      </c>
      <c r="N1099">
        <v>453</v>
      </c>
      <c r="O1099">
        <v>12</v>
      </c>
      <c r="P1099">
        <v>4</v>
      </c>
    </row>
    <row r="1100" spans="1:16" x14ac:dyDescent="0.25">
      <c r="A1100">
        <v>121501</v>
      </c>
      <c r="B1100">
        <v>1.9007399999999999E-3</v>
      </c>
      <c r="C1100">
        <v>4.5</v>
      </c>
      <c r="D1100">
        <v>26.78</v>
      </c>
      <c r="E1100">
        <v>527.12</v>
      </c>
      <c r="F1100">
        <v>3</v>
      </c>
      <c r="G1100">
        <v>3</v>
      </c>
      <c r="H1100">
        <v>1</v>
      </c>
      <c r="I1100">
        <v>1</v>
      </c>
      <c r="J1100">
        <v>1</v>
      </c>
      <c r="K1100">
        <v>1</v>
      </c>
      <c r="L1100">
        <v>39.346308999999998</v>
      </c>
      <c r="M1100">
        <v>-84.399787000000003</v>
      </c>
      <c r="N1100">
        <v>962</v>
      </c>
      <c r="O1100">
        <v>17</v>
      </c>
      <c r="P1100">
        <v>4</v>
      </c>
    </row>
    <row r="1101" spans="1:16" hidden="1" x14ac:dyDescent="0.25">
      <c r="A1101">
        <v>121554</v>
      </c>
      <c r="B1101">
        <v>3.1069800000000001E-3</v>
      </c>
      <c r="C1101">
        <v>8.01</v>
      </c>
      <c r="D1101">
        <v>30.71</v>
      </c>
      <c r="E1101">
        <v>858.78</v>
      </c>
      <c r="F1101">
        <v>3</v>
      </c>
      <c r="G1101">
        <v>1</v>
      </c>
      <c r="H1101">
        <v>0</v>
      </c>
      <c r="I1101">
        <v>1</v>
      </c>
      <c r="J1101">
        <v>1</v>
      </c>
      <c r="K1101">
        <v>3</v>
      </c>
      <c r="L1101">
        <v>39.506005999999999</v>
      </c>
      <c r="M1101">
        <v>-84.379047999999997</v>
      </c>
      <c r="N1101">
        <v>885</v>
      </c>
      <c r="O1101">
        <v>11</v>
      </c>
      <c r="P1101">
        <v>1</v>
      </c>
    </row>
    <row r="1102" spans="1:16" x14ac:dyDescent="0.25">
      <c r="A1102">
        <v>121557</v>
      </c>
      <c r="B1102">
        <v>2.95101E-3</v>
      </c>
      <c r="C1102">
        <v>7.29</v>
      </c>
      <c r="D1102">
        <v>28.61</v>
      </c>
      <c r="E1102">
        <v>654</v>
      </c>
      <c r="F1102">
        <v>3</v>
      </c>
      <c r="G1102">
        <v>4</v>
      </c>
      <c r="H1102">
        <v>2</v>
      </c>
      <c r="I1102">
        <v>2</v>
      </c>
      <c r="J1102">
        <v>3</v>
      </c>
      <c r="K1102">
        <v>3</v>
      </c>
      <c r="L1102">
        <v>39.170682999999997</v>
      </c>
      <c r="M1102">
        <v>-84.231037000000001</v>
      </c>
      <c r="N1102">
        <v>1154</v>
      </c>
      <c r="O1102">
        <v>44</v>
      </c>
      <c r="P1102">
        <v>4</v>
      </c>
    </row>
    <row r="1103" spans="1:16" hidden="1" x14ac:dyDescent="0.25">
      <c r="A1103">
        <v>121562</v>
      </c>
      <c r="B1103">
        <v>3.9457800000000003E-3</v>
      </c>
      <c r="C1103">
        <v>9.64</v>
      </c>
      <c r="D1103">
        <v>28.12</v>
      </c>
      <c r="E1103">
        <v>1233</v>
      </c>
      <c r="F1103">
        <v>3</v>
      </c>
      <c r="G1103">
        <v>2</v>
      </c>
      <c r="H1103">
        <v>1</v>
      </c>
      <c r="I1103">
        <v>2</v>
      </c>
      <c r="J1103">
        <v>2</v>
      </c>
      <c r="K1103">
        <v>4</v>
      </c>
      <c r="L1103">
        <v>39.492784</v>
      </c>
      <c r="M1103">
        <v>-84.470316999999994</v>
      </c>
      <c r="N1103">
        <v>906</v>
      </c>
      <c r="O1103">
        <v>3</v>
      </c>
      <c r="P1103">
        <v>1</v>
      </c>
    </row>
    <row r="1104" spans="1:16" hidden="1" x14ac:dyDescent="0.25">
      <c r="A1104">
        <v>121566</v>
      </c>
      <c r="B1104">
        <v>2.1642699999999998E-3</v>
      </c>
      <c r="C1104">
        <v>4.8600000000000003</v>
      </c>
      <c r="D1104">
        <v>24.39</v>
      </c>
      <c r="E1104">
        <v>575.41999999999996</v>
      </c>
      <c r="F1104">
        <v>3</v>
      </c>
      <c r="G1104">
        <v>3</v>
      </c>
      <c r="H1104">
        <v>3</v>
      </c>
      <c r="I1104">
        <v>3</v>
      </c>
      <c r="J1104">
        <v>3</v>
      </c>
      <c r="K1104">
        <v>2</v>
      </c>
      <c r="L1104">
        <v>39.232185999999999</v>
      </c>
      <c r="M1104">
        <v>-84.370699999999999</v>
      </c>
      <c r="N1104">
        <v>100</v>
      </c>
      <c r="O1104">
        <v>40</v>
      </c>
      <c r="P1104">
        <v>1</v>
      </c>
    </row>
    <row r="1105" spans="1:16" hidden="1" x14ac:dyDescent="0.25">
      <c r="A1105">
        <v>121580</v>
      </c>
      <c r="B1105">
        <v>1.64364E-3</v>
      </c>
      <c r="C1105">
        <v>3.4</v>
      </c>
      <c r="D1105">
        <v>20.87</v>
      </c>
      <c r="E1105">
        <v>450.38</v>
      </c>
      <c r="F1105">
        <v>3</v>
      </c>
      <c r="G1105">
        <v>2</v>
      </c>
      <c r="H1105">
        <v>1</v>
      </c>
      <c r="I1105">
        <v>2</v>
      </c>
      <c r="J1105">
        <v>2</v>
      </c>
      <c r="K1105">
        <v>4</v>
      </c>
      <c r="L1105">
        <v>39.237631999999998</v>
      </c>
      <c r="M1105">
        <v>-84.578924000000001</v>
      </c>
      <c r="N1105">
        <v>618</v>
      </c>
      <c r="O1105">
        <v>32</v>
      </c>
      <c r="P1105">
        <v>1</v>
      </c>
    </row>
    <row r="1106" spans="1:16" hidden="1" x14ac:dyDescent="0.25">
      <c r="A1106">
        <v>121589</v>
      </c>
      <c r="B1106">
        <v>1.7591600000000001E-3</v>
      </c>
      <c r="C1106">
        <v>3.91</v>
      </c>
      <c r="D1106">
        <v>23.91</v>
      </c>
      <c r="E1106">
        <v>518.05999999999995</v>
      </c>
      <c r="F1106">
        <v>3</v>
      </c>
      <c r="G1106">
        <v>1</v>
      </c>
      <c r="H1106">
        <v>1</v>
      </c>
      <c r="I1106">
        <v>1</v>
      </c>
      <c r="J1106">
        <v>2</v>
      </c>
      <c r="K1106">
        <v>2</v>
      </c>
      <c r="L1106">
        <v>39.232227000000002</v>
      </c>
      <c r="M1106">
        <v>-84.626804000000007</v>
      </c>
      <c r="N1106">
        <v>611</v>
      </c>
      <c r="O1106">
        <v>18</v>
      </c>
      <c r="P1106">
        <v>1</v>
      </c>
    </row>
    <row r="1107" spans="1:16" x14ac:dyDescent="0.25">
      <c r="A1107">
        <v>121688</v>
      </c>
      <c r="B1107">
        <v>2.0088800000000002E-3</v>
      </c>
      <c r="C1107">
        <v>5.27</v>
      </c>
      <c r="D1107">
        <v>32.08</v>
      </c>
      <c r="E1107">
        <v>553.79999999999995</v>
      </c>
      <c r="F1107">
        <v>3</v>
      </c>
      <c r="G1107">
        <v>4</v>
      </c>
      <c r="H1107">
        <v>2</v>
      </c>
      <c r="I1107">
        <v>2</v>
      </c>
      <c r="J1107">
        <v>3</v>
      </c>
      <c r="K1107">
        <v>4</v>
      </c>
      <c r="L1107">
        <v>39.061553000000004</v>
      </c>
      <c r="M1107">
        <v>-84.382436999999996</v>
      </c>
      <c r="N1107">
        <v>13</v>
      </c>
      <c r="O1107">
        <v>17</v>
      </c>
      <c r="P1107">
        <v>4</v>
      </c>
    </row>
    <row r="1108" spans="1:16" x14ac:dyDescent="0.25">
      <c r="A1108">
        <v>121700</v>
      </c>
      <c r="B1108">
        <v>1.0767699999999999E-3</v>
      </c>
      <c r="C1108">
        <v>2.17</v>
      </c>
      <c r="D1108">
        <v>19.8</v>
      </c>
      <c r="E1108">
        <v>380.12</v>
      </c>
      <c r="F1108">
        <v>3</v>
      </c>
      <c r="G1108">
        <v>4</v>
      </c>
      <c r="H1108">
        <v>1</v>
      </c>
      <c r="I1108">
        <v>2</v>
      </c>
      <c r="J1108">
        <v>2</v>
      </c>
      <c r="K1108">
        <v>3</v>
      </c>
      <c r="L1108">
        <v>39.150984000000001</v>
      </c>
      <c r="M1108">
        <v>-84.639872999999994</v>
      </c>
      <c r="N1108">
        <v>549</v>
      </c>
      <c r="O1108">
        <v>48</v>
      </c>
      <c r="P1108">
        <v>4</v>
      </c>
    </row>
    <row r="1109" spans="1:16" x14ac:dyDescent="0.25">
      <c r="A1109">
        <v>121780</v>
      </c>
      <c r="B1109">
        <v>3.1287400000000001E-3</v>
      </c>
      <c r="C1109">
        <v>7.67</v>
      </c>
      <c r="D1109">
        <v>28.27</v>
      </c>
      <c r="E1109">
        <v>865.47</v>
      </c>
      <c r="F1109">
        <v>3</v>
      </c>
      <c r="G1109">
        <v>6</v>
      </c>
      <c r="H1109">
        <v>2</v>
      </c>
      <c r="I1109">
        <v>2</v>
      </c>
      <c r="J1109">
        <v>2</v>
      </c>
      <c r="K1109">
        <v>2</v>
      </c>
      <c r="L1109">
        <v>39.239299000000003</v>
      </c>
      <c r="M1109">
        <v>-84.539238999999995</v>
      </c>
      <c r="N1109">
        <v>458</v>
      </c>
      <c r="O1109">
        <v>39</v>
      </c>
      <c r="P1109">
        <v>4</v>
      </c>
    </row>
    <row r="1110" spans="1:16" hidden="1" x14ac:dyDescent="0.25">
      <c r="A1110">
        <v>121861</v>
      </c>
      <c r="B1110">
        <v>1.1310700000000001E-3</v>
      </c>
      <c r="C1110">
        <v>2.38</v>
      </c>
      <c r="D1110">
        <v>21.52</v>
      </c>
      <c r="E1110">
        <v>386.12</v>
      </c>
      <c r="F1110">
        <v>3</v>
      </c>
      <c r="G1110">
        <v>4</v>
      </c>
      <c r="H1110">
        <v>3</v>
      </c>
      <c r="I1110">
        <v>3</v>
      </c>
      <c r="J1110">
        <v>3</v>
      </c>
      <c r="K1110">
        <v>4</v>
      </c>
      <c r="L1110">
        <v>39.235517999999999</v>
      </c>
      <c r="M1110">
        <v>-84.485428999999996</v>
      </c>
      <c r="N1110">
        <v>396</v>
      </c>
      <c r="O1110">
        <v>32</v>
      </c>
      <c r="P1110">
        <v>1</v>
      </c>
    </row>
    <row r="1111" spans="1:16" x14ac:dyDescent="0.25">
      <c r="A1111">
        <v>121902</v>
      </c>
      <c r="B1111">
        <v>1.8880399999999999E-3</v>
      </c>
      <c r="C1111">
        <v>4.54</v>
      </c>
      <c r="D1111">
        <v>27.37</v>
      </c>
      <c r="E1111">
        <v>581.26</v>
      </c>
      <c r="F1111">
        <v>3</v>
      </c>
      <c r="G1111">
        <v>4</v>
      </c>
      <c r="H1111">
        <v>2</v>
      </c>
      <c r="I1111">
        <v>2</v>
      </c>
      <c r="J1111">
        <v>2</v>
      </c>
      <c r="K1111">
        <v>4</v>
      </c>
      <c r="L1111">
        <v>38.944555999999999</v>
      </c>
      <c r="M1111">
        <v>-84.58184</v>
      </c>
      <c r="N1111">
        <v>1446</v>
      </c>
      <c r="O1111">
        <v>43</v>
      </c>
      <c r="P1111">
        <v>4</v>
      </c>
    </row>
    <row r="1112" spans="1:16" hidden="1" x14ac:dyDescent="0.25">
      <c r="A1112">
        <v>121950</v>
      </c>
      <c r="B1112">
        <v>2.9947200000000002E-3</v>
      </c>
      <c r="C1112">
        <v>7.3</v>
      </c>
      <c r="D1112">
        <v>27.99</v>
      </c>
      <c r="E1112">
        <v>681.87</v>
      </c>
      <c r="F1112">
        <v>3</v>
      </c>
      <c r="G1112">
        <v>4</v>
      </c>
      <c r="H1112">
        <v>4</v>
      </c>
      <c r="I1112">
        <v>4</v>
      </c>
      <c r="J1112">
        <v>3</v>
      </c>
      <c r="K1112">
        <v>3</v>
      </c>
      <c r="L1112">
        <v>39.108643999999998</v>
      </c>
      <c r="M1112">
        <v>-84.352423999999999</v>
      </c>
      <c r="N1112">
        <v>33</v>
      </c>
      <c r="O1112">
        <v>36</v>
      </c>
      <c r="P1112">
        <v>1</v>
      </c>
    </row>
    <row r="1113" spans="1:16" x14ac:dyDescent="0.25">
      <c r="A1113">
        <v>121997</v>
      </c>
      <c r="B1113">
        <v>2.2236500000000002E-3</v>
      </c>
      <c r="C1113">
        <v>5.34</v>
      </c>
      <c r="D1113">
        <v>27.32</v>
      </c>
      <c r="E1113">
        <v>648.63</v>
      </c>
      <c r="F1113">
        <v>3</v>
      </c>
      <c r="G1113">
        <v>5</v>
      </c>
      <c r="H1113">
        <v>2</v>
      </c>
      <c r="I1113">
        <v>3</v>
      </c>
      <c r="J1113">
        <v>3</v>
      </c>
      <c r="K1113">
        <v>4</v>
      </c>
      <c r="L1113">
        <v>39.372380999999997</v>
      </c>
      <c r="M1113">
        <v>-84.316856999999999</v>
      </c>
      <c r="N1113">
        <v>1026</v>
      </c>
      <c r="O1113">
        <v>75</v>
      </c>
      <c r="P1113">
        <v>4</v>
      </c>
    </row>
    <row r="1114" spans="1:16" x14ac:dyDescent="0.25">
      <c r="A1114">
        <v>122190</v>
      </c>
      <c r="B1114">
        <v>2.8885899999999999E-3</v>
      </c>
      <c r="C1114">
        <v>7.56</v>
      </c>
      <c r="D1114">
        <v>31.85</v>
      </c>
      <c r="E1114">
        <v>728</v>
      </c>
      <c r="F1114">
        <v>3</v>
      </c>
      <c r="G1114">
        <v>4</v>
      </c>
      <c r="H1114">
        <v>2</v>
      </c>
      <c r="I1114">
        <v>2</v>
      </c>
      <c r="J1114">
        <v>2</v>
      </c>
      <c r="K1114">
        <v>4</v>
      </c>
      <c r="L1114">
        <v>39.221929000000003</v>
      </c>
      <c r="M1114">
        <v>-84.485677999999993</v>
      </c>
      <c r="N1114">
        <v>394</v>
      </c>
      <c r="O1114">
        <v>3</v>
      </c>
      <c r="P1114">
        <v>4</v>
      </c>
    </row>
    <row r="1115" spans="1:16" x14ac:dyDescent="0.25">
      <c r="A1115">
        <v>122227</v>
      </c>
      <c r="B1115">
        <v>4.0849900000000001E-3</v>
      </c>
      <c r="C1115">
        <v>10.210000000000001</v>
      </c>
      <c r="D1115">
        <v>29.16</v>
      </c>
      <c r="E1115">
        <v>841.61</v>
      </c>
      <c r="F1115">
        <v>3</v>
      </c>
      <c r="G1115">
        <v>4</v>
      </c>
      <c r="H1115">
        <v>2</v>
      </c>
      <c r="I1115">
        <v>2</v>
      </c>
      <c r="J1115">
        <v>4</v>
      </c>
      <c r="K1115">
        <v>4</v>
      </c>
      <c r="L1115">
        <v>39.090485999999999</v>
      </c>
      <c r="M1115">
        <v>-84.333461999999997</v>
      </c>
      <c r="N1115">
        <v>29</v>
      </c>
      <c r="O1115">
        <v>80</v>
      </c>
      <c r="P1115">
        <v>4</v>
      </c>
    </row>
    <row r="1116" spans="1:16" x14ac:dyDescent="0.25">
      <c r="A1116">
        <v>122253</v>
      </c>
      <c r="B1116">
        <v>2.9101700000000001E-3</v>
      </c>
      <c r="C1116">
        <v>7.18</v>
      </c>
      <c r="D1116">
        <v>28.57</v>
      </c>
      <c r="E1116">
        <v>832.6</v>
      </c>
      <c r="F1116">
        <v>3</v>
      </c>
      <c r="G1116">
        <v>3</v>
      </c>
      <c r="H1116">
        <v>2</v>
      </c>
      <c r="I1116">
        <v>2</v>
      </c>
      <c r="J1116">
        <v>2</v>
      </c>
      <c r="K1116">
        <v>3</v>
      </c>
      <c r="L1116">
        <v>39.347197000000001</v>
      </c>
      <c r="M1116">
        <v>-84.438866000000004</v>
      </c>
      <c r="N1116">
        <v>957</v>
      </c>
      <c r="O1116">
        <v>47</v>
      </c>
      <c r="P1116">
        <v>4</v>
      </c>
    </row>
    <row r="1117" spans="1:16" x14ac:dyDescent="0.25">
      <c r="A1117">
        <v>122330</v>
      </c>
      <c r="B1117">
        <v>1.658E-3</v>
      </c>
      <c r="C1117">
        <v>3.35</v>
      </c>
      <c r="D1117">
        <v>19.920000000000002</v>
      </c>
      <c r="E1117">
        <v>550.38</v>
      </c>
      <c r="F1117">
        <v>3</v>
      </c>
      <c r="G1117">
        <v>8</v>
      </c>
      <c r="H1117">
        <v>2</v>
      </c>
      <c r="I1117">
        <v>4</v>
      </c>
      <c r="J1117">
        <v>1</v>
      </c>
      <c r="K1117">
        <v>3</v>
      </c>
      <c r="L1117">
        <v>39.057327999999998</v>
      </c>
      <c r="M1117">
        <v>-84.274653999999998</v>
      </c>
      <c r="N1117">
        <v>1203</v>
      </c>
      <c r="O1117">
        <v>46</v>
      </c>
      <c r="P1117">
        <v>4</v>
      </c>
    </row>
    <row r="1118" spans="1:16" x14ac:dyDescent="0.25">
      <c r="A1118">
        <v>122457</v>
      </c>
      <c r="B1118">
        <v>1.1678300000000001E-2</v>
      </c>
      <c r="C1118">
        <v>34.19</v>
      </c>
      <c r="D1118">
        <v>47.08</v>
      </c>
      <c r="E1118">
        <v>2887.67</v>
      </c>
      <c r="F1118">
        <v>3</v>
      </c>
      <c r="G1118">
        <v>4</v>
      </c>
      <c r="H1118">
        <v>1</v>
      </c>
      <c r="I1118">
        <v>2</v>
      </c>
      <c r="J1118">
        <v>3</v>
      </c>
      <c r="K1118">
        <v>4</v>
      </c>
      <c r="L1118">
        <v>39.322429</v>
      </c>
      <c r="M1118">
        <v>-84.395090999999994</v>
      </c>
      <c r="N1118">
        <v>985</v>
      </c>
      <c r="O1118">
        <v>3</v>
      </c>
      <c r="P1118">
        <v>4</v>
      </c>
    </row>
    <row r="1119" spans="1:16" x14ac:dyDescent="0.25">
      <c r="A1119">
        <v>122480</v>
      </c>
      <c r="B1119">
        <v>2.3712300000000002E-3</v>
      </c>
      <c r="C1119">
        <v>5.87</v>
      </c>
      <c r="D1119">
        <v>28.7</v>
      </c>
      <c r="E1119">
        <v>621.57000000000005</v>
      </c>
      <c r="F1119">
        <v>3</v>
      </c>
      <c r="G1119">
        <v>4</v>
      </c>
      <c r="H1119">
        <v>2</v>
      </c>
      <c r="I1119">
        <v>2</v>
      </c>
      <c r="J1119">
        <v>2</v>
      </c>
      <c r="K1119">
        <v>4</v>
      </c>
      <c r="L1119">
        <v>39.270209999999999</v>
      </c>
      <c r="M1119">
        <v>-84.295783999999998</v>
      </c>
      <c r="N1119">
        <v>58</v>
      </c>
      <c r="O1119">
        <v>8</v>
      </c>
      <c r="P1119">
        <v>4</v>
      </c>
    </row>
    <row r="1120" spans="1:16" x14ac:dyDescent="0.25">
      <c r="A1120">
        <v>122533</v>
      </c>
      <c r="B1120">
        <v>1.848E-3</v>
      </c>
      <c r="C1120">
        <v>4.3899999999999997</v>
      </c>
      <c r="D1120">
        <v>26.91</v>
      </c>
      <c r="E1120">
        <v>521.74</v>
      </c>
      <c r="F1120">
        <v>3</v>
      </c>
      <c r="G1120">
        <v>3</v>
      </c>
      <c r="H1120">
        <v>2</v>
      </c>
      <c r="I1120">
        <v>3</v>
      </c>
      <c r="J1120">
        <v>3</v>
      </c>
      <c r="K1120">
        <v>4</v>
      </c>
      <c r="L1120">
        <v>39.211924000000003</v>
      </c>
      <c r="M1120">
        <v>-84.627900999999994</v>
      </c>
      <c r="N1120">
        <v>605</v>
      </c>
      <c r="O1120">
        <v>62</v>
      </c>
      <c r="P1120">
        <v>4</v>
      </c>
    </row>
    <row r="1121" spans="1:16" x14ac:dyDescent="0.25">
      <c r="A1121">
        <v>122548</v>
      </c>
      <c r="B1121">
        <v>2.9198200000000001E-3</v>
      </c>
      <c r="C1121">
        <v>7.3</v>
      </c>
      <c r="D1121">
        <v>29.2</v>
      </c>
      <c r="E1121">
        <v>747.83</v>
      </c>
      <c r="F1121">
        <v>3</v>
      </c>
      <c r="G1121">
        <v>4</v>
      </c>
      <c r="H1121">
        <v>2</v>
      </c>
      <c r="I1121">
        <v>2</v>
      </c>
      <c r="J1121">
        <v>2</v>
      </c>
      <c r="K1121">
        <v>4</v>
      </c>
      <c r="L1121">
        <v>38.941211000000003</v>
      </c>
      <c r="M1121">
        <v>-84.571641999999997</v>
      </c>
      <c r="N1121">
        <v>1445</v>
      </c>
      <c r="O1121">
        <v>47</v>
      </c>
      <c r="P1121">
        <v>4</v>
      </c>
    </row>
    <row r="1122" spans="1:16" x14ac:dyDescent="0.25">
      <c r="A1122">
        <v>122569</v>
      </c>
      <c r="B1122">
        <v>2.5154399999999999E-3</v>
      </c>
      <c r="C1122">
        <v>5.9</v>
      </c>
      <c r="D1122">
        <v>26.37</v>
      </c>
      <c r="E1122">
        <v>751.64</v>
      </c>
      <c r="F1122">
        <v>3</v>
      </c>
      <c r="G1122">
        <v>4</v>
      </c>
      <c r="H1122">
        <v>2</v>
      </c>
      <c r="I1122">
        <v>2</v>
      </c>
      <c r="J1122">
        <v>2</v>
      </c>
      <c r="K1122">
        <v>3</v>
      </c>
      <c r="L1122">
        <v>39.335743000000001</v>
      </c>
      <c r="M1122">
        <v>-84.352472000000006</v>
      </c>
      <c r="N1122">
        <v>981</v>
      </c>
      <c r="O1122">
        <v>25</v>
      </c>
      <c r="P1122">
        <v>4</v>
      </c>
    </row>
    <row r="1123" spans="1:16" x14ac:dyDescent="0.25">
      <c r="A1123">
        <v>122585</v>
      </c>
      <c r="B1123">
        <v>1.20319E-3</v>
      </c>
      <c r="C1123">
        <v>2.4</v>
      </c>
      <c r="D1123">
        <v>19.46</v>
      </c>
      <c r="E1123">
        <v>413.89</v>
      </c>
      <c r="F1123">
        <v>3</v>
      </c>
      <c r="G1123">
        <v>3</v>
      </c>
      <c r="H1123">
        <v>1</v>
      </c>
      <c r="I1123">
        <v>2</v>
      </c>
      <c r="J1123">
        <v>2</v>
      </c>
      <c r="K1123">
        <v>4</v>
      </c>
      <c r="L1123">
        <v>39.278776999999998</v>
      </c>
      <c r="M1123">
        <v>-84.341746000000001</v>
      </c>
      <c r="N1123">
        <v>74</v>
      </c>
      <c r="O1123">
        <v>11</v>
      </c>
      <c r="P1123">
        <v>4</v>
      </c>
    </row>
    <row r="1124" spans="1:16" x14ac:dyDescent="0.25">
      <c r="A1124">
        <v>122614</v>
      </c>
      <c r="B1124">
        <v>2.0763000000000001E-3</v>
      </c>
      <c r="C1124">
        <v>4.08</v>
      </c>
      <c r="D1124">
        <v>18.97</v>
      </c>
      <c r="E1124">
        <v>640.91999999999996</v>
      </c>
      <c r="F1124">
        <v>3</v>
      </c>
      <c r="G1124">
        <v>5</v>
      </c>
      <c r="H1124">
        <v>2</v>
      </c>
      <c r="I1124">
        <v>2</v>
      </c>
      <c r="J1124">
        <v>2</v>
      </c>
      <c r="K1124">
        <v>3</v>
      </c>
      <c r="L1124">
        <v>39.225673999999998</v>
      </c>
      <c r="M1124">
        <v>-84.520077999999998</v>
      </c>
      <c r="N1124">
        <v>455</v>
      </c>
      <c r="O1124">
        <v>47</v>
      </c>
      <c r="P1124">
        <v>4</v>
      </c>
    </row>
    <row r="1125" spans="1:16" x14ac:dyDescent="0.25">
      <c r="A1125">
        <v>122688</v>
      </c>
      <c r="B1125">
        <v>1.9800600000000001E-3</v>
      </c>
      <c r="C1125">
        <v>4.3099999999999996</v>
      </c>
      <c r="D1125">
        <v>22.94</v>
      </c>
      <c r="E1125">
        <v>619.41999999999996</v>
      </c>
      <c r="F1125">
        <v>3</v>
      </c>
      <c r="G1125">
        <v>4</v>
      </c>
      <c r="H1125">
        <v>3</v>
      </c>
      <c r="I1125">
        <v>3</v>
      </c>
      <c r="J1125">
        <v>3</v>
      </c>
      <c r="K1125">
        <v>4</v>
      </c>
      <c r="L1125">
        <v>39.435073000000003</v>
      </c>
      <c r="M1125">
        <v>-84.562031000000005</v>
      </c>
      <c r="N1125">
        <v>832</v>
      </c>
      <c r="O1125">
        <v>102</v>
      </c>
      <c r="P1125">
        <v>4</v>
      </c>
    </row>
    <row r="1126" spans="1:16" x14ac:dyDescent="0.25">
      <c r="A1126">
        <v>122829</v>
      </c>
      <c r="B1126">
        <v>4.9229699999999996E-3</v>
      </c>
      <c r="C1126">
        <v>13.46</v>
      </c>
      <c r="D1126">
        <v>36.4</v>
      </c>
      <c r="E1126">
        <v>1300</v>
      </c>
      <c r="F1126">
        <v>3</v>
      </c>
      <c r="G1126">
        <v>5</v>
      </c>
      <c r="H1126">
        <v>2</v>
      </c>
      <c r="I1126">
        <v>2</v>
      </c>
      <c r="J1126">
        <v>3</v>
      </c>
      <c r="K1126">
        <v>4</v>
      </c>
      <c r="L1126">
        <v>39.251781000000001</v>
      </c>
      <c r="M1126">
        <v>-84.797982000000005</v>
      </c>
      <c r="N1126">
        <v>685</v>
      </c>
      <c r="O1126">
        <v>17</v>
      </c>
      <c r="P1126">
        <v>4</v>
      </c>
    </row>
    <row r="1127" spans="1:16" x14ac:dyDescent="0.25">
      <c r="A1127">
        <v>123021</v>
      </c>
      <c r="B1127">
        <v>2.2109400000000002E-3</v>
      </c>
      <c r="C1127">
        <v>4.47</v>
      </c>
      <c r="D1127">
        <v>20.02</v>
      </c>
      <c r="E1127">
        <v>607</v>
      </c>
      <c r="F1127">
        <v>3</v>
      </c>
      <c r="G1127">
        <v>5</v>
      </c>
      <c r="H1127">
        <v>2</v>
      </c>
      <c r="I1127">
        <v>2</v>
      </c>
      <c r="J1127">
        <v>3</v>
      </c>
      <c r="K1127">
        <v>4</v>
      </c>
      <c r="L1127">
        <v>39.168810999999998</v>
      </c>
      <c r="M1127">
        <v>-84.294229999999999</v>
      </c>
      <c r="N1127">
        <v>1148</v>
      </c>
      <c r="O1127">
        <v>42</v>
      </c>
      <c r="P1127">
        <v>4</v>
      </c>
    </row>
    <row r="1128" spans="1:16" hidden="1" x14ac:dyDescent="0.25">
      <c r="A1128">
        <v>904693</v>
      </c>
      <c r="B1128">
        <v>4.2488300000000003E-3</v>
      </c>
      <c r="C1128">
        <v>9.24</v>
      </c>
      <c r="D1128">
        <v>22.93</v>
      </c>
      <c r="E1128">
        <v>946.1</v>
      </c>
      <c r="F1128">
        <v>3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39.503990000000002</v>
      </c>
      <c r="M1128">
        <v>-84.746148000000005</v>
      </c>
      <c r="N1128">
        <v>703</v>
      </c>
      <c r="O1128">
        <v>20</v>
      </c>
      <c r="P1128">
        <v>2</v>
      </c>
    </row>
    <row r="1129" spans="1:16" hidden="1" x14ac:dyDescent="0.25">
      <c r="A1129">
        <v>904746</v>
      </c>
      <c r="B1129">
        <v>5.8029700000000002E-4</v>
      </c>
      <c r="C1129">
        <v>1.06</v>
      </c>
      <c r="D1129">
        <v>16.34</v>
      </c>
      <c r="E1129">
        <v>244.56</v>
      </c>
      <c r="F1129">
        <v>3</v>
      </c>
      <c r="G1129">
        <v>1</v>
      </c>
      <c r="H1129">
        <v>0</v>
      </c>
      <c r="I1129">
        <v>1</v>
      </c>
      <c r="J1129">
        <v>1</v>
      </c>
      <c r="K1129">
        <v>1</v>
      </c>
      <c r="L1129">
        <v>39.500258000000002</v>
      </c>
      <c r="M1129">
        <v>-84.740120000000005</v>
      </c>
      <c r="N1129">
        <v>697</v>
      </c>
      <c r="O1129">
        <v>26</v>
      </c>
      <c r="P1129">
        <v>2</v>
      </c>
    </row>
    <row r="1130" spans="1:16" hidden="1" x14ac:dyDescent="0.25">
      <c r="A1130">
        <v>904749</v>
      </c>
      <c r="B1130">
        <v>4.3E-3</v>
      </c>
      <c r="C1130">
        <v>9.9600000000000009</v>
      </c>
      <c r="D1130">
        <v>25.82</v>
      </c>
      <c r="E1130">
        <v>1009.54</v>
      </c>
      <c r="F1130">
        <v>3</v>
      </c>
      <c r="G1130">
        <v>1</v>
      </c>
      <c r="H1130">
        <v>1</v>
      </c>
      <c r="I1130">
        <v>1</v>
      </c>
      <c r="J1130">
        <v>1</v>
      </c>
      <c r="K1130">
        <v>3</v>
      </c>
      <c r="L1130">
        <v>39.303421</v>
      </c>
      <c r="M1130">
        <v>-84.581513000000001</v>
      </c>
      <c r="N1130">
        <v>642</v>
      </c>
      <c r="O1130">
        <v>24</v>
      </c>
      <c r="P1130">
        <v>1</v>
      </c>
    </row>
    <row r="1131" spans="1:16" x14ac:dyDescent="0.25">
      <c r="A1131">
        <v>904918</v>
      </c>
      <c r="B1131">
        <v>5.1633599999999997E-3</v>
      </c>
      <c r="C1131">
        <v>13.97</v>
      </c>
      <c r="D1131">
        <v>35.200000000000003</v>
      </c>
      <c r="E1131">
        <v>1174.5</v>
      </c>
      <c r="F1131">
        <v>3</v>
      </c>
      <c r="G1131">
        <v>3</v>
      </c>
      <c r="H1131">
        <v>2</v>
      </c>
      <c r="I1131">
        <v>2</v>
      </c>
      <c r="J1131">
        <v>2</v>
      </c>
      <c r="K1131">
        <v>4</v>
      </c>
      <c r="L1131">
        <v>39.495736000000001</v>
      </c>
      <c r="M1131">
        <v>-84.753197</v>
      </c>
      <c r="N1131">
        <v>697</v>
      </c>
      <c r="O1131">
        <v>18</v>
      </c>
      <c r="P1131">
        <v>4</v>
      </c>
    </row>
    <row r="1132" spans="1:16" hidden="1" x14ac:dyDescent="0.25">
      <c r="A1132">
        <v>905080</v>
      </c>
      <c r="B1132">
        <v>2.67593E-3</v>
      </c>
      <c r="C1132">
        <v>5.04</v>
      </c>
      <c r="D1132">
        <v>17.5</v>
      </c>
      <c r="E1132">
        <v>1190.3699999999999</v>
      </c>
      <c r="F1132">
        <v>3</v>
      </c>
      <c r="G1132">
        <v>1</v>
      </c>
      <c r="H1132">
        <v>1</v>
      </c>
      <c r="I1132">
        <v>1</v>
      </c>
      <c r="J1132">
        <v>1</v>
      </c>
      <c r="K1132">
        <v>2</v>
      </c>
      <c r="L1132">
        <v>39.271177000000002</v>
      </c>
      <c r="M1132">
        <v>-84.518441999999993</v>
      </c>
      <c r="N1132">
        <v>443</v>
      </c>
      <c r="O1132">
        <v>84</v>
      </c>
      <c r="P1132">
        <v>1</v>
      </c>
    </row>
    <row r="1133" spans="1:16" x14ac:dyDescent="0.25">
      <c r="A1133">
        <v>905089</v>
      </c>
      <c r="B1133">
        <v>4.7475800000000004E-3</v>
      </c>
      <c r="C1133">
        <v>11.28</v>
      </c>
      <c r="D1133">
        <v>26.88</v>
      </c>
      <c r="E1133">
        <v>1085.6300000000001</v>
      </c>
      <c r="F1133">
        <v>3</v>
      </c>
      <c r="G1133">
        <v>3</v>
      </c>
      <c r="H1133">
        <v>1</v>
      </c>
      <c r="I1133">
        <v>2</v>
      </c>
      <c r="J1133">
        <v>2</v>
      </c>
      <c r="K1133">
        <v>3</v>
      </c>
      <c r="L1133">
        <v>39.234867999999999</v>
      </c>
      <c r="M1133">
        <v>-84.780591000000001</v>
      </c>
      <c r="N1133">
        <v>682</v>
      </c>
      <c r="O1133">
        <v>46</v>
      </c>
      <c r="P1133">
        <v>4</v>
      </c>
    </row>
    <row r="1134" spans="1:16" x14ac:dyDescent="0.25">
      <c r="A1134">
        <v>905111</v>
      </c>
      <c r="B1134">
        <v>3.2036199999999999E-3</v>
      </c>
      <c r="C1134">
        <v>6.64</v>
      </c>
      <c r="D1134">
        <v>20.92</v>
      </c>
      <c r="E1134">
        <v>895</v>
      </c>
      <c r="F1134">
        <v>3</v>
      </c>
      <c r="G1134">
        <v>4</v>
      </c>
      <c r="H1134">
        <v>2</v>
      </c>
      <c r="I1134">
        <v>2</v>
      </c>
      <c r="J1134">
        <v>2</v>
      </c>
      <c r="K1134">
        <v>4</v>
      </c>
      <c r="L1134">
        <v>38.955241000000001</v>
      </c>
      <c r="M1134">
        <v>-84.670252000000005</v>
      </c>
      <c r="N1134">
        <v>1507</v>
      </c>
      <c r="O1134">
        <v>51</v>
      </c>
      <c r="P1134">
        <v>4</v>
      </c>
    </row>
    <row r="1135" spans="1:16" x14ac:dyDescent="0.25">
      <c r="A1135">
        <v>905132</v>
      </c>
      <c r="B1135">
        <v>2.2207500000000001E-3</v>
      </c>
      <c r="C1135">
        <v>4.4000000000000004</v>
      </c>
      <c r="D1135">
        <v>19.27</v>
      </c>
      <c r="E1135">
        <v>711.72</v>
      </c>
      <c r="F1135">
        <v>3</v>
      </c>
      <c r="G1135">
        <v>3</v>
      </c>
      <c r="H1135">
        <v>1</v>
      </c>
      <c r="I1135">
        <v>1</v>
      </c>
      <c r="J1135">
        <v>1</v>
      </c>
      <c r="K1135">
        <v>1</v>
      </c>
      <c r="L1135">
        <v>39.026321000000003</v>
      </c>
      <c r="M1135">
        <v>-84.469853000000001</v>
      </c>
      <c r="N1135">
        <v>1304</v>
      </c>
      <c r="O1135">
        <v>19</v>
      </c>
      <c r="P1135">
        <v>4</v>
      </c>
    </row>
    <row r="1136" spans="1:16" hidden="1" x14ac:dyDescent="0.25">
      <c r="A1136">
        <v>905283</v>
      </c>
      <c r="B1136">
        <v>1.5829399999999999E-3</v>
      </c>
      <c r="C1136">
        <v>3.28</v>
      </c>
      <c r="D1136">
        <v>20.94</v>
      </c>
      <c r="E1136">
        <v>475.81</v>
      </c>
      <c r="F1136">
        <v>3</v>
      </c>
      <c r="G1136">
        <v>2</v>
      </c>
      <c r="H1136">
        <v>1</v>
      </c>
      <c r="I1136">
        <v>2</v>
      </c>
      <c r="J1136">
        <v>2</v>
      </c>
      <c r="K1136">
        <v>4</v>
      </c>
      <c r="L1136">
        <v>39.280357000000002</v>
      </c>
      <c r="M1136">
        <v>-84.316456000000002</v>
      </c>
      <c r="N1136">
        <v>65</v>
      </c>
      <c r="O1136">
        <v>46</v>
      </c>
      <c r="P1136">
        <v>1</v>
      </c>
    </row>
    <row r="1137" spans="1:16" hidden="1" x14ac:dyDescent="0.25">
      <c r="A1137">
        <v>905328</v>
      </c>
      <c r="B1137">
        <v>2.4412000000000001E-3</v>
      </c>
      <c r="C1137">
        <v>4.92</v>
      </c>
      <c r="D1137">
        <v>19.87</v>
      </c>
      <c r="E1137">
        <v>825.94</v>
      </c>
      <c r="F1137">
        <v>3</v>
      </c>
      <c r="G1137">
        <v>2</v>
      </c>
      <c r="H1137">
        <v>0</v>
      </c>
      <c r="I1137">
        <v>2</v>
      </c>
      <c r="J1137">
        <v>2</v>
      </c>
      <c r="K1137">
        <v>4</v>
      </c>
      <c r="L1137">
        <v>39.285060999999999</v>
      </c>
      <c r="M1137">
        <v>-84.535076000000004</v>
      </c>
      <c r="N1137">
        <v>637</v>
      </c>
      <c r="O1137">
        <v>102</v>
      </c>
      <c r="P1137">
        <v>3</v>
      </c>
    </row>
    <row r="1138" spans="1:16" hidden="1" x14ac:dyDescent="0.25">
      <c r="A1138">
        <v>905447</v>
      </c>
      <c r="B1138">
        <v>3.42844E-3</v>
      </c>
      <c r="C1138">
        <v>9.2100000000000009</v>
      </c>
      <c r="D1138">
        <v>34.4</v>
      </c>
      <c r="E1138">
        <v>821.68</v>
      </c>
      <c r="F1138">
        <v>3</v>
      </c>
      <c r="G1138">
        <v>2</v>
      </c>
      <c r="H1138">
        <v>0</v>
      </c>
      <c r="I1138">
        <v>2</v>
      </c>
      <c r="J1138">
        <v>2</v>
      </c>
      <c r="K1138">
        <v>4</v>
      </c>
      <c r="L1138">
        <v>39.418402</v>
      </c>
      <c r="M1138">
        <v>-84.440593000000007</v>
      </c>
      <c r="N1138">
        <v>932</v>
      </c>
      <c r="O1138">
        <v>26</v>
      </c>
      <c r="P1138">
        <v>3</v>
      </c>
    </row>
    <row r="1139" spans="1:16" hidden="1" x14ac:dyDescent="0.25">
      <c r="A1139">
        <v>905533</v>
      </c>
      <c r="B1139">
        <v>3.6144599999999999E-3</v>
      </c>
      <c r="C1139">
        <v>8.6999999999999993</v>
      </c>
      <c r="D1139">
        <v>27.47</v>
      </c>
      <c r="E1139">
        <v>1252.18</v>
      </c>
      <c r="F1139">
        <v>3</v>
      </c>
      <c r="G1139">
        <v>2</v>
      </c>
      <c r="H1139">
        <v>2</v>
      </c>
      <c r="I1139">
        <v>2</v>
      </c>
      <c r="J1139">
        <v>2</v>
      </c>
      <c r="K1139">
        <v>4</v>
      </c>
      <c r="L1139">
        <v>39.231377999999999</v>
      </c>
      <c r="M1139">
        <v>-84.381703999999999</v>
      </c>
      <c r="N1139">
        <v>104</v>
      </c>
      <c r="O1139">
        <v>46</v>
      </c>
      <c r="P1139">
        <v>1</v>
      </c>
    </row>
    <row r="1140" spans="1:16" x14ac:dyDescent="0.25">
      <c r="A1140">
        <v>905557</v>
      </c>
      <c r="B1140">
        <v>3.5038199999999999E-3</v>
      </c>
      <c r="C1140">
        <v>8.6999999999999993</v>
      </c>
      <c r="D1140">
        <v>28.85</v>
      </c>
      <c r="E1140">
        <v>925.51</v>
      </c>
      <c r="F1140">
        <v>3</v>
      </c>
      <c r="G1140">
        <v>4</v>
      </c>
      <c r="H1140">
        <v>2</v>
      </c>
      <c r="I1140">
        <v>2</v>
      </c>
      <c r="J1140">
        <v>2</v>
      </c>
      <c r="K1140">
        <v>4</v>
      </c>
      <c r="L1140">
        <v>39.29757</v>
      </c>
      <c r="M1140">
        <v>-84.335345000000004</v>
      </c>
      <c r="N1140">
        <v>993</v>
      </c>
      <c r="O1140">
        <v>51</v>
      </c>
      <c r="P1140">
        <v>4</v>
      </c>
    </row>
    <row r="1141" spans="1:16" x14ac:dyDescent="0.25">
      <c r="A1141">
        <v>905592</v>
      </c>
      <c r="B1141">
        <v>4.5221599999999999E-3</v>
      </c>
      <c r="C1141">
        <v>10.43</v>
      </c>
      <c r="D1141">
        <v>25.67</v>
      </c>
      <c r="E1141">
        <v>1386.28</v>
      </c>
      <c r="F1141">
        <v>3</v>
      </c>
      <c r="G1141">
        <v>3</v>
      </c>
      <c r="H1141">
        <v>2</v>
      </c>
      <c r="I1141">
        <v>2</v>
      </c>
      <c r="J1141">
        <v>2</v>
      </c>
      <c r="K1141">
        <v>3</v>
      </c>
      <c r="L1141">
        <v>39.240533999999997</v>
      </c>
      <c r="M1141">
        <v>-84.475341</v>
      </c>
      <c r="N1141">
        <v>396</v>
      </c>
      <c r="O1141">
        <v>41</v>
      </c>
      <c r="P1141">
        <v>4</v>
      </c>
    </row>
    <row r="1142" spans="1:16" hidden="1" x14ac:dyDescent="0.25">
      <c r="A1142">
        <v>905714</v>
      </c>
      <c r="B1142">
        <v>4.1415699999999998E-3</v>
      </c>
      <c r="C1142">
        <v>9.4700000000000006</v>
      </c>
      <c r="D1142">
        <v>25.3</v>
      </c>
      <c r="E1142">
        <v>1311.71</v>
      </c>
      <c r="F1142">
        <v>3</v>
      </c>
      <c r="G1142">
        <v>1</v>
      </c>
      <c r="H1142">
        <v>1</v>
      </c>
      <c r="I1142">
        <v>1</v>
      </c>
      <c r="J1142">
        <v>1</v>
      </c>
      <c r="K1142">
        <v>2</v>
      </c>
      <c r="L1142">
        <v>39.049779999999998</v>
      </c>
      <c r="M1142">
        <v>-84.244602999999998</v>
      </c>
      <c r="N1142">
        <v>1207</v>
      </c>
      <c r="O1142">
        <v>22</v>
      </c>
      <c r="P1142">
        <v>1</v>
      </c>
    </row>
    <row r="1143" spans="1:16" hidden="1" x14ac:dyDescent="0.25">
      <c r="A1143">
        <v>905759</v>
      </c>
      <c r="B1143">
        <v>4.3839600000000001E-3</v>
      </c>
      <c r="C1143">
        <v>9.49</v>
      </c>
      <c r="D1143">
        <v>22.71</v>
      </c>
      <c r="E1143">
        <v>1118.27</v>
      </c>
      <c r="F1143">
        <v>3</v>
      </c>
      <c r="G1143">
        <v>2</v>
      </c>
      <c r="H1143">
        <v>2</v>
      </c>
      <c r="I1143">
        <v>1</v>
      </c>
      <c r="J1143">
        <v>1</v>
      </c>
      <c r="K1143">
        <v>2</v>
      </c>
      <c r="L1143">
        <v>39.191647000000003</v>
      </c>
      <c r="M1143">
        <v>-84.243442999999999</v>
      </c>
      <c r="N1143">
        <v>1141</v>
      </c>
      <c r="O1143">
        <v>17</v>
      </c>
      <c r="P1143">
        <v>1</v>
      </c>
    </row>
    <row r="1144" spans="1:16" hidden="1" x14ac:dyDescent="0.25">
      <c r="A1144">
        <v>905898</v>
      </c>
      <c r="B1144">
        <v>2.2961000000000001E-3</v>
      </c>
      <c r="C1144">
        <v>5.1100000000000003</v>
      </c>
      <c r="D1144">
        <v>24</v>
      </c>
      <c r="E1144">
        <v>677.82</v>
      </c>
      <c r="F1144">
        <v>3</v>
      </c>
      <c r="G1144">
        <v>1</v>
      </c>
      <c r="H1144">
        <v>0</v>
      </c>
      <c r="I1144">
        <v>1</v>
      </c>
      <c r="J1144">
        <v>1</v>
      </c>
      <c r="K1144">
        <v>1</v>
      </c>
      <c r="L1144">
        <v>39.251922999999998</v>
      </c>
      <c r="M1144">
        <v>-84.570497000000003</v>
      </c>
      <c r="N1144">
        <v>625</v>
      </c>
      <c r="O1144">
        <v>11</v>
      </c>
      <c r="P1144">
        <v>1</v>
      </c>
    </row>
    <row r="1145" spans="1:16" hidden="1" x14ac:dyDescent="0.25">
      <c r="A1145">
        <v>907122</v>
      </c>
      <c r="B1145">
        <v>4.5730500000000004E-3</v>
      </c>
      <c r="C1145">
        <v>11.88</v>
      </c>
      <c r="D1145">
        <v>31.15</v>
      </c>
      <c r="E1145">
        <v>1333.71</v>
      </c>
      <c r="F1145">
        <v>3</v>
      </c>
      <c r="G1145">
        <v>2</v>
      </c>
      <c r="H1145">
        <v>2</v>
      </c>
      <c r="I1145">
        <v>2</v>
      </c>
      <c r="J1145">
        <v>2</v>
      </c>
      <c r="K1145">
        <v>4</v>
      </c>
      <c r="L1145">
        <v>39.219850999999998</v>
      </c>
      <c r="M1145">
        <v>-84.260407999999998</v>
      </c>
      <c r="N1145">
        <v>1137</v>
      </c>
      <c r="O1145">
        <v>15</v>
      </c>
      <c r="P1145">
        <v>1</v>
      </c>
    </row>
    <row r="1146" spans="1:16" x14ac:dyDescent="0.25">
      <c r="A1146">
        <v>907178</v>
      </c>
      <c r="B1146">
        <v>2.5421100000000002E-3</v>
      </c>
      <c r="C1146">
        <v>6.79</v>
      </c>
      <c r="D1146">
        <v>33.799999999999997</v>
      </c>
      <c r="E1146">
        <v>754.67</v>
      </c>
      <c r="F1146">
        <v>3</v>
      </c>
      <c r="G1146">
        <v>3</v>
      </c>
      <c r="H1146">
        <v>2</v>
      </c>
      <c r="I1146">
        <v>2</v>
      </c>
      <c r="J1146">
        <v>2</v>
      </c>
      <c r="K1146">
        <v>3</v>
      </c>
      <c r="L1146">
        <v>39.234102999999998</v>
      </c>
      <c r="M1146">
        <v>-84.457387999999995</v>
      </c>
      <c r="N1146">
        <v>388</v>
      </c>
      <c r="O1146">
        <v>4</v>
      </c>
      <c r="P1146">
        <v>4</v>
      </c>
    </row>
    <row r="1147" spans="1:16" x14ac:dyDescent="0.25">
      <c r="A1147">
        <v>907195</v>
      </c>
      <c r="B1147">
        <v>2.7509499999999998E-3</v>
      </c>
      <c r="C1147">
        <v>6.27</v>
      </c>
      <c r="D1147">
        <v>25.16</v>
      </c>
      <c r="E1147">
        <v>782.61</v>
      </c>
      <c r="F1147">
        <v>3</v>
      </c>
      <c r="G1147">
        <v>7</v>
      </c>
      <c r="H1147">
        <v>2</v>
      </c>
      <c r="I1147">
        <v>2</v>
      </c>
      <c r="J1147">
        <v>2</v>
      </c>
      <c r="K1147">
        <v>4</v>
      </c>
      <c r="L1147">
        <v>38.930399999999999</v>
      </c>
      <c r="M1147">
        <v>-84.671289000000002</v>
      </c>
      <c r="N1147">
        <v>1541</v>
      </c>
      <c r="O1147">
        <v>64</v>
      </c>
      <c r="P1147">
        <v>4</v>
      </c>
    </row>
    <row r="1148" spans="1:16" hidden="1" x14ac:dyDescent="0.25">
      <c r="A1148">
        <v>907363</v>
      </c>
      <c r="B1148">
        <v>5.5665599999999999E-3</v>
      </c>
      <c r="C1148">
        <v>13.49</v>
      </c>
      <c r="D1148">
        <v>27.76</v>
      </c>
      <c r="E1148">
        <v>1689.97</v>
      </c>
      <c r="F1148">
        <v>3</v>
      </c>
      <c r="G1148">
        <v>3</v>
      </c>
      <c r="H1148">
        <v>2</v>
      </c>
      <c r="I1148">
        <v>3</v>
      </c>
      <c r="J1148">
        <v>3</v>
      </c>
      <c r="K1148">
        <v>4</v>
      </c>
      <c r="L1148">
        <v>39.205297000000002</v>
      </c>
      <c r="M1148">
        <v>-84.260390000000001</v>
      </c>
      <c r="N1148">
        <v>1142</v>
      </c>
      <c r="O1148">
        <v>39</v>
      </c>
      <c r="P1148">
        <v>1</v>
      </c>
    </row>
    <row r="1149" spans="1:16" hidden="1" x14ac:dyDescent="0.25">
      <c r="A1149">
        <v>907523</v>
      </c>
      <c r="B1149">
        <v>2.3287999999999998E-3</v>
      </c>
      <c r="C1149">
        <v>6</v>
      </c>
      <c r="D1149">
        <v>30.71</v>
      </c>
      <c r="E1149">
        <v>489</v>
      </c>
      <c r="F1149">
        <v>3</v>
      </c>
      <c r="G1149">
        <v>1</v>
      </c>
      <c r="H1149">
        <v>1</v>
      </c>
      <c r="I1149">
        <v>1</v>
      </c>
      <c r="J1149">
        <v>1</v>
      </c>
      <c r="K1149">
        <v>3</v>
      </c>
      <c r="L1149">
        <v>38.972546000000001</v>
      </c>
      <c r="M1149">
        <v>-84.490752999999998</v>
      </c>
      <c r="N1149">
        <v>1416</v>
      </c>
      <c r="O1149">
        <v>12</v>
      </c>
      <c r="P1149">
        <v>1</v>
      </c>
    </row>
    <row r="1150" spans="1:16" x14ac:dyDescent="0.25">
      <c r="A1150">
        <v>907589</v>
      </c>
      <c r="B1150">
        <v>2.35074E-3</v>
      </c>
      <c r="C1150">
        <v>5.25</v>
      </c>
      <c r="D1150">
        <v>24.13</v>
      </c>
      <c r="E1150">
        <v>533.29</v>
      </c>
      <c r="F1150">
        <v>3</v>
      </c>
      <c r="G1150">
        <v>3</v>
      </c>
      <c r="H1150">
        <v>2</v>
      </c>
      <c r="I1150">
        <v>2</v>
      </c>
      <c r="J1150">
        <v>3</v>
      </c>
      <c r="K1150">
        <v>3</v>
      </c>
      <c r="L1150">
        <v>38.991171000000001</v>
      </c>
      <c r="M1150">
        <v>-84.665240999999995</v>
      </c>
      <c r="N1150">
        <v>1513</v>
      </c>
      <c r="O1150">
        <v>7</v>
      </c>
      <c r="P1150">
        <v>4</v>
      </c>
    </row>
    <row r="1151" spans="1:16" x14ac:dyDescent="0.25">
      <c r="A1151">
        <v>907698</v>
      </c>
      <c r="B1151">
        <v>1.09123E-2</v>
      </c>
      <c r="C1151">
        <v>35.53</v>
      </c>
      <c r="D1151">
        <v>24.61</v>
      </c>
      <c r="E1151">
        <v>2346.2399999999998</v>
      </c>
      <c r="F1151">
        <v>3</v>
      </c>
      <c r="G1151">
        <v>5</v>
      </c>
      <c r="H1151">
        <v>3</v>
      </c>
      <c r="I1151">
        <v>4</v>
      </c>
      <c r="J1151">
        <v>4</v>
      </c>
      <c r="K1151">
        <v>3</v>
      </c>
      <c r="L1151">
        <v>39.289766999999998</v>
      </c>
      <c r="M1151">
        <v>-84.516824999999997</v>
      </c>
      <c r="N1151">
        <v>435</v>
      </c>
      <c r="O1151">
        <v>45</v>
      </c>
      <c r="P1151">
        <v>4</v>
      </c>
    </row>
    <row r="1152" spans="1:16" x14ac:dyDescent="0.25">
      <c r="A1152">
        <v>907946</v>
      </c>
      <c r="B1152">
        <v>2.5929099999999999E-3</v>
      </c>
      <c r="C1152">
        <v>6.12</v>
      </c>
      <c r="D1152">
        <v>26.62</v>
      </c>
      <c r="E1152">
        <v>791.8</v>
      </c>
      <c r="F1152">
        <v>3</v>
      </c>
      <c r="G1152">
        <v>5</v>
      </c>
      <c r="H1152">
        <v>1</v>
      </c>
      <c r="I1152">
        <v>2</v>
      </c>
      <c r="J1152">
        <v>3</v>
      </c>
      <c r="K1152">
        <v>3</v>
      </c>
      <c r="L1152">
        <v>39.102293000000003</v>
      </c>
      <c r="M1152">
        <v>-84.619702000000004</v>
      </c>
      <c r="N1152">
        <v>535</v>
      </c>
      <c r="O1152">
        <v>25</v>
      </c>
      <c r="P1152">
        <v>4</v>
      </c>
    </row>
    <row r="1153" spans="1:16" hidden="1" x14ac:dyDescent="0.25">
      <c r="A1153">
        <v>908087</v>
      </c>
      <c r="B1153">
        <v>2.6187099999999998E-3</v>
      </c>
      <c r="C1153">
        <v>6.53</v>
      </c>
      <c r="D1153">
        <v>29.03</v>
      </c>
      <c r="E1153">
        <v>802.21</v>
      </c>
      <c r="F1153">
        <v>3</v>
      </c>
      <c r="G1153">
        <v>2</v>
      </c>
      <c r="H1153">
        <v>1</v>
      </c>
      <c r="I1153">
        <v>2</v>
      </c>
      <c r="J1153">
        <v>2</v>
      </c>
      <c r="K1153">
        <v>4</v>
      </c>
      <c r="L1153">
        <v>39.379914999999997</v>
      </c>
      <c r="M1153">
        <v>-84.326958000000005</v>
      </c>
      <c r="N1153">
        <v>1026</v>
      </c>
      <c r="O1153">
        <v>14</v>
      </c>
      <c r="P1153">
        <v>1</v>
      </c>
    </row>
    <row r="1154" spans="1:16" hidden="1" x14ac:dyDescent="0.25">
      <c r="A1154">
        <v>908088</v>
      </c>
      <c r="B1154">
        <v>2.8210900000000001E-3</v>
      </c>
      <c r="C1154">
        <v>7.37</v>
      </c>
      <c r="D1154">
        <v>31.62</v>
      </c>
      <c r="E1154">
        <v>788.83</v>
      </c>
      <c r="F1154">
        <v>3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38.962175000000002</v>
      </c>
      <c r="M1154">
        <v>-84.382574000000005</v>
      </c>
      <c r="N1154">
        <v>1328</v>
      </c>
      <c r="O1154">
        <v>11</v>
      </c>
      <c r="P1154">
        <v>1</v>
      </c>
    </row>
    <row r="1155" spans="1:16" x14ac:dyDescent="0.25">
      <c r="A1155">
        <v>908685</v>
      </c>
      <c r="B1155">
        <v>6.22363E-3</v>
      </c>
      <c r="C1155">
        <v>16.47</v>
      </c>
      <c r="D1155">
        <v>32.9</v>
      </c>
      <c r="E1155">
        <v>1471.21</v>
      </c>
      <c r="F1155">
        <v>3</v>
      </c>
      <c r="G1155">
        <v>3</v>
      </c>
      <c r="H1155">
        <v>1</v>
      </c>
      <c r="I1155">
        <v>2</v>
      </c>
      <c r="J1155">
        <v>1</v>
      </c>
      <c r="K1155">
        <v>2</v>
      </c>
      <c r="L1155">
        <v>39.496271</v>
      </c>
      <c r="M1155">
        <v>-84.753540999999998</v>
      </c>
      <c r="N1155">
        <v>697</v>
      </c>
      <c r="O1155">
        <v>14</v>
      </c>
      <c r="P1155">
        <v>4</v>
      </c>
    </row>
    <row r="1156" spans="1:16" x14ac:dyDescent="0.25">
      <c r="A1156">
        <v>908941</v>
      </c>
      <c r="B1156">
        <v>3.0434099999999999E-3</v>
      </c>
      <c r="C1156">
        <v>7.2</v>
      </c>
      <c r="D1156">
        <v>26.71</v>
      </c>
      <c r="E1156">
        <v>1953.5</v>
      </c>
      <c r="F1156">
        <v>3</v>
      </c>
      <c r="G1156">
        <v>3</v>
      </c>
      <c r="H1156">
        <v>2</v>
      </c>
      <c r="I1156">
        <v>2</v>
      </c>
      <c r="J1156">
        <v>2</v>
      </c>
      <c r="K1156">
        <v>4</v>
      </c>
      <c r="L1156">
        <v>39.312047</v>
      </c>
      <c r="M1156">
        <v>-84.388886999999997</v>
      </c>
      <c r="N1156">
        <v>989</v>
      </c>
      <c r="O1156">
        <v>20</v>
      </c>
      <c r="P1156">
        <v>4</v>
      </c>
    </row>
    <row r="1157" spans="1:16" x14ac:dyDescent="0.25">
      <c r="A1157">
        <v>909196</v>
      </c>
      <c r="B1157">
        <v>3.77152E-3</v>
      </c>
      <c r="C1157">
        <v>9.8000000000000007</v>
      </c>
      <c r="D1157">
        <v>31.22</v>
      </c>
      <c r="E1157">
        <v>1021.5</v>
      </c>
      <c r="F1157">
        <v>3</v>
      </c>
      <c r="G1157">
        <v>3</v>
      </c>
      <c r="H1157">
        <v>2</v>
      </c>
      <c r="I1157">
        <v>2</v>
      </c>
      <c r="J1157">
        <v>2</v>
      </c>
      <c r="K1157">
        <v>2</v>
      </c>
      <c r="L1157">
        <v>39.013646000000001</v>
      </c>
      <c r="M1157">
        <v>-84.614784</v>
      </c>
      <c r="N1157">
        <v>1384</v>
      </c>
      <c r="O1157">
        <v>26</v>
      </c>
      <c r="P1157">
        <v>4</v>
      </c>
    </row>
    <row r="1158" spans="1:16" x14ac:dyDescent="0.25">
      <c r="A1158">
        <v>909253</v>
      </c>
      <c r="B1158">
        <v>4.07333E-3</v>
      </c>
      <c r="C1158">
        <v>10.15</v>
      </c>
      <c r="D1158">
        <v>29.03</v>
      </c>
      <c r="E1158">
        <v>1497.81</v>
      </c>
      <c r="F1158">
        <v>3</v>
      </c>
      <c r="G1158">
        <v>4</v>
      </c>
      <c r="H1158">
        <v>2</v>
      </c>
      <c r="I1158">
        <v>2</v>
      </c>
      <c r="J1158">
        <v>2</v>
      </c>
      <c r="K1158">
        <v>3</v>
      </c>
      <c r="L1158">
        <v>39.397920999999997</v>
      </c>
      <c r="M1158">
        <v>-84.471417000000002</v>
      </c>
      <c r="N1158">
        <v>935</v>
      </c>
      <c r="O1158">
        <v>42</v>
      </c>
      <c r="P1158">
        <v>4</v>
      </c>
    </row>
    <row r="1159" spans="1:16" x14ac:dyDescent="0.25">
      <c r="A1159">
        <v>909265</v>
      </c>
      <c r="B1159">
        <v>3.1243099999999999E-3</v>
      </c>
      <c r="C1159">
        <v>7.93</v>
      </c>
      <c r="D1159">
        <v>29.95</v>
      </c>
      <c r="E1159">
        <v>809.32</v>
      </c>
      <c r="F1159">
        <v>3</v>
      </c>
      <c r="G1159">
        <v>3</v>
      </c>
      <c r="H1159">
        <v>2</v>
      </c>
      <c r="I1159">
        <v>2</v>
      </c>
      <c r="J1159">
        <v>2</v>
      </c>
      <c r="K1159">
        <v>3</v>
      </c>
      <c r="L1159">
        <v>38.952452000000001</v>
      </c>
      <c r="M1159">
        <v>-84.628380000000007</v>
      </c>
      <c r="N1159">
        <v>1535</v>
      </c>
      <c r="O1159">
        <v>38</v>
      </c>
      <c r="P1159">
        <v>4</v>
      </c>
    </row>
    <row r="1160" spans="1:16" hidden="1" x14ac:dyDescent="0.25">
      <c r="A1160">
        <v>909312</v>
      </c>
      <c r="B1160">
        <v>2.8615400000000001E-3</v>
      </c>
      <c r="C1160">
        <v>7.75</v>
      </c>
      <c r="D1160">
        <v>35.39</v>
      </c>
      <c r="E1160">
        <v>814.93</v>
      </c>
      <c r="F1160">
        <v>3</v>
      </c>
      <c r="G1160">
        <v>1</v>
      </c>
      <c r="H1160">
        <v>1</v>
      </c>
      <c r="I1160">
        <v>1</v>
      </c>
      <c r="J1160">
        <v>1</v>
      </c>
      <c r="K1160">
        <v>2</v>
      </c>
      <c r="L1160">
        <v>39.348081999999998</v>
      </c>
      <c r="M1160">
        <v>-84.399643999999995</v>
      </c>
      <c r="N1160">
        <v>962</v>
      </c>
      <c r="O1160">
        <v>14</v>
      </c>
      <c r="P1160">
        <v>1</v>
      </c>
    </row>
    <row r="1161" spans="1:16" x14ac:dyDescent="0.25">
      <c r="A1161">
        <v>909352</v>
      </c>
      <c r="B1161">
        <v>3.5840099999999999E-3</v>
      </c>
      <c r="C1161">
        <v>9.34</v>
      </c>
      <c r="D1161">
        <v>31.45</v>
      </c>
      <c r="E1161">
        <v>935.41</v>
      </c>
      <c r="F1161">
        <v>3</v>
      </c>
      <c r="G1161">
        <v>5</v>
      </c>
      <c r="H1161">
        <v>2</v>
      </c>
      <c r="I1161">
        <v>2</v>
      </c>
      <c r="J1161">
        <v>2</v>
      </c>
      <c r="K1161">
        <v>4</v>
      </c>
      <c r="L1161">
        <v>39.036816000000002</v>
      </c>
      <c r="M1161">
        <v>-84.275090000000006</v>
      </c>
      <c r="N1161">
        <v>1254</v>
      </c>
      <c r="O1161">
        <v>56</v>
      </c>
      <c r="P1161">
        <v>4</v>
      </c>
    </row>
    <row r="1162" spans="1:16" hidden="1" x14ac:dyDescent="0.25">
      <c r="A1162">
        <v>909629</v>
      </c>
      <c r="B1162">
        <v>2.56639E-3</v>
      </c>
      <c r="C1162">
        <v>5.31</v>
      </c>
      <c r="D1162">
        <v>20.85</v>
      </c>
      <c r="E1162">
        <v>600.83000000000004</v>
      </c>
      <c r="F1162">
        <v>3</v>
      </c>
      <c r="G1162">
        <v>2</v>
      </c>
      <c r="H1162">
        <v>1</v>
      </c>
      <c r="I1162">
        <v>1</v>
      </c>
      <c r="J1162">
        <v>1</v>
      </c>
      <c r="K1162">
        <v>3</v>
      </c>
      <c r="L1162">
        <v>39.560026000000001</v>
      </c>
      <c r="M1162">
        <v>-84.284453999999997</v>
      </c>
      <c r="N1162">
        <v>1085</v>
      </c>
      <c r="O1162">
        <v>31</v>
      </c>
      <c r="P1162">
        <v>1</v>
      </c>
    </row>
    <row r="1163" spans="1:16" hidden="1" x14ac:dyDescent="0.25">
      <c r="A1163">
        <v>909635</v>
      </c>
      <c r="B1163">
        <v>2.7497799999999998E-3</v>
      </c>
      <c r="C1163">
        <v>6.48</v>
      </c>
      <c r="D1163">
        <v>26.55</v>
      </c>
      <c r="E1163">
        <v>767.46</v>
      </c>
      <c r="F1163">
        <v>3</v>
      </c>
      <c r="G1163">
        <v>3</v>
      </c>
      <c r="H1163">
        <v>1</v>
      </c>
      <c r="I1163">
        <v>3</v>
      </c>
      <c r="J1163">
        <v>3</v>
      </c>
      <c r="K1163">
        <v>3</v>
      </c>
      <c r="L1163">
        <v>39.071896000000002</v>
      </c>
      <c r="M1163">
        <v>-84.392188000000004</v>
      </c>
      <c r="N1163">
        <v>13</v>
      </c>
      <c r="O1163">
        <v>44</v>
      </c>
      <c r="P1163">
        <v>1</v>
      </c>
    </row>
    <row r="1164" spans="1:16" hidden="1" x14ac:dyDescent="0.25">
      <c r="A1164">
        <v>909805</v>
      </c>
      <c r="B1164">
        <v>3.2695900000000002E-3</v>
      </c>
      <c r="C1164">
        <v>8.93</v>
      </c>
      <c r="D1164">
        <v>36.340000000000003</v>
      </c>
      <c r="E1164">
        <v>840.9</v>
      </c>
      <c r="F1164">
        <v>3</v>
      </c>
      <c r="G1164">
        <v>2</v>
      </c>
      <c r="H1164">
        <v>2</v>
      </c>
      <c r="I1164">
        <v>2</v>
      </c>
      <c r="J1164">
        <v>4</v>
      </c>
      <c r="K1164">
        <v>4</v>
      </c>
      <c r="L1164">
        <v>38.952795999999999</v>
      </c>
      <c r="M1164">
        <v>-84.364040000000003</v>
      </c>
      <c r="N1164">
        <v>1330</v>
      </c>
      <c r="O1164">
        <v>11</v>
      </c>
      <c r="P1164">
        <v>1</v>
      </c>
    </row>
    <row r="1165" spans="1:16" hidden="1" x14ac:dyDescent="0.25">
      <c r="A1165">
        <v>909847</v>
      </c>
      <c r="B1165">
        <v>2.6266100000000001E-3</v>
      </c>
      <c r="C1165">
        <v>6.11</v>
      </c>
      <c r="D1165">
        <v>26.01</v>
      </c>
      <c r="E1165">
        <v>764.03</v>
      </c>
      <c r="F1165">
        <v>3</v>
      </c>
      <c r="G1165">
        <v>2</v>
      </c>
      <c r="H1165">
        <v>0</v>
      </c>
      <c r="I1165">
        <v>0</v>
      </c>
      <c r="J1165">
        <v>2</v>
      </c>
      <c r="K1165">
        <v>3</v>
      </c>
      <c r="L1165">
        <v>39.097321999999998</v>
      </c>
      <c r="M1165">
        <v>-84.244093000000007</v>
      </c>
      <c r="N1165">
        <v>1179</v>
      </c>
      <c r="O1165">
        <v>47</v>
      </c>
      <c r="P1165">
        <v>1</v>
      </c>
    </row>
    <row r="1166" spans="1:16" hidden="1" x14ac:dyDescent="0.25">
      <c r="A1166">
        <v>909872</v>
      </c>
      <c r="B1166">
        <v>3.0398700000000001E-3</v>
      </c>
      <c r="C1166">
        <v>7.48</v>
      </c>
      <c r="D1166">
        <v>28.41</v>
      </c>
      <c r="E1166">
        <v>841.64</v>
      </c>
      <c r="F1166">
        <v>3</v>
      </c>
      <c r="G1166">
        <v>2</v>
      </c>
      <c r="H1166">
        <v>2</v>
      </c>
      <c r="I1166">
        <v>2</v>
      </c>
      <c r="J1166">
        <v>2</v>
      </c>
      <c r="K1166">
        <v>4</v>
      </c>
      <c r="L1166">
        <v>39.355899999999998</v>
      </c>
      <c r="M1166">
        <v>-84.445933999999994</v>
      </c>
      <c r="N1166">
        <v>951</v>
      </c>
      <c r="O1166">
        <v>27</v>
      </c>
      <c r="P1166">
        <v>1</v>
      </c>
    </row>
    <row r="1167" spans="1:16" hidden="1" x14ac:dyDescent="0.25">
      <c r="A1167">
        <v>909967</v>
      </c>
      <c r="B1167">
        <v>1.7396499999999999E-3</v>
      </c>
      <c r="C1167">
        <v>4.0199999999999996</v>
      </c>
      <c r="D1167">
        <v>25.75</v>
      </c>
      <c r="E1167">
        <v>536</v>
      </c>
      <c r="F1167">
        <v>3</v>
      </c>
      <c r="G1167">
        <v>3</v>
      </c>
      <c r="H1167">
        <v>2</v>
      </c>
      <c r="I1167">
        <v>2</v>
      </c>
      <c r="J1167">
        <v>2</v>
      </c>
      <c r="K1167">
        <v>4</v>
      </c>
      <c r="L1167">
        <v>39.344906999999999</v>
      </c>
      <c r="M1167">
        <v>-84.338548000000003</v>
      </c>
      <c r="N1167">
        <v>1024</v>
      </c>
      <c r="O1167">
        <v>30</v>
      </c>
      <c r="P1167">
        <v>1</v>
      </c>
    </row>
    <row r="1168" spans="1:16" x14ac:dyDescent="0.25">
      <c r="A1168">
        <v>910009</v>
      </c>
      <c r="B1168">
        <v>2.20367E-3</v>
      </c>
      <c r="C1168">
        <v>4.6399999999999997</v>
      </c>
      <c r="D1168">
        <v>21.58</v>
      </c>
      <c r="E1168">
        <v>796.86</v>
      </c>
      <c r="F1168">
        <v>3</v>
      </c>
      <c r="G1168">
        <v>5</v>
      </c>
      <c r="H1168">
        <v>3</v>
      </c>
      <c r="I1168">
        <v>3</v>
      </c>
      <c r="J1168">
        <v>4</v>
      </c>
      <c r="K1168">
        <v>3</v>
      </c>
      <c r="L1168">
        <v>39.269405999999996</v>
      </c>
      <c r="M1168">
        <v>-84.514024000000006</v>
      </c>
      <c r="N1168">
        <v>443</v>
      </c>
      <c r="O1168">
        <v>71</v>
      </c>
      <c r="P1168">
        <v>4</v>
      </c>
    </row>
    <row r="1169" spans="1:16" hidden="1" x14ac:dyDescent="0.25">
      <c r="A1169">
        <v>910045</v>
      </c>
      <c r="B1169">
        <v>3.1475800000000001E-3</v>
      </c>
      <c r="C1169">
        <v>6.63</v>
      </c>
      <c r="D1169">
        <v>21.54</v>
      </c>
      <c r="E1169">
        <v>924.63</v>
      </c>
      <c r="F1169">
        <v>3</v>
      </c>
      <c r="G1169">
        <v>1</v>
      </c>
      <c r="H1169">
        <v>1</v>
      </c>
      <c r="I1169">
        <v>1</v>
      </c>
      <c r="J1169">
        <v>1</v>
      </c>
      <c r="K1169">
        <v>2</v>
      </c>
      <c r="L1169">
        <v>39.294741999999999</v>
      </c>
      <c r="M1169">
        <v>-84.394879000000003</v>
      </c>
      <c r="N1169">
        <v>79</v>
      </c>
      <c r="O1169">
        <v>19</v>
      </c>
      <c r="P1169">
        <v>1</v>
      </c>
    </row>
    <row r="1170" spans="1:16" x14ac:dyDescent="0.25">
      <c r="A1170">
        <v>910878</v>
      </c>
      <c r="B1170">
        <v>2.4635799999999999E-3</v>
      </c>
      <c r="C1170">
        <v>6.38</v>
      </c>
      <c r="D1170">
        <v>30.97</v>
      </c>
      <c r="E1170">
        <v>610.6</v>
      </c>
      <c r="F1170">
        <v>3</v>
      </c>
      <c r="G1170">
        <v>4</v>
      </c>
      <c r="H1170">
        <v>2</v>
      </c>
      <c r="I1170">
        <v>2</v>
      </c>
      <c r="J1170">
        <v>3</v>
      </c>
      <c r="K1170">
        <v>4</v>
      </c>
      <c r="L1170">
        <v>39.505813000000003</v>
      </c>
      <c r="M1170">
        <v>-84.263131000000001</v>
      </c>
      <c r="N1170">
        <v>1073</v>
      </c>
      <c r="O1170">
        <v>57</v>
      </c>
      <c r="P1170">
        <v>4</v>
      </c>
    </row>
    <row r="1171" spans="1:16" hidden="1" x14ac:dyDescent="0.25">
      <c r="A1171">
        <v>911093</v>
      </c>
      <c r="B1171">
        <v>1.43458E-3</v>
      </c>
      <c r="C1171">
        <v>2.9</v>
      </c>
      <c r="D1171">
        <v>20.02</v>
      </c>
      <c r="E1171">
        <v>440.08</v>
      </c>
      <c r="F1171">
        <v>3</v>
      </c>
      <c r="G1171">
        <v>3</v>
      </c>
      <c r="H1171">
        <v>1</v>
      </c>
      <c r="I1171">
        <v>3</v>
      </c>
      <c r="J1171">
        <v>5</v>
      </c>
      <c r="K1171">
        <v>4</v>
      </c>
      <c r="L1171">
        <v>39.007477999999999</v>
      </c>
      <c r="M1171">
        <v>-84.590509999999995</v>
      </c>
      <c r="N1171">
        <v>1434</v>
      </c>
      <c r="O1171">
        <v>61</v>
      </c>
      <c r="P1171">
        <v>1</v>
      </c>
    </row>
    <row r="1172" spans="1:16" hidden="1" x14ac:dyDescent="0.25">
      <c r="A1172">
        <v>911461</v>
      </c>
      <c r="B1172">
        <v>3.06485E-3</v>
      </c>
      <c r="C1172">
        <v>7.27</v>
      </c>
      <c r="D1172">
        <v>26.81</v>
      </c>
      <c r="E1172">
        <v>922.41</v>
      </c>
      <c r="F1172">
        <v>3</v>
      </c>
      <c r="G1172">
        <v>2</v>
      </c>
      <c r="H1172">
        <v>2</v>
      </c>
      <c r="I1172">
        <v>2</v>
      </c>
      <c r="J1172">
        <v>2</v>
      </c>
      <c r="K1172">
        <v>4</v>
      </c>
      <c r="L1172">
        <v>39.067768999999998</v>
      </c>
      <c r="M1172">
        <v>-84.538034999999994</v>
      </c>
      <c r="N1172">
        <v>1362</v>
      </c>
      <c r="O1172">
        <v>34</v>
      </c>
      <c r="P1172">
        <v>1</v>
      </c>
    </row>
    <row r="1173" spans="1:16" hidden="1" x14ac:dyDescent="0.25">
      <c r="A1173">
        <v>911481</v>
      </c>
      <c r="B1173">
        <v>3.4065699999999998E-3</v>
      </c>
      <c r="C1173">
        <v>9.0299999999999994</v>
      </c>
      <c r="D1173">
        <v>33.07</v>
      </c>
      <c r="E1173">
        <v>854.36</v>
      </c>
      <c r="F1173">
        <v>3</v>
      </c>
      <c r="G1173">
        <v>1</v>
      </c>
      <c r="H1173">
        <v>0</v>
      </c>
      <c r="I1173">
        <v>1</v>
      </c>
      <c r="J1173">
        <v>2</v>
      </c>
      <c r="K1173">
        <v>2</v>
      </c>
      <c r="L1173">
        <v>38.985050999999999</v>
      </c>
      <c r="M1173">
        <v>-84.712335999999993</v>
      </c>
      <c r="N1173">
        <v>1511</v>
      </c>
      <c r="O1173">
        <v>19</v>
      </c>
      <c r="P1173">
        <v>2</v>
      </c>
    </row>
    <row r="1174" spans="1:16" x14ac:dyDescent="0.25">
      <c r="A1174">
        <v>911484</v>
      </c>
      <c r="B1174">
        <v>4.5352400000000003E-3</v>
      </c>
      <c r="C1174">
        <v>12.04</v>
      </c>
      <c r="D1174">
        <v>33.200000000000003</v>
      </c>
      <c r="E1174">
        <v>1446.5</v>
      </c>
      <c r="F1174">
        <v>3</v>
      </c>
      <c r="G1174">
        <v>4</v>
      </c>
      <c r="H1174">
        <v>1</v>
      </c>
      <c r="I1174">
        <v>2</v>
      </c>
      <c r="J1174">
        <v>1</v>
      </c>
      <c r="K1174">
        <v>2</v>
      </c>
      <c r="L1174">
        <v>39.264409000000001</v>
      </c>
      <c r="M1174">
        <v>-84.816821000000004</v>
      </c>
      <c r="N1174">
        <v>687</v>
      </c>
      <c r="O1174">
        <v>12</v>
      </c>
      <c r="P1174">
        <v>4</v>
      </c>
    </row>
    <row r="1175" spans="1:16" hidden="1" x14ac:dyDescent="0.25">
      <c r="A1175">
        <v>911522</v>
      </c>
      <c r="B1175">
        <v>1.2842900000000001E-2</v>
      </c>
      <c r="C1175">
        <v>35.43</v>
      </c>
      <c r="D1175">
        <v>37.5</v>
      </c>
      <c r="E1175">
        <v>2402</v>
      </c>
      <c r="F1175">
        <v>3</v>
      </c>
      <c r="G1175">
        <v>2</v>
      </c>
      <c r="H1175">
        <v>1</v>
      </c>
      <c r="I1175">
        <v>2</v>
      </c>
      <c r="J1175">
        <v>2</v>
      </c>
      <c r="K1175">
        <v>2</v>
      </c>
      <c r="L1175">
        <v>39.186388000000001</v>
      </c>
      <c r="M1175">
        <v>-84.371559000000005</v>
      </c>
      <c r="N1175">
        <v>153</v>
      </c>
      <c r="O1175">
        <v>27</v>
      </c>
      <c r="P1175">
        <v>1</v>
      </c>
    </row>
    <row r="1176" spans="1:16" hidden="1" x14ac:dyDescent="0.25">
      <c r="A1176">
        <v>912628</v>
      </c>
      <c r="B1176">
        <v>7.0038999999999995E-4</v>
      </c>
      <c r="C1176">
        <v>1.39</v>
      </c>
      <c r="D1176">
        <v>19.29</v>
      </c>
      <c r="E1176">
        <v>291.92</v>
      </c>
      <c r="F1176">
        <v>3</v>
      </c>
      <c r="G1176">
        <v>1</v>
      </c>
      <c r="H1176">
        <v>1</v>
      </c>
      <c r="I1176">
        <v>1</v>
      </c>
      <c r="J1176">
        <v>1</v>
      </c>
      <c r="K1176">
        <v>2</v>
      </c>
      <c r="L1176">
        <v>39.504551999999997</v>
      </c>
      <c r="M1176">
        <v>-84.754000000000005</v>
      </c>
      <c r="N1176">
        <v>706</v>
      </c>
      <c r="O1176">
        <v>20</v>
      </c>
      <c r="P1176">
        <v>1</v>
      </c>
    </row>
    <row r="1177" spans="1:16" hidden="1" x14ac:dyDescent="0.25">
      <c r="A1177">
        <v>912659</v>
      </c>
      <c r="B1177">
        <v>5.3301300000000004E-4</v>
      </c>
      <c r="C1177">
        <v>0.94</v>
      </c>
      <c r="D1177">
        <v>15.24</v>
      </c>
      <c r="E1177">
        <v>237.06</v>
      </c>
      <c r="F1177">
        <v>3</v>
      </c>
      <c r="G1177">
        <v>4</v>
      </c>
      <c r="H1177">
        <v>1</v>
      </c>
      <c r="I1177">
        <v>4</v>
      </c>
      <c r="J1177">
        <v>4</v>
      </c>
      <c r="K1177">
        <v>1</v>
      </c>
      <c r="L1177">
        <v>39.517516000000001</v>
      </c>
      <c r="M1177">
        <v>-84.746049999999997</v>
      </c>
      <c r="N1177">
        <v>704</v>
      </c>
      <c r="O1177">
        <v>57</v>
      </c>
      <c r="P1177">
        <v>2</v>
      </c>
    </row>
    <row r="1178" spans="1:16" hidden="1" x14ac:dyDescent="0.25">
      <c r="A1178">
        <v>912693</v>
      </c>
      <c r="B1178">
        <v>2.7504299999999999E-3</v>
      </c>
      <c r="C1178">
        <v>6.03</v>
      </c>
      <c r="D1178">
        <v>23.29</v>
      </c>
      <c r="E1178">
        <v>586.88</v>
      </c>
      <c r="F1178">
        <v>3</v>
      </c>
      <c r="G1178">
        <v>2</v>
      </c>
      <c r="H1178">
        <v>1</v>
      </c>
      <c r="I1178">
        <v>2</v>
      </c>
      <c r="J1178">
        <v>0</v>
      </c>
      <c r="K1178">
        <v>1</v>
      </c>
      <c r="L1178">
        <v>39.503189999999996</v>
      </c>
      <c r="M1178">
        <v>-84.730924999999999</v>
      </c>
      <c r="N1178">
        <v>699</v>
      </c>
      <c r="O1178">
        <v>17</v>
      </c>
      <c r="P1178">
        <v>2</v>
      </c>
    </row>
    <row r="1179" spans="1:16" hidden="1" x14ac:dyDescent="0.25">
      <c r="A1179">
        <v>912747</v>
      </c>
      <c r="B1179">
        <v>2.6193100000000001E-3</v>
      </c>
      <c r="C1179">
        <v>5.93</v>
      </c>
      <c r="D1179">
        <v>24.83</v>
      </c>
      <c r="E1179">
        <v>534.37</v>
      </c>
      <c r="F1179">
        <v>3</v>
      </c>
      <c r="G1179">
        <v>2</v>
      </c>
      <c r="H1179">
        <v>0</v>
      </c>
      <c r="I1179">
        <v>2</v>
      </c>
      <c r="J1179">
        <v>0</v>
      </c>
      <c r="K1179">
        <v>1</v>
      </c>
      <c r="L1179">
        <v>39.503189999999996</v>
      </c>
      <c r="M1179">
        <v>-84.730924999999999</v>
      </c>
      <c r="N1179">
        <v>699</v>
      </c>
      <c r="O1179">
        <v>43</v>
      </c>
      <c r="P1179">
        <v>2</v>
      </c>
    </row>
    <row r="1180" spans="1:16" hidden="1" x14ac:dyDescent="0.25">
      <c r="A1180">
        <v>913000</v>
      </c>
      <c r="B1180">
        <v>2.2762300000000002E-3</v>
      </c>
      <c r="C1180">
        <v>4.09</v>
      </c>
      <c r="D1180">
        <v>15.9</v>
      </c>
      <c r="E1180">
        <v>1208.42</v>
      </c>
      <c r="F1180">
        <v>3</v>
      </c>
      <c r="G1180">
        <v>2</v>
      </c>
      <c r="H1180">
        <v>2</v>
      </c>
      <c r="I1180">
        <v>2</v>
      </c>
      <c r="J1180">
        <v>2</v>
      </c>
      <c r="K1180">
        <v>4</v>
      </c>
      <c r="L1180">
        <v>39.324883</v>
      </c>
      <c r="M1180">
        <v>-84.309143000000006</v>
      </c>
      <c r="N1180">
        <v>1004</v>
      </c>
      <c r="O1180">
        <v>13</v>
      </c>
      <c r="P1180">
        <v>1</v>
      </c>
    </row>
    <row r="1181" spans="1:16" hidden="1" x14ac:dyDescent="0.25">
      <c r="A1181">
        <v>913103</v>
      </c>
      <c r="B1181">
        <v>2.6460300000000002E-3</v>
      </c>
      <c r="C1181">
        <v>5.69</v>
      </c>
      <c r="D1181">
        <v>22.45</v>
      </c>
      <c r="E1181">
        <v>761.43</v>
      </c>
      <c r="F1181">
        <v>3</v>
      </c>
      <c r="G1181">
        <v>3</v>
      </c>
      <c r="H1181">
        <v>0</v>
      </c>
      <c r="I1181">
        <v>0</v>
      </c>
      <c r="J1181">
        <v>1</v>
      </c>
      <c r="K1181">
        <v>1</v>
      </c>
      <c r="L1181">
        <v>39.068925</v>
      </c>
      <c r="M1181">
        <v>-84.311351999999999</v>
      </c>
      <c r="N1181">
        <v>1200</v>
      </c>
      <c r="O1181">
        <v>29</v>
      </c>
      <c r="P1181">
        <v>1</v>
      </c>
    </row>
    <row r="1182" spans="1:16" hidden="1" x14ac:dyDescent="0.25">
      <c r="A1182">
        <v>913187</v>
      </c>
      <c r="B1182">
        <v>2.6671400000000001E-3</v>
      </c>
      <c r="C1182">
        <v>6.01</v>
      </c>
      <c r="D1182">
        <v>24.58</v>
      </c>
      <c r="E1182">
        <v>728.54</v>
      </c>
      <c r="F1182">
        <v>3</v>
      </c>
      <c r="G1182">
        <v>1</v>
      </c>
      <c r="H1182">
        <v>0</v>
      </c>
      <c r="I1182">
        <v>1</v>
      </c>
      <c r="J1182">
        <v>1</v>
      </c>
      <c r="K1182">
        <v>3</v>
      </c>
      <c r="L1182">
        <v>39.167794999999998</v>
      </c>
      <c r="M1182">
        <v>-84.299724999999995</v>
      </c>
      <c r="N1182">
        <v>40</v>
      </c>
      <c r="O1182">
        <v>26</v>
      </c>
      <c r="P1182">
        <v>3</v>
      </c>
    </row>
    <row r="1183" spans="1:16" hidden="1" x14ac:dyDescent="0.25">
      <c r="A1183">
        <v>913195</v>
      </c>
      <c r="B1183">
        <v>1.5914799999999999E-3</v>
      </c>
      <c r="C1183">
        <v>3.32</v>
      </c>
      <c r="D1183">
        <v>21.15</v>
      </c>
      <c r="E1183">
        <v>652.14</v>
      </c>
      <c r="F1183">
        <v>3</v>
      </c>
      <c r="G1183">
        <v>2</v>
      </c>
      <c r="H1183">
        <v>0</v>
      </c>
      <c r="I1183">
        <v>2</v>
      </c>
      <c r="J1183">
        <v>4</v>
      </c>
      <c r="K1183">
        <v>3</v>
      </c>
      <c r="L1183">
        <v>39.288817000000002</v>
      </c>
      <c r="M1183">
        <v>-84.345191999999997</v>
      </c>
      <c r="N1183">
        <v>75</v>
      </c>
      <c r="O1183">
        <v>16</v>
      </c>
      <c r="P1183">
        <v>3</v>
      </c>
    </row>
    <row r="1184" spans="1:16" x14ac:dyDescent="0.25">
      <c r="A1184">
        <v>913221</v>
      </c>
      <c r="B1184">
        <v>4.9445599999999998E-3</v>
      </c>
      <c r="C1184">
        <v>11.21</v>
      </c>
      <c r="D1184">
        <v>24.86</v>
      </c>
      <c r="E1184">
        <v>1821</v>
      </c>
      <c r="F1184">
        <v>3</v>
      </c>
      <c r="G1184">
        <v>3</v>
      </c>
      <c r="H1184">
        <v>2</v>
      </c>
      <c r="I1184">
        <v>2</v>
      </c>
      <c r="J1184">
        <v>2</v>
      </c>
      <c r="K1184">
        <v>4</v>
      </c>
      <c r="L1184">
        <v>39.387914000000002</v>
      </c>
      <c r="M1184">
        <v>-84.481949</v>
      </c>
      <c r="N1184">
        <v>789</v>
      </c>
      <c r="O1184">
        <v>14</v>
      </c>
      <c r="P1184">
        <v>4</v>
      </c>
    </row>
    <row r="1185" spans="1:16" x14ac:dyDescent="0.25">
      <c r="A1185">
        <v>913242</v>
      </c>
      <c r="B1185">
        <v>1.75658E-3</v>
      </c>
      <c r="C1185">
        <v>3.98</v>
      </c>
      <c r="D1185">
        <v>24.89</v>
      </c>
      <c r="E1185">
        <v>510.94</v>
      </c>
      <c r="F1185">
        <v>3</v>
      </c>
      <c r="G1185">
        <v>4</v>
      </c>
      <c r="H1185">
        <v>2</v>
      </c>
      <c r="I1185">
        <v>2</v>
      </c>
      <c r="J1185">
        <v>3</v>
      </c>
      <c r="K1185">
        <v>3</v>
      </c>
      <c r="L1185">
        <v>39.39846</v>
      </c>
      <c r="M1185">
        <v>-84.521679000000006</v>
      </c>
      <c r="N1185">
        <v>839</v>
      </c>
      <c r="O1185">
        <v>59</v>
      </c>
      <c r="P1185">
        <v>4</v>
      </c>
    </row>
    <row r="1186" spans="1:16" x14ac:dyDescent="0.25">
      <c r="A1186">
        <v>913293</v>
      </c>
      <c r="B1186">
        <v>3.5943099999999999E-3</v>
      </c>
      <c r="C1186">
        <v>10.24</v>
      </c>
      <c r="D1186">
        <v>41.88</v>
      </c>
      <c r="E1186">
        <v>880</v>
      </c>
      <c r="F1186">
        <v>3</v>
      </c>
      <c r="G1186">
        <v>3</v>
      </c>
      <c r="H1186">
        <v>2</v>
      </c>
      <c r="I1186">
        <v>2</v>
      </c>
      <c r="J1186">
        <v>4</v>
      </c>
      <c r="K1186">
        <v>3</v>
      </c>
      <c r="L1186">
        <v>39.292797999999998</v>
      </c>
      <c r="M1186">
        <v>-84.397461000000007</v>
      </c>
      <c r="N1186">
        <v>79</v>
      </c>
      <c r="O1186">
        <v>1</v>
      </c>
      <c r="P1186">
        <v>4</v>
      </c>
    </row>
    <row r="1187" spans="1:16" x14ac:dyDescent="0.25">
      <c r="A1187">
        <v>913315</v>
      </c>
      <c r="B1187">
        <v>3.6538600000000001E-3</v>
      </c>
      <c r="C1187">
        <v>8.94</v>
      </c>
      <c r="D1187">
        <v>28.18</v>
      </c>
      <c r="E1187">
        <v>1909.45</v>
      </c>
      <c r="F1187">
        <v>3</v>
      </c>
      <c r="G1187">
        <v>4</v>
      </c>
      <c r="H1187">
        <v>2</v>
      </c>
      <c r="I1187">
        <v>2</v>
      </c>
      <c r="J1187">
        <v>2</v>
      </c>
      <c r="K1187">
        <v>4</v>
      </c>
      <c r="L1187">
        <v>39.137833999999998</v>
      </c>
      <c r="M1187">
        <v>-84.274268000000006</v>
      </c>
      <c r="N1187">
        <v>1186</v>
      </c>
      <c r="O1187">
        <v>21</v>
      </c>
      <c r="P1187">
        <v>4</v>
      </c>
    </row>
    <row r="1188" spans="1:16" hidden="1" x14ac:dyDescent="0.25">
      <c r="A1188">
        <v>913325</v>
      </c>
      <c r="B1188">
        <v>4.4804299999999997E-3</v>
      </c>
      <c r="C1188">
        <v>11.62</v>
      </c>
      <c r="D1188">
        <v>31.03</v>
      </c>
      <c r="E1188">
        <v>1739</v>
      </c>
      <c r="F1188">
        <v>3</v>
      </c>
      <c r="G1188">
        <v>2</v>
      </c>
      <c r="H1188">
        <v>2</v>
      </c>
      <c r="I1188">
        <v>2</v>
      </c>
      <c r="J1188">
        <v>2</v>
      </c>
      <c r="K1188">
        <v>3</v>
      </c>
      <c r="L1188">
        <v>39.223601000000002</v>
      </c>
      <c r="M1188">
        <v>-84.412947000000003</v>
      </c>
      <c r="N1188">
        <v>123</v>
      </c>
      <c r="O1188">
        <v>24</v>
      </c>
      <c r="P1188">
        <v>1</v>
      </c>
    </row>
    <row r="1189" spans="1:16" hidden="1" x14ac:dyDescent="0.25">
      <c r="A1189">
        <v>913398</v>
      </c>
      <c r="B1189">
        <v>7.4164299999999999E-3</v>
      </c>
      <c r="C1189">
        <v>20.66</v>
      </c>
      <c r="D1189">
        <v>38.770000000000003</v>
      </c>
      <c r="E1189">
        <v>1855.09</v>
      </c>
      <c r="F1189">
        <v>3</v>
      </c>
      <c r="G1189">
        <v>2</v>
      </c>
      <c r="H1189">
        <v>2</v>
      </c>
      <c r="I1189">
        <v>2</v>
      </c>
      <c r="J1189">
        <v>3</v>
      </c>
      <c r="K1189">
        <v>3</v>
      </c>
      <c r="L1189">
        <v>39.543998000000002</v>
      </c>
      <c r="M1189">
        <v>-84.220011</v>
      </c>
      <c r="N1189">
        <v>1099</v>
      </c>
      <c r="O1189">
        <v>32</v>
      </c>
      <c r="P1189">
        <v>1</v>
      </c>
    </row>
    <row r="1190" spans="1:16" hidden="1" x14ac:dyDescent="0.25">
      <c r="A1190">
        <v>913428</v>
      </c>
      <c r="B1190">
        <v>1.3775700000000001E-3</v>
      </c>
      <c r="C1190">
        <v>2.76</v>
      </c>
      <c r="D1190">
        <v>19.71</v>
      </c>
      <c r="E1190">
        <v>473.73</v>
      </c>
      <c r="F1190">
        <v>3</v>
      </c>
      <c r="G1190">
        <v>1</v>
      </c>
      <c r="H1190">
        <v>0</v>
      </c>
      <c r="I1190">
        <v>1</v>
      </c>
      <c r="J1190">
        <v>1</v>
      </c>
      <c r="K1190">
        <v>1</v>
      </c>
      <c r="L1190">
        <v>39.221769999999999</v>
      </c>
      <c r="M1190">
        <v>-84.592912999999996</v>
      </c>
      <c r="N1190">
        <v>617</v>
      </c>
      <c r="O1190">
        <v>22</v>
      </c>
      <c r="P1190">
        <v>3</v>
      </c>
    </row>
    <row r="1191" spans="1:16" hidden="1" x14ac:dyDescent="0.25">
      <c r="A1191">
        <v>913442</v>
      </c>
      <c r="B1191">
        <v>4.8923500000000002E-3</v>
      </c>
      <c r="C1191">
        <v>12.87</v>
      </c>
      <c r="D1191">
        <v>32.33</v>
      </c>
      <c r="E1191">
        <v>1481</v>
      </c>
      <c r="F1191">
        <v>3</v>
      </c>
      <c r="G1191">
        <v>2</v>
      </c>
      <c r="H1191">
        <v>2</v>
      </c>
      <c r="I1191">
        <v>2</v>
      </c>
      <c r="J1191">
        <v>4</v>
      </c>
      <c r="K1191">
        <v>3</v>
      </c>
      <c r="L1191">
        <v>39.014502</v>
      </c>
      <c r="M1191">
        <v>-84.526838999999995</v>
      </c>
      <c r="N1191">
        <v>1412</v>
      </c>
      <c r="O1191">
        <v>6</v>
      </c>
      <c r="P1191">
        <v>1</v>
      </c>
    </row>
    <row r="1192" spans="1:16" hidden="1" x14ac:dyDescent="0.25">
      <c r="A1192">
        <v>913557</v>
      </c>
      <c r="B1192">
        <v>1.9893100000000002E-3</v>
      </c>
      <c r="C1192">
        <v>4.25</v>
      </c>
      <c r="D1192">
        <v>22.18</v>
      </c>
      <c r="E1192">
        <v>666.81</v>
      </c>
      <c r="F1192">
        <v>3</v>
      </c>
      <c r="G1192">
        <v>2</v>
      </c>
      <c r="H1192">
        <v>0</v>
      </c>
      <c r="I1192">
        <v>2</v>
      </c>
      <c r="J1192">
        <v>2</v>
      </c>
      <c r="K1192">
        <v>4</v>
      </c>
      <c r="L1192">
        <v>39.357388</v>
      </c>
      <c r="M1192">
        <v>-84.297597999999994</v>
      </c>
      <c r="N1192">
        <v>1019</v>
      </c>
      <c r="O1192">
        <v>16</v>
      </c>
      <c r="P1192">
        <v>3</v>
      </c>
    </row>
    <row r="1193" spans="1:16" x14ac:dyDescent="0.25">
      <c r="A1193">
        <v>913697</v>
      </c>
      <c r="B1193">
        <v>2.7805400000000002E-3</v>
      </c>
      <c r="C1193">
        <v>6.26</v>
      </c>
      <c r="D1193">
        <v>24.54</v>
      </c>
      <c r="E1193">
        <v>815.6</v>
      </c>
      <c r="F1193">
        <v>3</v>
      </c>
      <c r="G1193">
        <v>3</v>
      </c>
      <c r="H1193">
        <v>1</v>
      </c>
      <c r="I1193">
        <v>2</v>
      </c>
      <c r="J1193">
        <v>2</v>
      </c>
      <c r="K1193">
        <v>4</v>
      </c>
      <c r="L1193">
        <v>39.154916999999998</v>
      </c>
      <c r="M1193">
        <v>-84.712255999999996</v>
      </c>
      <c r="N1193">
        <v>655</v>
      </c>
      <c r="O1193">
        <v>52</v>
      </c>
      <c r="P1193">
        <v>4</v>
      </c>
    </row>
    <row r="1194" spans="1:16" hidden="1" x14ac:dyDescent="0.25">
      <c r="A1194">
        <v>913868</v>
      </c>
      <c r="B1194">
        <v>2.8222400000000002E-3</v>
      </c>
      <c r="C1194">
        <v>6.6</v>
      </c>
      <c r="D1194">
        <v>26.25</v>
      </c>
      <c r="E1194">
        <v>836.63</v>
      </c>
      <c r="F1194">
        <v>3</v>
      </c>
      <c r="G1194">
        <v>2</v>
      </c>
      <c r="H1194">
        <v>1</v>
      </c>
      <c r="I1194">
        <v>2</v>
      </c>
      <c r="J1194">
        <v>2</v>
      </c>
      <c r="K1194">
        <v>4</v>
      </c>
      <c r="L1194">
        <v>38.923189000000001</v>
      </c>
      <c r="M1194">
        <v>-84.583962999999997</v>
      </c>
      <c r="N1194">
        <v>1449</v>
      </c>
      <c r="O1194">
        <v>28</v>
      </c>
      <c r="P1194">
        <v>1</v>
      </c>
    </row>
    <row r="1195" spans="1:16" hidden="1" x14ac:dyDescent="0.25">
      <c r="A1195">
        <v>913988</v>
      </c>
      <c r="B1195">
        <v>2.26692E-3</v>
      </c>
      <c r="C1195">
        <v>5.56</v>
      </c>
      <c r="D1195">
        <v>28.28</v>
      </c>
      <c r="E1195">
        <v>688.47</v>
      </c>
      <c r="F1195">
        <v>3</v>
      </c>
      <c r="G1195">
        <v>2</v>
      </c>
      <c r="H1195">
        <v>0</v>
      </c>
      <c r="I1195">
        <v>2</v>
      </c>
      <c r="J1195">
        <v>2</v>
      </c>
      <c r="K1195">
        <v>2</v>
      </c>
      <c r="L1195">
        <v>39.017308999999997</v>
      </c>
      <c r="M1195">
        <v>-84.614564999999999</v>
      </c>
      <c r="N1195">
        <v>1384</v>
      </c>
      <c r="O1195">
        <v>18</v>
      </c>
      <c r="P1195">
        <v>3</v>
      </c>
    </row>
    <row r="1196" spans="1:16" hidden="1" x14ac:dyDescent="0.25">
      <c r="A1196">
        <v>914743</v>
      </c>
      <c r="B1196">
        <v>5.6016499999999995E-4</v>
      </c>
      <c r="C1196">
        <v>1.05</v>
      </c>
      <c r="D1196">
        <v>17.25</v>
      </c>
      <c r="E1196">
        <v>201.83</v>
      </c>
      <c r="F1196">
        <v>3</v>
      </c>
      <c r="G1196">
        <v>1</v>
      </c>
      <c r="H1196">
        <v>0</v>
      </c>
      <c r="I1196">
        <v>1</v>
      </c>
      <c r="J1196">
        <v>1</v>
      </c>
      <c r="K1196">
        <v>1</v>
      </c>
      <c r="L1196">
        <v>39.50855</v>
      </c>
      <c r="M1196">
        <v>-84.745896999999999</v>
      </c>
      <c r="N1196">
        <v>703</v>
      </c>
      <c r="O1196">
        <v>13</v>
      </c>
      <c r="P1196">
        <v>2</v>
      </c>
    </row>
    <row r="1197" spans="1:16" hidden="1" x14ac:dyDescent="0.25">
      <c r="A1197">
        <v>914838</v>
      </c>
      <c r="B1197">
        <v>8.7222799999999996E-4</v>
      </c>
      <c r="C1197">
        <v>1.71</v>
      </c>
      <c r="D1197">
        <v>18.920000000000002</v>
      </c>
      <c r="E1197">
        <v>322.5</v>
      </c>
      <c r="F1197">
        <v>3</v>
      </c>
      <c r="G1197">
        <v>2</v>
      </c>
      <c r="H1197">
        <v>2</v>
      </c>
      <c r="I1197">
        <v>2</v>
      </c>
      <c r="J1197">
        <v>1</v>
      </c>
      <c r="K1197">
        <v>1</v>
      </c>
      <c r="L1197">
        <v>39.503571000000001</v>
      </c>
      <c r="M1197">
        <v>-84.733243999999999</v>
      </c>
      <c r="N1197">
        <v>699</v>
      </c>
      <c r="O1197">
        <v>4</v>
      </c>
      <c r="P1197">
        <v>2</v>
      </c>
    </row>
    <row r="1198" spans="1:16" hidden="1" x14ac:dyDescent="0.25">
      <c r="A1198">
        <v>914844</v>
      </c>
      <c r="B1198">
        <v>2.00482E-3</v>
      </c>
      <c r="C1198">
        <v>3.88</v>
      </c>
      <c r="D1198">
        <v>18.489999999999998</v>
      </c>
      <c r="E1198">
        <v>457.12</v>
      </c>
      <c r="F1198">
        <v>3</v>
      </c>
      <c r="G1198">
        <v>3</v>
      </c>
      <c r="H1198">
        <v>2</v>
      </c>
      <c r="I1198">
        <v>3</v>
      </c>
      <c r="J1198">
        <v>3</v>
      </c>
      <c r="K1198">
        <v>1</v>
      </c>
      <c r="L1198">
        <v>39.517513000000001</v>
      </c>
      <c r="M1198">
        <v>-84.745960999999994</v>
      </c>
      <c r="N1198">
        <v>704</v>
      </c>
      <c r="O1198">
        <v>45</v>
      </c>
      <c r="P1198">
        <v>2</v>
      </c>
    </row>
    <row r="1199" spans="1:16" hidden="1" x14ac:dyDescent="0.25">
      <c r="A1199">
        <v>914928</v>
      </c>
      <c r="B1199">
        <v>2.3846200000000001E-3</v>
      </c>
      <c r="C1199">
        <v>5.39</v>
      </c>
      <c r="D1199">
        <v>24.7</v>
      </c>
      <c r="E1199">
        <v>702.1</v>
      </c>
      <c r="F1199">
        <v>3</v>
      </c>
      <c r="G1199">
        <v>2</v>
      </c>
      <c r="H1199">
        <v>2</v>
      </c>
      <c r="I1199">
        <v>2</v>
      </c>
      <c r="J1199">
        <v>2</v>
      </c>
      <c r="K1199">
        <v>4</v>
      </c>
      <c r="L1199">
        <v>39.101508000000003</v>
      </c>
      <c r="M1199">
        <v>-84.451734000000002</v>
      </c>
      <c r="N1199">
        <v>1278</v>
      </c>
      <c r="O1199">
        <v>22</v>
      </c>
      <c r="P1199">
        <v>1</v>
      </c>
    </row>
    <row r="1200" spans="1:16" hidden="1" x14ac:dyDescent="0.25">
      <c r="A1200">
        <v>915079</v>
      </c>
      <c r="B1200">
        <v>3.0669500000000001E-3</v>
      </c>
      <c r="C1200">
        <v>7.71</v>
      </c>
      <c r="D1200">
        <v>29.45</v>
      </c>
      <c r="E1200">
        <v>887.06</v>
      </c>
      <c r="F1200">
        <v>3</v>
      </c>
      <c r="G1200">
        <v>2</v>
      </c>
      <c r="H1200">
        <v>2</v>
      </c>
      <c r="I1200">
        <v>2</v>
      </c>
      <c r="J1200">
        <v>2</v>
      </c>
      <c r="K1200">
        <v>2</v>
      </c>
      <c r="L1200">
        <v>39.006805</v>
      </c>
      <c r="M1200">
        <v>-84.597469000000004</v>
      </c>
      <c r="N1200">
        <v>1434</v>
      </c>
      <c r="O1200">
        <v>17</v>
      </c>
      <c r="P1200">
        <v>1</v>
      </c>
    </row>
    <row r="1201" spans="1:16" hidden="1" x14ac:dyDescent="0.25">
      <c r="A1201">
        <v>915094</v>
      </c>
      <c r="B1201">
        <v>3.20214E-3</v>
      </c>
      <c r="C1201">
        <v>7.4</v>
      </c>
      <c r="D1201">
        <v>25.74</v>
      </c>
      <c r="E1201">
        <v>926.29</v>
      </c>
      <c r="F1201">
        <v>3</v>
      </c>
      <c r="G1201">
        <v>4</v>
      </c>
      <c r="H1201">
        <v>2</v>
      </c>
      <c r="I1201">
        <v>3</v>
      </c>
      <c r="J1201">
        <v>3</v>
      </c>
      <c r="K1201">
        <v>3</v>
      </c>
      <c r="L1201">
        <v>39.295434999999998</v>
      </c>
      <c r="M1201">
        <v>-84.509546</v>
      </c>
      <c r="N1201">
        <v>435</v>
      </c>
      <c r="O1201">
        <v>26</v>
      </c>
      <c r="P1201">
        <v>1</v>
      </c>
    </row>
    <row r="1202" spans="1:16" x14ac:dyDescent="0.25">
      <c r="A1202">
        <v>915148</v>
      </c>
      <c r="B1202">
        <v>2.5999E-3</v>
      </c>
      <c r="C1202">
        <v>6.19</v>
      </c>
      <c r="D1202">
        <v>26.99</v>
      </c>
      <c r="E1202">
        <v>695.01</v>
      </c>
      <c r="F1202">
        <v>3</v>
      </c>
      <c r="G1202">
        <v>5</v>
      </c>
      <c r="H1202">
        <v>3</v>
      </c>
      <c r="I1202">
        <v>5</v>
      </c>
      <c r="J1202">
        <v>5</v>
      </c>
      <c r="K1202">
        <v>4</v>
      </c>
      <c r="L1202">
        <v>39.239657999999999</v>
      </c>
      <c r="M1202">
        <v>-84.609316000000007</v>
      </c>
      <c r="N1202">
        <v>614</v>
      </c>
      <c r="O1202">
        <v>76</v>
      </c>
      <c r="P1202">
        <v>4</v>
      </c>
    </row>
    <row r="1203" spans="1:16" x14ac:dyDescent="0.25">
      <c r="A1203">
        <v>915262</v>
      </c>
      <c r="B1203">
        <v>2.6132E-3</v>
      </c>
      <c r="C1203">
        <v>6.52</v>
      </c>
      <c r="D1203">
        <v>29.07</v>
      </c>
      <c r="E1203">
        <v>774</v>
      </c>
      <c r="F1203">
        <v>3</v>
      </c>
      <c r="G1203">
        <v>4</v>
      </c>
      <c r="H1203">
        <v>2</v>
      </c>
      <c r="I1203">
        <v>2</v>
      </c>
      <c r="J1203">
        <v>2</v>
      </c>
      <c r="K1203">
        <v>4</v>
      </c>
      <c r="L1203">
        <v>39.383006000000002</v>
      </c>
      <c r="M1203">
        <v>-84.523482999999999</v>
      </c>
      <c r="N1203">
        <v>790</v>
      </c>
      <c r="O1203">
        <v>26</v>
      </c>
      <c r="P1203">
        <v>4</v>
      </c>
    </row>
    <row r="1204" spans="1:16" hidden="1" x14ac:dyDescent="0.25">
      <c r="A1204">
        <v>915307</v>
      </c>
      <c r="B1204">
        <v>1.9627899999999998E-3</v>
      </c>
      <c r="C1204">
        <v>4.17</v>
      </c>
      <c r="D1204">
        <v>21.89</v>
      </c>
      <c r="E1204">
        <v>711.67</v>
      </c>
      <c r="F1204">
        <v>3</v>
      </c>
      <c r="G1204">
        <v>1</v>
      </c>
      <c r="H1204">
        <v>0</v>
      </c>
      <c r="I1204">
        <v>1</v>
      </c>
      <c r="J1204">
        <v>1</v>
      </c>
      <c r="K1204">
        <v>2</v>
      </c>
      <c r="L1204">
        <v>39.069741999999998</v>
      </c>
      <c r="M1204">
        <v>-84.363041999999993</v>
      </c>
      <c r="N1204">
        <v>15</v>
      </c>
      <c r="O1204">
        <v>15</v>
      </c>
      <c r="P1204">
        <v>1</v>
      </c>
    </row>
    <row r="1205" spans="1:16" hidden="1" x14ac:dyDescent="0.25">
      <c r="A1205">
        <v>915326</v>
      </c>
      <c r="B1205">
        <v>2.7115799999999999E-3</v>
      </c>
      <c r="C1205">
        <v>6.06</v>
      </c>
      <c r="D1205">
        <v>24.15</v>
      </c>
      <c r="E1205">
        <v>867.63</v>
      </c>
      <c r="F1205">
        <v>3</v>
      </c>
      <c r="G1205">
        <v>2</v>
      </c>
      <c r="H1205">
        <v>2</v>
      </c>
      <c r="I1205">
        <v>2</v>
      </c>
      <c r="J1205">
        <v>2</v>
      </c>
      <c r="K1205">
        <v>4</v>
      </c>
      <c r="L1205">
        <v>39.294410999999997</v>
      </c>
      <c r="M1205">
        <v>-84.327361999999994</v>
      </c>
      <c r="N1205">
        <v>1000</v>
      </c>
      <c r="O1205">
        <v>35</v>
      </c>
      <c r="P1205">
        <v>1</v>
      </c>
    </row>
    <row r="1206" spans="1:16" hidden="1" x14ac:dyDescent="0.25">
      <c r="A1206">
        <v>915349</v>
      </c>
      <c r="B1206">
        <v>3.3258099999999998E-3</v>
      </c>
      <c r="C1206">
        <v>8.8000000000000007</v>
      </c>
      <c r="D1206">
        <v>32.86</v>
      </c>
      <c r="E1206">
        <v>829.71</v>
      </c>
      <c r="F1206">
        <v>3</v>
      </c>
      <c r="G1206">
        <v>1</v>
      </c>
      <c r="H1206">
        <v>1</v>
      </c>
      <c r="I1206">
        <v>1</v>
      </c>
      <c r="J1206">
        <v>1</v>
      </c>
      <c r="K1206">
        <v>4</v>
      </c>
      <c r="L1206">
        <v>38.924052000000003</v>
      </c>
      <c r="M1206">
        <v>-84.634164999999996</v>
      </c>
      <c r="N1206">
        <v>1540</v>
      </c>
      <c r="O1206">
        <v>17</v>
      </c>
      <c r="P1206">
        <v>1</v>
      </c>
    </row>
    <row r="1207" spans="1:16" hidden="1" x14ac:dyDescent="0.25">
      <c r="A1207">
        <v>915395</v>
      </c>
      <c r="B1207">
        <v>3.31489E-3</v>
      </c>
      <c r="C1207">
        <v>8.16</v>
      </c>
      <c r="D1207">
        <v>28.48</v>
      </c>
      <c r="E1207">
        <v>804.5</v>
      </c>
      <c r="F1207">
        <v>3</v>
      </c>
      <c r="G1207">
        <v>2</v>
      </c>
      <c r="H1207">
        <v>1</v>
      </c>
      <c r="I1207">
        <v>1</v>
      </c>
      <c r="J1207">
        <v>1</v>
      </c>
      <c r="K1207">
        <v>1</v>
      </c>
      <c r="L1207">
        <v>39.103850000000001</v>
      </c>
      <c r="M1207">
        <v>-84.336357000000007</v>
      </c>
      <c r="N1207">
        <v>33</v>
      </c>
      <c r="O1207">
        <v>16</v>
      </c>
      <c r="P1207">
        <v>1</v>
      </c>
    </row>
    <row r="1208" spans="1:16" hidden="1" x14ac:dyDescent="0.25">
      <c r="A1208">
        <v>915483</v>
      </c>
      <c r="B1208">
        <v>3.3691599999999999E-3</v>
      </c>
      <c r="C1208">
        <v>7.93</v>
      </c>
      <c r="D1208">
        <v>26.47</v>
      </c>
      <c r="E1208">
        <v>1052.77</v>
      </c>
      <c r="F1208">
        <v>3</v>
      </c>
      <c r="G1208">
        <v>2</v>
      </c>
      <c r="H1208">
        <v>0</v>
      </c>
      <c r="I1208">
        <v>2</v>
      </c>
      <c r="J1208">
        <v>2</v>
      </c>
      <c r="K1208">
        <v>4</v>
      </c>
      <c r="L1208">
        <v>39.103496</v>
      </c>
      <c r="M1208">
        <v>-84.326991000000007</v>
      </c>
      <c r="N1208">
        <v>32</v>
      </c>
      <c r="O1208">
        <v>30</v>
      </c>
      <c r="P1208">
        <v>3</v>
      </c>
    </row>
    <row r="1209" spans="1:16" hidden="1" x14ac:dyDescent="0.25">
      <c r="A1209">
        <v>915512</v>
      </c>
      <c r="B1209">
        <v>5.33943E-3</v>
      </c>
      <c r="C1209">
        <v>14.99</v>
      </c>
      <c r="D1209">
        <v>39.79</v>
      </c>
      <c r="E1209">
        <v>1250.07</v>
      </c>
      <c r="F1209">
        <v>3</v>
      </c>
      <c r="G1209">
        <v>1</v>
      </c>
      <c r="H1209">
        <v>1</v>
      </c>
      <c r="I1209">
        <v>1</v>
      </c>
      <c r="J1209">
        <v>1</v>
      </c>
      <c r="K1209">
        <v>2</v>
      </c>
      <c r="L1209">
        <v>39.331921999999999</v>
      </c>
      <c r="M1209">
        <v>-84.568645000000004</v>
      </c>
      <c r="N1209">
        <v>746</v>
      </c>
      <c r="O1209">
        <v>17</v>
      </c>
      <c r="P1209">
        <v>1</v>
      </c>
    </row>
    <row r="1210" spans="1:16" hidden="1" x14ac:dyDescent="0.25">
      <c r="A1210">
        <v>915629</v>
      </c>
      <c r="B1210">
        <v>1.8969900000000001E-3</v>
      </c>
      <c r="C1210">
        <v>4.34</v>
      </c>
      <c r="D1210">
        <v>25.35</v>
      </c>
      <c r="E1210">
        <v>614.29</v>
      </c>
      <c r="F1210">
        <v>3</v>
      </c>
      <c r="G1210">
        <v>2</v>
      </c>
      <c r="H1210">
        <v>1</v>
      </c>
      <c r="I1210">
        <v>2</v>
      </c>
      <c r="J1210">
        <v>2</v>
      </c>
      <c r="K1210">
        <v>3</v>
      </c>
      <c r="L1210">
        <v>39.171660000000003</v>
      </c>
      <c r="M1210">
        <v>-84.594538</v>
      </c>
      <c r="N1210">
        <v>590</v>
      </c>
      <c r="O1210">
        <v>7</v>
      </c>
      <c r="P1210">
        <v>1</v>
      </c>
    </row>
    <row r="1211" spans="1:16" x14ac:dyDescent="0.25">
      <c r="A1211">
        <v>916164</v>
      </c>
      <c r="B1211">
        <v>6.1091000000000001E-3</v>
      </c>
      <c r="C1211">
        <v>15.07</v>
      </c>
      <c r="D1211">
        <v>28.55</v>
      </c>
      <c r="E1211">
        <v>1101.8599999999999</v>
      </c>
      <c r="F1211">
        <v>3</v>
      </c>
      <c r="G1211">
        <v>4</v>
      </c>
      <c r="H1211">
        <v>0</v>
      </c>
      <c r="I1211">
        <v>2</v>
      </c>
      <c r="J1211">
        <v>4</v>
      </c>
      <c r="K1211">
        <v>1</v>
      </c>
      <c r="L1211">
        <v>39.518726999999998</v>
      </c>
      <c r="M1211">
        <v>-84.328541000000001</v>
      </c>
      <c r="N1211">
        <v>1070</v>
      </c>
      <c r="O1211">
        <v>28</v>
      </c>
      <c r="P1211">
        <v>4</v>
      </c>
    </row>
    <row r="1212" spans="1:16" hidden="1" x14ac:dyDescent="0.25">
      <c r="A1212">
        <v>916705</v>
      </c>
      <c r="B1212">
        <v>2.9843000000000001E-3</v>
      </c>
      <c r="C1212">
        <v>7.85</v>
      </c>
      <c r="D1212">
        <v>32.33</v>
      </c>
      <c r="E1212">
        <v>774.46</v>
      </c>
      <c r="F1212">
        <v>3</v>
      </c>
      <c r="G1212">
        <v>1</v>
      </c>
      <c r="H1212">
        <v>0</v>
      </c>
      <c r="I1212">
        <v>1</v>
      </c>
      <c r="J1212">
        <v>1</v>
      </c>
      <c r="K1212">
        <v>1</v>
      </c>
      <c r="L1212">
        <v>39.507171999999997</v>
      </c>
      <c r="M1212">
        <v>-84.741037000000006</v>
      </c>
      <c r="N1212">
        <v>703</v>
      </c>
      <c r="O1212">
        <v>24</v>
      </c>
      <c r="P1212">
        <v>2</v>
      </c>
    </row>
    <row r="1213" spans="1:16" hidden="1" x14ac:dyDescent="0.25">
      <c r="A1213">
        <v>916709</v>
      </c>
      <c r="B1213">
        <v>6.5407699999999998E-4</v>
      </c>
      <c r="C1213">
        <v>1.57</v>
      </c>
      <c r="D1213">
        <v>27.24</v>
      </c>
      <c r="E1213">
        <v>192.67</v>
      </c>
      <c r="F1213">
        <v>3</v>
      </c>
      <c r="G1213">
        <v>2</v>
      </c>
      <c r="H1213">
        <v>1</v>
      </c>
      <c r="I1213">
        <v>2</v>
      </c>
      <c r="J1213">
        <v>1</v>
      </c>
      <c r="K1213">
        <v>1</v>
      </c>
      <c r="L1213">
        <v>39.510353000000002</v>
      </c>
      <c r="M1213">
        <v>-84.727558000000002</v>
      </c>
      <c r="N1213">
        <v>698</v>
      </c>
      <c r="O1213">
        <v>8</v>
      </c>
      <c r="P1213">
        <v>2</v>
      </c>
    </row>
    <row r="1214" spans="1:16" hidden="1" x14ac:dyDescent="0.25">
      <c r="A1214">
        <v>916730</v>
      </c>
      <c r="B1214">
        <v>1.2393700000000001E-2</v>
      </c>
      <c r="C1214">
        <v>37.880000000000003</v>
      </c>
      <c r="D1214">
        <v>32.74</v>
      </c>
      <c r="E1214">
        <v>2709.9</v>
      </c>
      <c r="F1214">
        <v>3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39.510353000000002</v>
      </c>
      <c r="M1214">
        <v>-84.727558000000002</v>
      </c>
      <c r="N1214">
        <v>698</v>
      </c>
      <c r="O1214">
        <v>15</v>
      </c>
      <c r="P1214">
        <v>2</v>
      </c>
    </row>
    <row r="1215" spans="1:16" hidden="1" x14ac:dyDescent="0.25">
      <c r="A1215">
        <v>916790</v>
      </c>
      <c r="B1215">
        <v>7.96052E-4</v>
      </c>
      <c r="C1215">
        <v>1.58</v>
      </c>
      <c r="D1215">
        <v>19.23</v>
      </c>
      <c r="E1215">
        <v>295.12</v>
      </c>
      <c r="F1215">
        <v>3</v>
      </c>
      <c r="G1215">
        <v>2</v>
      </c>
      <c r="H1215">
        <v>1</v>
      </c>
      <c r="I1215">
        <v>2</v>
      </c>
      <c r="J1215">
        <v>1</v>
      </c>
      <c r="K1215">
        <v>1</v>
      </c>
      <c r="L1215">
        <v>39.500557999999998</v>
      </c>
      <c r="M1215">
        <v>-84.754045000000005</v>
      </c>
      <c r="N1215">
        <v>697</v>
      </c>
      <c r="O1215">
        <v>46</v>
      </c>
      <c r="P1215">
        <v>2</v>
      </c>
    </row>
    <row r="1216" spans="1:16" x14ac:dyDescent="0.25">
      <c r="A1216">
        <v>916949</v>
      </c>
      <c r="B1216">
        <v>3.9252899999999997E-3</v>
      </c>
      <c r="C1216">
        <v>10.89</v>
      </c>
      <c r="D1216">
        <v>38.270000000000003</v>
      </c>
      <c r="E1216">
        <v>987</v>
      </c>
      <c r="F1216">
        <v>3</v>
      </c>
      <c r="G1216">
        <v>5</v>
      </c>
      <c r="H1216">
        <v>1</v>
      </c>
      <c r="I1216">
        <v>2</v>
      </c>
      <c r="J1216">
        <v>2</v>
      </c>
      <c r="K1216">
        <v>2</v>
      </c>
      <c r="L1216">
        <v>39.263289999999998</v>
      </c>
      <c r="M1216">
        <v>-84.399829999999994</v>
      </c>
      <c r="N1216">
        <v>84</v>
      </c>
      <c r="O1216">
        <v>14</v>
      </c>
      <c r="P1216">
        <v>4</v>
      </c>
    </row>
    <row r="1217" spans="1:16" hidden="1" x14ac:dyDescent="0.25">
      <c r="A1217">
        <v>917051</v>
      </c>
      <c r="B1217">
        <v>5.5714099999999997E-3</v>
      </c>
      <c r="C1217">
        <v>13</v>
      </c>
      <c r="D1217">
        <v>26.14</v>
      </c>
      <c r="E1217">
        <v>1138.46</v>
      </c>
      <c r="F1217">
        <v>3</v>
      </c>
      <c r="G1217">
        <v>2</v>
      </c>
      <c r="H1217">
        <v>2</v>
      </c>
      <c r="I1217">
        <v>2</v>
      </c>
      <c r="J1217">
        <v>2</v>
      </c>
      <c r="K1217">
        <v>2</v>
      </c>
      <c r="L1217">
        <v>39.316163000000003</v>
      </c>
      <c r="M1217">
        <v>-84.565055999999998</v>
      </c>
      <c r="N1217">
        <v>741</v>
      </c>
      <c r="O1217">
        <v>45</v>
      </c>
      <c r="P1217">
        <v>1</v>
      </c>
    </row>
    <row r="1218" spans="1:16" hidden="1" x14ac:dyDescent="0.25">
      <c r="A1218">
        <v>917233</v>
      </c>
      <c r="B1218">
        <v>1.6117900000000001E-3</v>
      </c>
      <c r="C1218">
        <v>3.37</v>
      </c>
      <c r="D1218">
        <v>21.23</v>
      </c>
      <c r="E1218">
        <v>530.53</v>
      </c>
      <c r="F1218">
        <v>3</v>
      </c>
      <c r="G1218">
        <v>1</v>
      </c>
      <c r="H1218">
        <v>0</v>
      </c>
      <c r="I1218">
        <v>1</v>
      </c>
      <c r="J1218">
        <v>1</v>
      </c>
      <c r="K1218">
        <v>3</v>
      </c>
      <c r="L1218">
        <v>39.198414999999997</v>
      </c>
      <c r="M1218">
        <v>-84.360833</v>
      </c>
      <c r="N1218">
        <v>150</v>
      </c>
      <c r="O1218">
        <v>19</v>
      </c>
      <c r="P1218">
        <v>3</v>
      </c>
    </row>
    <row r="1219" spans="1:16" hidden="1" x14ac:dyDescent="0.25">
      <c r="A1219">
        <v>917294</v>
      </c>
      <c r="B1219">
        <v>2.7676799999999998E-3</v>
      </c>
      <c r="C1219">
        <v>6.6</v>
      </c>
      <c r="D1219">
        <v>27.03</v>
      </c>
      <c r="E1219">
        <v>880.18</v>
      </c>
      <c r="F1219">
        <v>3</v>
      </c>
      <c r="G1219">
        <v>3</v>
      </c>
      <c r="H1219">
        <v>2</v>
      </c>
      <c r="I1219">
        <v>2</v>
      </c>
      <c r="J1219">
        <v>3</v>
      </c>
      <c r="K1219">
        <v>2</v>
      </c>
      <c r="L1219">
        <v>38.926507000000001</v>
      </c>
      <c r="M1219">
        <v>-84.656343000000007</v>
      </c>
      <c r="N1219">
        <v>1541</v>
      </c>
      <c r="O1219">
        <v>29</v>
      </c>
      <c r="P1219">
        <v>1</v>
      </c>
    </row>
    <row r="1220" spans="1:16" hidden="1" x14ac:dyDescent="0.25">
      <c r="A1220">
        <v>917436</v>
      </c>
      <c r="B1220">
        <v>1.2294999999999999E-3</v>
      </c>
      <c r="C1220">
        <v>2.2200000000000002</v>
      </c>
      <c r="D1220">
        <v>16.100000000000001</v>
      </c>
      <c r="E1220">
        <v>490.74</v>
      </c>
      <c r="F1220">
        <v>3</v>
      </c>
      <c r="G1220">
        <v>2</v>
      </c>
      <c r="H1220">
        <v>0</v>
      </c>
      <c r="I1220">
        <v>2</v>
      </c>
      <c r="J1220">
        <v>2</v>
      </c>
      <c r="K1220">
        <v>4</v>
      </c>
      <c r="L1220">
        <v>39.160485000000001</v>
      </c>
      <c r="M1220">
        <v>-84.307215999999997</v>
      </c>
      <c r="N1220">
        <v>40</v>
      </c>
      <c r="O1220">
        <v>29</v>
      </c>
      <c r="P1220">
        <v>1</v>
      </c>
    </row>
    <row r="1221" spans="1:16" hidden="1" x14ac:dyDescent="0.25">
      <c r="A1221">
        <v>917789</v>
      </c>
      <c r="B1221">
        <v>2.25582E-3</v>
      </c>
      <c r="C1221">
        <v>5.01</v>
      </c>
      <c r="D1221">
        <v>23.87</v>
      </c>
      <c r="E1221">
        <v>736.67</v>
      </c>
      <c r="F1221">
        <v>3</v>
      </c>
      <c r="G1221">
        <v>1</v>
      </c>
      <c r="H1221">
        <v>1</v>
      </c>
      <c r="I1221">
        <v>1</v>
      </c>
      <c r="J1221">
        <v>1</v>
      </c>
      <c r="K1221">
        <v>2</v>
      </c>
      <c r="L1221">
        <v>39.229419999999998</v>
      </c>
      <c r="M1221">
        <v>-84.514390000000006</v>
      </c>
      <c r="N1221">
        <v>455</v>
      </c>
      <c r="O1221">
        <v>12</v>
      </c>
      <c r="P1221">
        <v>2</v>
      </c>
    </row>
    <row r="1222" spans="1:16" hidden="1" x14ac:dyDescent="0.25">
      <c r="A1222">
        <v>917794</v>
      </c>
      <c r="B1222">
        <v>2.8856099999999998E-3</v>
      </c>
      <c r="C1222">
        <v>7.12</v>
      </c>
      <c r="D1222">
        <v>28.57</v>
      </c>
      <c r="E1222">
        <v>800.02</v>
      </c>
      <c r="F1222">
        <v>3</v>
      </c>
      <c r="G1222">
        <v>3</v>
      </c>
      <c r="H1222">
        <v>3</v>
      </c>
      <c r="I1222">
        <v>3</v>
      </c>
      <c r="J1222">
        <v>3</v>
      </c>
      <c r="K1222">
        <v>3</v>
      </c>
      <c r="L1222">
        <v>39.026834000000001</v>
      </c>
      <c r="M1222">
        <v>-84.711395999999993</v>
      </c>
      <c r="N1222">
        <v>1519</v>
      </c>
      <c r="O1222">
        <v>105</v>
      </c>
      <c r="P1222">
        <v>1</v>
      </c>
    </row>
    <row r="1223" spans="1:16" x14ac:dyDescent="0.25">
      <c r="A1223">
        <v>917882</v>
      </c>
      <c r="B1223">
        <v>2.33629E-3</v>
      </c>
      <c r="C1223">
        <v>5.25</v>
      </c>
      <c r="D1223">
        <v>24.43</v>
      </c>
      <c r="E1223">
        <v>690.45</v>
      </c>
      <c r="F1223">
        <v>3</v>
      </c>
      <c r="G1223">
        <v>6</v>
      </c>
      <c r="H1223">
        <v>2</v>
      </c>
      <c r="I1223">
        <v>2</v>
      </c>
      <c r="J1223">
        <v>4</v>
      </c>
      <c r="K1223">
        <v>4</v>
      </c>
      <c r="L1223">
        <v>39.177362000000002</v>
      </c>
      <c r="M1223">
        <v>-84.668932999999996</v>
      </c>
      <c r="N1223">
        <v>581</v>
      </c>
      <c r="O1223">
        <v>27</v>
      </c>
      <c r="P1223">
        <v>4</v>
      </c>
    </row>
    <row r="1224" spans="1:16" hidden="1" x14ac:dyDescent="0.25">
      <c r="A1224">
        <v>918099</v>
      </c>
      <c r="B1224">
        <v>6.31315E-3</v>
      </c>
      <c r="C1224">
        <v>15.68</v>
      </c>
      <c r="D1224">
        <v>28.89</v>
      </c>
      <c r="E1224">
        <v>1369.87</v>
      </c>
      <c r="F1224">
        <v>3</v>
      </c>
      <c r="G1224">
        <v>2</v>
      </c>
      <c r="H1224">
        <v>0</v>
      </c>
      <c r="I1224">
        <v>2</v>
      </c>
      <c r="J1224">
        <v>2</v>
      </c>
      <c r="K1224">
        <v>2</v>
      </c>
      <c r="L1224">
        <v>39.561774</v>
      </c>
      <c r="M1224">
        <v>-84.226035999999993</v>
      </c>
      <c r="N1224">
        <v>1096</v>
      </c>
      <c r="O1224">
        <v>28</v>
      </c>
      <c r="P1224">
        <v>3</v>
      </c>
    </row>
    <row r="1225" spans="1:16" x14ac:dyDescent="0.25">
      <c r="A1225">
        <v>918829</v>
      </c>
      <c r="B1225">
        <v>1.5497899999999999E-3</v>
      </c>
      <c r="C1225">
        <v>3.16</v>
      </c>
      <c r="D1225">
        <v>20.329999999999998</v>
      </c>
      <c r="E1225">
        <v>511.38</v>
      </c>
      <c r="F1225">
        <v>3</v>
      </c>
      <c r="G1225">
        <v>6</v>
      </c>
      <c r="H1225">
        <v>2</v>
      </c>
      <c r="I1225">
        <v>2</v>
      </c>
      <c r="J1225">
        <v>3</v>
      </c>
      <c r="K1225">
        <v>4</v>
      </c>
      <c r="L1225">
        <v>39.263776</v>
      </c>
      <c r="M1225">
        <v>-84.513153000000003</v>
      </c>
      <c r="N1225">
        <v>443</v>
      </c>
      <c r="O1225">
        <v>16</v>
      </c>
      <c r="P1225">
        <v>4</v>
      </c>
    </row>
    <row r="1226" spans="1:16" hidden="1" x14ac:dyDescent="0.25">
      <c r="A1226">
        <v>918948</v>
      </c>
      <c r="B1226">
        <v>2.8609E-3</v>
      </c>
      <c r="C1226">
        <v>6.35</v>
      </c>
      <c r="D1226">
        <v>23.85</v>
      </c>
      <c r="E1226">
        <v>775</v>
      </c>
      <c r="F1226">
        <v>3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39.178246000000001</v>
      </c>
      <c r="M1226">
        <v>-84.269920999999997</v>
      </c>
      <c r="N1226">
        <v>1146</v>
      </c>
      <c r="O1226">
        <v>13</v>
      </c>
      <c r="P1226">
        <v>1</v>
      </c>
    </row>
    <row r="1227" spans="1:16" hidden="1" x14ac:dyDescent="0.25">
      <c r="A1227">
        <v>919261</v>
      </c>
      <c r="B1227">
        <v>4.0454000000000002E-3</v>
      </c>
      <c r="C1227">
        <v>10.94</v>
      </c>
      <c r="D1227">
        <v>35.200000000000003</v>
      </c>
      <c r="E1227">
        <v>1036.8699999999999</v>
      </c>
      <c r="F1227">
        <v>3</v>
      </c>
      <c r="G1227">
        <v>1</v>
      </c>
      <c r="H1227">
        <v>1</v>
      </c>
      <c r="I1227">
        <v>1</v>
      </c>
      <c r="J1227">
        <v>1</v>
      </c>
      <c r="K1227">
        <v>3</v>
      </c>
      <c r="L1227">
        <v>39.043993</v>
      </c>
      <c r="M1227">
        <v>-84.258931000000004</v>
      </c>
      <c r="N1227">
        <v>1253</v>
      </c>
      <c r="O1227">
        <v>16</v>
      </c>
      <c r="P1227">
        <v>1</v>
      </c>
    </row>
    <row r="1228" spans="1:16" hidden="1" x14ac:dyDescent="0.25">
      <c r="A1228">
        <v>919506</v>
      </c>
      <c r="B1228">
        <v>2.1919000000000001E-3</v>
      </c>
      <c r="C1228">
        <v>4.8099999999999996</v>
      </c>
      <c r="D1228">
        <v>23.29</v>
      </c>
      <c r="E1228">
        <v>520.30999999999995</v>
      </c>
      <c r="F1228">
        <v>3</v>
      </c>
      <c r="G1228">
        <v>1</v>
      </c>
      <c r="H1228">
        <v>1</v>
      </c>
      <c r="I1228">
        <v>1</v>
      </c>
      <c r="J1228">
        <v>1</v>
      </c>
      <c r="K1228">
        <v>2</v>
      </c>
      <c r="L1228">
        <v>39.081505999999997</v>
      </c>
      <c r="M1228">
        <v>-84.295732999999998</v>
      </c>
      <c r="N1228">
        <v>1199</v>
      </c>
      <c r="O1228">
        <v>13</v>
      </c>
      <c r="P1228">
        <v>1</v>
      </c>
    </row>
    <row r="1229" spans="1:16" hidden="1" x14ac:dyDescent="0.25">
      <c r="A1229">
        <v>919515</v>
      </c>
      <c r="B1229">
        <v>2.40194E-3</v>
      </c>
      <c r="C1229">
        <v>5.63</v>
      </c>
      <c r="D1229">
        <v>26.28</v>
      </c>
      <c r="E1229">
        <v>690.31</v>
      </c>
      <c r="F1229">
        <v>3</v>
      </c>
      <c r="G1229">
        <v>4</v>
      </c>
      <c r="H1229">
        <v>2</v>
      </c>
      <c r="I1229">
        <v>4</v>
      </c>
      <c r="J1229">
        <v>4</v>
      </c>
      <c r="K1229">
        <v>4</v>
      </c>
      <c r="L1229">
        <v>39.186368999999999</v>
      </c>
      <c r="M1229">
        <v>-84.372632999999993</v>
      </c>
      <c r="N1229">
        <v>151</v>
      </c>
      <c r="O1229">
        <v>46</v>
      </c>
      <c r="P1229">
        <v>1</v>
      </c>
    </row>
    <row r="1230" spans="1:16" x14ac:dyDescent="0.25">
      <c r="A1230">
        <v>919812</v>
      </c>
      <c r="B1230">
        <v>1.4739099999999999E-3</v>
      </c>
      <c r="C1230">
        <v>3.32</v>
      </c>
      <c r="D1230">
        <v>24.53</v>
      </c>
      <c r="E1230">
        <v>453.69</v>
      </c>
      <c r="F1230">
        <v>3</v>
      </c>
      <c r="G1230">
        <v>3</v>
      </c>
      <c r="H1230">
        <v>3</v>
      </c>
      <c r="I1230">
        <v>3</v>
      </c>
      <c r="J1230">
        <v>3</v>
      </c>
      <c r="K1230">
        <v>4</v>
      </c>
      <c r="L1230">
        <v>39.188226</v>
      </c>
      <c r="M1230">
        <v>-84.629105999999993</v>
      </c>
      <c r="N1230">
        <v>585</v>
      </c>
      <c r="O1230">
        <v>19</v>
      </c>
      <c r="P1230">
        <v>4</v>
      </c>
    </row>
    <row r="1231" spans="1:16" x14ac:dyDescent="0.25">
      <c r="A1231">
        <v>919814</v>
      </c>
      <c r="B1231">
        <v>2.7253099999999999E-3</v>
      </c>
      <c r="C1231">
        <v>6.46</v>
      </c>
      <c r="D1231">
        <v>26.78</v>
      </c>
      <c r="E1231">
        <v>745.68</v>
      </c>
      <c r="F1231">
        <v>3</v>
      </c>
      <c r="G1231">
        <v>3</v>
      </c>
      <c r="H1231">
        <v>1</v>
      </c>
      <c r="I1231">
        <v>2</v>
      </c>
      <c r="J1231">
        <v>2</v>
      </c>
      <c r="K1231">
        <v>4</v>
      </c>
      <c r="L1231">
        <v>39.246569000000001</v>
      </c>
      <c r="M1231">
        <v>-84.299678</v>
      </c>
      <c r="N1231">
        <v>66</v>
      </c>
      <c r="O1231">
        <v>14</v>
      </c>
      <c r="P1231">
        <v>4</v>
      </c>
    </row>
    <row r="1232" spans="1:16" x14ac:dyDescent="0.25">
      <c r="A1232">
        <v>920072</v>
      </c>
      <c r="B1232">
        <v>4.4147099999999996E-3</v>
      </c>
      <c r="C1232">
        <v>11.02</v>
      </c>
      <c r="D1232">
        <v>29.13</v>
      </c>
      <c r="E1232">
        <v>1078.83</v>
      </c>
      <c r="F1232">
        <v>3</v>
      </c>
      <c r="G1232">
        <v>4</v>
      </c>
      <c r="H1232">
        <v>1</v>
      </c>
      <c r="I1232">
        <v>2</v>
      </c>
      <c r="J1232">
        <v>2</v>
      </c>
      <c r="K1232">
        <v>3</v>
      </c>
      <c r="L1232">
        <v>39.281281999999997</v>
      </c>
      <c r="M1232">
        <v>-84.593661999999995</v>
      </c>
      <c r="N1232">
        <v>642</v>
      </c>
      <c r="O1232">
        <v>38</v>
      </c>
      <c r="P1232">
        <v>4</v>
      </c>
    </row>
    <row r="1233" spans="1:16" x14ac:dyDescent="0.25">
      <c r="A1233">
        <v>920896</v>
      </c>
      <c r="B1233">
        <v>2.0432900000000001E-3</v>
      </c>
      <c r="C1233">
        <v>4.49</v>
      </c>
      <c r="D1233">
        <v>23.36</v>
      </c>
      <c r="E1233">
        <v>550.51</v>
      </c>
      <c r="F1233">
        <v>3</v>
      </c>
      <c r="G1233">
        <v>3</v>
      </c>
      <c r="H1233">
        <v>2</v>
      </c>
      <c r="I1233">
        <v>1</v>
      </c>
      <c r="J1233">
        <v>2</v>
      </c>
      <c r="K1233">
        <v>2</v>
      </c>
      <c r="L1233">
        <v>39.061971999999997</v>
      </c>
      <c r="M1233">
        <v>-84.446526000000006</v>
      </c>
      <c r="N1233">
        <v>1297</v>
      </c>
      <c r="O1233">
        <v>16</v>
      </c>
      <c r="P1233">
        <v>4</v>
      </c>
    </row>
    <row r="1234" spans="1:16" x14ac:dyDescent="0.25">
      <c r="A1234">
        <v>920970</v>
      </c>
      <c r="B1234">
        <v>2.58034E-3</v>
      </c>
      <c r="C1234">
        <v>5.57</v>
      </c>
      <c r="D1234">
        <v>22.61</v>
      </c>
      <c r="E1234">
        <v>834.92</v>
      </c>
      <c r="F1234">
        <v>3</v>
      </c>
      <c r="G1234">
        <v>4</v>
      </c>
      <c r="H1234">
        <v>1</v>
      </c>
      <c r="I1234">
        <v>2</v>
      </c>
      <c r="J1234">
        <v>2</v>
      </c>
      <c r="K1234">
        <v>3</v>
      </c>
      <c r="L1234">
        <v>39.264881000000003</v>
      </c>
      <c r="M1234">
        <v>-84.548047999999994</v>
      </c>
      <c r="N1234">
        <v>631</v>
      </c>
      <c r="O1234">
        <v>50</v>
      </c>
      <c r="P1234">
        <v>4</v>
      </c>
    </row>
    <row r="1235" spans="1:16" hidden="1" x14ac:dyDescent="0.25">
      <c r="A1235">
        <v>921009</v>
      </c>
      <c r="B1235">
        <v>3.7206000000000001E-3</v>
      </c>
      <c r="C1235">
        <v>8.51</v>
      </c>
      <c r="D1235">
        <v>25.31</v>
      </c>
      <c r="E1235">
        <v>941.46</v>
      </c>
      <c r="F1235">
        <v>3</v>
      </c>
      <c r="G1235">
        <v>3</v>
      </c>
      <c r="H1235">
        <v>0</v>
      </c>
      <c r="I1235">
        <v>3</v>
      </c>
      <c r="J1235">
        <v>2</v>
      </c>
      <c r="K1235">
        <v>2</v>
      </c>
      <c r="L1235">
        <v>39.071598000000002</v>
      </c>
      <c r="M1235">
        <v>-84.300628000000003</v>
      </c>
      <c r="N1235">
        <v>1200</v>
      </c>
      <c r="O1235">
        <v>15</v>
      </c>
      <c r="P1235">
        <v>3</v>
      </c>
    </row>
    <row r="1236" spans="1:16" hidden="1" x14ac:dyDescent="0.25">
      <c r="A1236">
        <v>921013</v>
      </c>
      <c r="B1236">
        <v>2.9287800000000002E-3</v>
      </c>
      <c r="C1236">
        <v>5.96</v>
      </c>
      <c r="D1236">
        <v>20.22</v>
      </c>
      <c r="E1236">
        <v>999.83</v>
      </c>
      <c r="F1236">
        <v>3</v>
      </c>
      <c r="G1236">
        <v>4</v>
      </c>
      <c r="H1236">
        <v>0</v>
      </c>
      <c r="I1236">
        <v>4</v>
      </c>
      <c r="J1236">
        <v>3</v>
      </c>
      <c r="K1236">
        <v>2</v>
      </c>
      <c r="L1236">
        <v>39.244613000000001</v>
      </c>
      <c r="M1236">
        <v>-84.535957999999994</v>
      </c>
      <c r="N1236">
        <v>629</v>
      </c>
      <c r="O1236">
        <v>38</v>
      </c>
      <c r="P1236">
        <v>3</v>
      </c>
    </row>
    <row r="1237" spans="1:16" hidden="1" x14ac:dyDescent="0.25">
      <c r="A1237">
        <v>921130</v>
      </c>
      <c r="B1237">
        <v>3.3038400000000002E-3</v>
      </c>
      <c r="C1237">
        <v>8.77</v>
      </c>
      <c r="D1237">
        <v>33.229999999999997</v>
      </c>
      <c r="E1237">
        <v>971.06</v>
      </c>
      <c r="F1237">
        <v>3</v>
      </c>
      <c r="G1237">
        <v>2</v>
      </c>
      <c r="H1237">
        <v>2</v>
      </c>
      <c r="I1237">
        <v>2</v>
      </c>
      <c r="J1237">
        <v>2</v>
      </c>
      <c r="K1237">
        <v>4</v>
      </c>
      <c r="L1237">
        <v>39.042071</v>
      </c>
      <c r="M1237">
        <v>-84.331974000000002</v>
      </c>
      <c r="N1237">
        <v>1</v>
      </c>
      <c r="O1237">
        <v>28</v>
      </c>
      <c r="P1237">
        <v>1</v>
      </c>
    </row>
    <row r="1238" spans="1:16" hidden="1" x14ac:dyDescent="0.25">
      <c r="A1238">
        <v>921139</v>
      </c>
      <c r="B1238">
        <v>1.5873899999999999E-3</v>
      </c>
      <c r="C1238">
        <v>3.49</v>
      </c>
      <c r="D1238">
        <v>23.46</v>
      </c>
      <c r="E1238">
        <v>494.32</v>
      </c>
      <c r="F1238">
        <v>3</v>
      </c>
      <c r="G1238">
        <v>2</v>
      </c>
      <c r="H1238">
        <v>1</v>
      </c>
      <c r="I1238">
        <v>2</v>
      </c>
      <c r="J1238">
        <v>2</v>
      </c>
      <c r="K1238">
        <v>4</v>
      </c>
      <c r="L1238">
        <v>39.136097999999997</v>
      </c>
      <c r="M1238">
        <v>-84.282481000000004</v>
      </c>
      <c r="N1238">
        <v>1186</v>
      </c>
      <c r="O1238">
        <v>7</v>
      </c>
      <c r="P1238">
        <v>1</v>
      </c>
    </row>
    <row r="1239" spans="1:16" x14ac:dyDescent="0.25">
      <c r="A1239">
        <v>921296</v>
      </c>
      <c r="B1239">
        <v>3.5187500000000002E-3</v>
      </c>
      <c r="C1239">
        <v>9.42</v>
      </c>
      <c r="D1239">
        <v>34.11</v>
      </c>
      <c r="E1239">
        <v>909.6</v>
      </c>
      <c r="F1239">
        <v>3</v>
      </c>
      <c r="G1239">
        <v>5</v>
      </c>
      <c r="H1239">
        <v>0</v>
      </c>
      <c r="I1239">
        <v>2</v>
      </c>
      <c r="J1239">
        <v>2</v>
      </c>
      <c r="K1239">
        <v>2</v>
      </c>
      <c r="L1239">
        <v>39.100605000000002</v>
      </c>
      <c r="M1239">
        <v>-84.252492000000004</v>
      </c>
      <c r="N1239">
        <v>1179</v>
      </c>
      <c r="O1239">
        <v>997</v>
      </c>
      <c r="P1239">
        <v>4</v>
      </c>
    </row>
    <row r="1240" spans="1:16" hidden="1" x14ac:dyDescent="0.25">
      <c r="A1240">
        <v>921316</v>
      </c>
      <c r="B1240">
        <v>2.1540499999999998E-3</v>
      </c>
      <c r="C1240">
        <v>4.93</v>
      </c>
      <c r="D1240">
        <v>25.3</v>
      </c>
      <c r="E1240">
        <v>584.58000000000004</v>
      </c>
      <c r="F1240">
        <v>3</v>
      </c>
      <c r="G1240">
        <v>2</v>
      </c>
      <c r="H1240">
        <v>2</v>
      </c>
      <c r="I1240">
        <v>2</v>
      </c>
      <c r="J1240">
        <v>2</v>
      </c>
      <c r="K1240">
        <v>4</v>
      </c>
      <c r="L1240">
        <v>39.272463000000002</v>
      </c>
      <c r="M1240">
        <v>-84.311925000000002</v>
      </c>
      <c r="N1240">
        <v>65</v>
      </c>
      <c r="O1240">
        <v>26</v>
      </c>
      <c r="P1240">
        <v>1</v>
      </c>
    </row>
    <row r="1241" spans="1:16" x14ac:dyDescent="0.25">
      <c r="A1241">
        <v>921325</v>
      </c>
      <c r="B1241">
        <v>3.4138100000000002E-3</v>
      </c>
      <c r="C1241">
        <v>8.17</v>
      </c>
      <c r="D1241">
        <v>27.2</v>
      </c>
      <c r="E1241">
        <v>770.13</v>
      </c>
      <c r="F1241">
        <v>3</v>
      </c>
      <c r="G1241">
        <v>5</v>
      </c>
      <c r="H1241">
        <v>1</v>
      </c>
      <c r="I1241">
        <v>2</v>
      </c>
      <c r="J1241">
        <v>2</v>
      </c>
      <c r="K1241">
        <v>3</v>
      </c>
      <c r="L1241">
        <v>39.561093</v>
      </c>
      <c r="M1241">
        <v>-84.239277000000001</v>
      </c>
      <c r="N1241">
        <v>1093</v>
      </c>
      <c r="O1241">
        <v>12</v>
      </c>
      <c r="P1241">
        <v>4</v>
      </c>
    </row>
    <row r="1242" spans="1:16" hidden="1" x14ac:dyDescent="0.25">
      <c r="A1242">
        <v>921372</v>
      </c>
      <c r="B1242">
        <v>3.8932699999999999E-3</v>
      </c>
      <c r="C1242">
        <v>9.9499999999999993</v>
      </c>
      <c r="D1242">
        <v>30.29</v>
      </c>
      <c r="E1242">
        <v>929.33</v>
      </c>
      <c r="F1242">
        <v>3</v>
      </c>
      <c r="G1242">
        <v>1</v>
      </c>
      <c r="H1242">
        <v>1</v>
      </c>
      <c r="I1242">
        <v>1</v>
      </c>
      <c r="J1242">
        <v>1</v>
      </c>
      <c r="K1242">
        <v>2</v>
      </c>
      <c r="L1242">
        <v>39.199936000000001</v>
      </c>
      <c r="M1242">
        <v>-84.591714999999994</v>
      </c>
      <c r="N1242">
        <v>596</v>
      </c>
      <c r="O1242">
        <v>9</v>
      </c>
      <c r="P1242">
        <v>1</v>
      </c>
    </row>
    <row r="1243" spans="1:16" x14ac:dyDescent="0.25">
      <c r="A1243">
        <v>921728</v>
      </c>
      <c r="B1243">
        <v>2.3466899999999998E-3</v>
      </c>
      <c r="C1243">
        <v>5.03</v>
      </c>
      <c r="D1243">
        <v>22.25</v>
      </c>
      <c r="E1243">
        <v>657.21</v>
      </c>
      <c r="F1243">
        <v>3</v>
      </c>
      <c r="G1243">
        <v>3</v>
      </c>
      <c r="H1243">
        <v>2</v>
      </c>
      <c r="I1243">
        <v>2</v>
      </c>
      <c r="J1243">
        <v>2</v>
      </c>
      <c r="K1243">
        <v>4</v>
      </c>
      <c r="L1243">
        <v>39.194353</v>
      </c>
      <c r="M1243">
        <v>-84.588147000000006</v>
      </c>
      <c r="N1243">
        <v>594</v>
      </c>
      <c r="O1243">
        <v>42</v>
      </c>
      <c r="P1243">
        <v>4</v>
      </c>
    </row>
    <row r="1244" spans="1:16" hidden="1" x14ac:dyDescent="0.25">
      <c r="A1244">
        <v>921808</v>
      </c>
      <c r="B1244">
        <v>2.0191100000000002E-3</v>
      </c>
      <c r="C1244">
        <v>4.6900000000000004</v>
      </c>
      <c r="D1244">
        <v>25.91</v>
      </c>
      <c r="E1244">
        <v>558.52</v>
      </c>
      <c r="F1244">
        <v>3</v>
      </c>
      <c r="G1244">
        <v>2</v>
      </c>
      <c r="H1244">
        <v>2</v>
      </c>
      <c r="I1244">
        <v>2</v>
      </c>
      <c r="J1244">
        <v>2</v>
      </c>
      <c r="K1244">
        <v>3</v>
      </c>
      <c r="L1244">
        <v>39.048882999999996</v>
      </c>
      <c r="M1244">
        <v>-84.483146000000005</v>
      </c>
      <c r="N1244">
        <v>1293</v>
      </c>
      <c r="O1244">
        <v>40</v>
      </c>
      <c r="P1244">
        <v>1</v>
      </c>
    </row>
    <row r="1245" spans="1:16" x14ac:dyDescent="0.25">
      <c r="A1245">
        <v>921885</v>
      </c>
      <c r="B1245">
        <v>3.8264800000000002E-3</v>
      </c>
      <c r="C1245">
        <v>9.7100000000000009</v>
      </c>
      <c r="D1245">
        <v>29.9</v>
      </c>
      <c r="E1245">
        <v>981.37</v>
      </c>
      <c r="F1245">
        <v>3</v>
      </c>
      <c r="G1245">
        <v>3</v>
      </c>
      <c r="H1245">
        <v>2</v>
      </c>
      <c r="I1245">
        <v>2</v>
      </c>
      <c r="J1245">
        <v>3</v>
      </c>
      <c r="K1245">
        <v>4</v>
      </c>
      <c r="L1245">
        <v>39.411160000000002</v>
      </c>
      <c r="M1245">
        <v>-84.226007999999993</v>
      </c>
      <c r="N1245">
        <v>1060</v>
      </c>
      <c r="O1245">
        <v>17</v>
      </c>
      <c r="P1245">
        <v>4</v>
      </c>
    </row>
    <row r="1246" spans="1:16" x14ac:dyDescent="0.25">
      <c r="A1246">
        <v>922030</v>
      </c>
      <c r="B1246">
        <v>3.5228400000000002E-3</v>
      </c>
      <c r="C1246">
        <v>8.2200000000000006</v>
      </c>
      <c r="D1246">
        <v>26.15</v>
      </c>
      <c r="E1246">
        <v>1043.05</v>
      </c>
      <c r="F1246">
        <v>3</v>
      </c>
      <c r="G1246">
        <v>2</v>
      </c>
      <c r="H1246">
        <v>1</v>
      </c>
      <c r="I1246">
        <v>1</v>
      </c>
      <c r="J1246">
        <v>1</v>
      </c>
      <c r="K1246">
        <v>2</v>
      </c>
      <c r="L1246">
        <v>39.182698000000002</v>
      </c>
      <c r="M1246">
        <v>-84.228851000000006</v>
      </c>
      <c r="N1246">
        <v>1156</v>
      </c>
      <c r="O1246">
        <v>43</v>
      </c>
      <c r="P1246">
        <v>4</v>
      </c>
    </row>
    <row r="1247" spans="1:16" x14ac:dyDescent="0.25">
      <c r="A1247">
        <v>922252</v>
      </c>
      <c r="B1247">
        <v>3.43459E-3</v>
      </c>
      <c r="C1247">
        <v>7.93</v>
      </c>
      <c r="D1247">
        <v>25.69</v>
      </c>
      <c r="E1247">
        <v>972.73</v>
      </c>
      <c r="F1247">
        <v>3</v>
      </c>
      <c r="G1247">
        <v>3</v>
      </c>
      <c r="H1247">
        <v>3</v>
      </c>
      <c r="I1247">
        <v>2</v>
      </c>
      <c r="J1247">
        <v>2</v>
      </c>
      <c r="K1247">
        <v>4</v>
      </c>
      <c r="L1247">
        <v>39.249177000000003</v>
      </c>
      <c r="M1247">
        <v>-84.567128999999994</v>
      </c>
      <c r="N1247">
        <v>625</v>
      </c>
      <c r="O1247">
        <v>53</v>
      </c>
      <c r="P1247">
        <v>4</v>
      </c>
    </row>
    <row r="1248" spans="1:16" x14ac:dyDescent="0.25">
      <c r="A1248">
        <v>922612</v>
      </c>
      <c r="B1248">
        <v>3.1989499999999999E-3</v>
      </c>
      <c r="C1248">
        <v>8.33</v>
      </c>
      <c r="D1248">
        <v>31.41</v>
      </c>
      <c r="E1248">
        <v>891.22</v>
      </c>
      <c r="F1248">
        <v>3</v>
      </c>
      <c r="G1248">
        <v>3</v>
      </c>
      <c r="H1248">
        <v>2</v>
      </c>
      <c r="I1248">
        <v>2</v>
      </c>
      <c r="J1248">
        <v>2</v>
      </c>
      <c r="K1248">
        <v>3</v>
      </c>
      <c r="L1248">
        <v>39.516151000000001</v>
      </c>
      <c r="M1248">
        <v>-84.733220000000003</v>
      </c>
      <c r="N1248">
        <v>700</v>
      </c>
      <c r="O1248">
        <v>26</v>
      </c>
      <c r="P1248">
        <v>4</v>
      </c>
    </row>
    <row r="1249" spans="1:16" x14ac:dyDescent="0.25">
      <c r="A1249">
        <v>922618</v>
      </c>
      <c r="B1249">
        <v>1.58165E-3</v>
      </c>
      <c r="C1249">
        <v>3.29</v>
      </c>
      <c r="D1249">
        <v>21.01</v>
      </c>
      <c r="E1249">
        <v>454.89</v>
      </c>
      <c r="F1249">
        <v>3</v>
      </c>
      <c r="G1249">
        <v>3</v>
      </c>
      <c r="H1249">
        <v>2</v>
      </c>
      <c r="I1249">
        <v>1</v>
      </c>
      <c r="J1249">
        <v>1</v>
      </c>
      <c r="K1249">
        <v>2</v>
      </c>
      <c r="L1249">
        <v>39.503045</v>
      </c>
      <c r="M1249">
        <v>-84.753461000000001</v>
      </c>
      <c r="N1249">
        <v>706</v>
      </c>
      <c r="O1249">
        <v>84</v>
      </c>
      <c r="P1249">
        <v>4</v>
      </c>
    </row>
    <row r="1250" spans="1:16" hidden="1" x14ac:dyDescent="0.25">
      <c r="A1250">
        <v>922631</v>
      </c>
      <c r="B1250">
        <v>6.8252899999999997E-4</v>
      </c>
      <c r="C1250">
        <v>1.1100000000000001</v>
      </c>
      <c r="D1250">
        <v>13.13</v>
      </c>
      <c r="E1250">
        <v>307.89999999999998</v>
      </c>
      <c r="F1250">
        <v>3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39.513922000000001</v>
      </c>
      <c r="M1250">
        <v>-84.739029000000002</v>
      </c>
      <c r="N1250">
        <v>701</v>
      </c>
      <c r="O1250">
        <v>20</v>
      </c>
      <c r="P1250">
        <v>2</v>
      </c>
    </row>
    <row r="1251" spans="1:16" x14ac:dyDescent="0.25">
      <c r="A1251">
        <v>922721</v>
      </c>
      <c r="B1251">
        <v>9.7081900000000004E-4</v>
      </c>
      <c r="C1251">
        <v>1.86</v>
      </c>
      <c r="D1251">
        <v>18.09</v>
      </c>
      <c r="E1251">
        <v>362.56</v>
      </c>
      <c r="F1251">
        <v>3</v>
      </c>
      <c r="G1251">
        <v>4</v>
      </c>
      <c r="H1251">
        <v>1</v>
      </c>
      <c r="I1251">
        <v>2</v>
      </c>
      <c r="J1251">
        <v>1</v>
      </c>
      <c r="K1251">
        <v>2</v>
      </c>
      <c r="L1251">
        <v>39.522267999999997</v>
      </c>
      <c r="M1251">
        <v>-84.757192000000003</v>
      </c>
      <c r="N1251">
        <v>704</v>
      </c>
      <c r="O1251">
        <v>29</v>
      </c>
      <c r="P1251">
        <v>4</v>
      </c>
    </row>
    <row r="1252" spans="1:16" x14ac:dyDescent="0.25">
      <c r="A1252">
        <v>923094</v>
      </c>
      <c r="B1252">
        <v>6.9923800000000003E-3</v>
      </c>
      <c r="C1252">
        <v>17.95</v>
      </c>
      <c r="D1252">
        <v>30.48</v>
      </c>
      <c r="E1252">
        <v>1419.73</v>
      </c>
      <c r="F1252">
        <v>3</v>
      </c>
      <c r="G1252">
        <v>4</v>
      </c>
      <c r="H1252">
        <v>1</v>
      </c>
      <c r="I1252">
        <v>2</v>
      </c>
      <c r="J1252">
        <v>2</v>
      </c>
      <c r="K1252">
        <v>4</v>
      </c>
      <c r="L1252">
        <v>38.951425</v>
      </c>
      <c r="M1252">
        <v>-84.558356000000003</v>
      </c>
      <c r="N1252">
        <v>1445</v>
      </c>
      <c r="O1252">
        <v>46</v>
      </c>
      <c r="P1252">
        <v>4</v>
      </c>
    </row>
    <row r="1253" spans="1:16" x14ac:dyDescent="0.25">
      <c r="A1253">
        <v>923277</v>
      </c>
      <c r="B1253">
        <v>1.7850699999999999E-3</v>
      </c>
      <c r="C1253">
        <v>4.1500000000000004</v>
      </c>
      <c r="D1253">
        <v>25.94</v>
      </c>
      <c r="E1253">
        <v>521.62</v>
      </c>
      <c r="F1253">
        <v>3</v>
      </c>
      <c r="G1253">
        <v>8</v>
      </c>
      <c r="H1253">
        <v>1</v>
      </c>
      <c r="I1253">
        <v>2</v>
      </c>
      <c r="J1253">
        <v>3</v>
      </c>
      <c r="K1253">
        <v>3</v>
      </c>
      <c r="L1253">
        <v>39.094343000000002</v>
      </c>
      <c r="M1253">
        <v>-84.300715999999994</v>
      </c>
      <c r="N1253">
        <v>1190</v>
      </c>
      <c r="O1253">
        <v>39</v>
      </c>
      <c r="P1253">
        <v>4</v>
      </c>
    </row>
    <row r="1254" spans="1:16" x14ac:dyDescent="0.25">
      <c r="A1254">
        <v>923280</v>
      </c>
      <c r="B1254">
        <v>1.87491E-3</v>
      </c>
      <c r="C1254">
        <v>3.95</v>
      </c>
      <c r="D1254">
        <v>21.54</v>
      </c>
      <c r="E1254">
        <v>520.27</v>
      </c>
      <c r="F1254">
        <v>3</v>
      </c>
      <c r="G1254">
        <v>3</v>
      </c>
      <c r="H1254">
        <v>1</v>
      </c>
      <c r="I1254">
        <v>2</v>
      </c>
      <c r="J1254">
        <v>2</v>
      </c>
      <c r="K1254">
        <v>3</v>
      </c>
      <c r="L1254">
        <v>39.341715000000001</v>
      </c>
      <c r="M1254">
        <v>-84.369743</v>
      </c>
      <c r="N1254">
        <v>976</v>
      </c>
      <c r="O1254">
        <v>39</v>
      </c>
      <c r="P1254">
        <v>4</v>
      </c>
    </row>
    <row r="1255" spans="1:16" x14ac:dyDescent="0.25">
      <c r="A1255">
        <v>923324</v>
      </c>
      <c r="B1255">
        <v>3.8010000000000001E-3</v>
      </c>
      <c r="C1255">
        <v>9.73</v>
      </c>
      <c r="D1255">
        <v>30.34</v>
      </c>
      <c r="E1255">
        <v>986.88</v>
      </c>
      <c r="F1255">
        <v>3</v>
      </c>
      <c r="G1255">
        <v>4</v>
      </c>
      <c r="H1255">
        <v>3</v>
      </c>
      <c r="I1255">
        <v>3</v>
      </c>
      <c r="J1255">
        <v>6</v>
      </c>
      <c r="K1255">
        <v>4</v>
      </c>
      <c r="L1255">
        <v>39.216304999999998</v>
      </c>
      <c r="M1255">
        <v>-84.356604000000004</v>
      </c>
      <c r="N1255">
        <v>146</v>
      </c>
      <c r="O1255">
        <v>79</v>
      </c>
      <c r="P1255">
        <v>4</v>
      </c>
    </row>
    <row r="1256" spans="1:16" hidden="1" x14ac:dyDescent="0.25">
      <c r="A1256">
        <v>923426</v>
      </c>
      <c r="B1256">
        <v>1.9857799999999999E-3</v>
      </c>
      <c r="C1256">
        <v>4.1399999999999997</v>
      </c>
      <c r="D1256">
        <v>21.18</v>
      </c>
      <c r="E1256">
        <v>744.11</v>
      </c>
      <c r="F1256">
        <v>3</v>
      </c>
      <c r="G1256">
        <v>1</v>
      </c>
      <c r="H1256">
        <v>0</v>
      </c>
      <c r="I1256">
        <v>1</v>
      </c>
      <c r="J1256">
        <v>1</v>
      </c>
      <c r="K1256">
        <v>1</v>
      </c>
      <c r="L1256">
        <v>39.279159999999997</v>
      </c>
      <c r="M1256">
        <v>-84.559573</v>
      </c>
      <c r="N1256">
        <v>636</v>
      </c>
      <c r="O1256">
        <v>10</v>
      </c>
      <c r="P1256">
        <v>3</v>
      </c>
    </row>
    <row r="1257" spans="1:16" x14ac:dyDescent="0.25">
      <c r="A1257">
        <v>923536</v>
      </c>
      <c r="B1257">
        <v>1.99343E-3</v>
      </c>
      <c r="C1257">
        <v>4.43</v>
      </c>
      <c r="D1257">
        <v>23.94</v>
      </c>
      <c r="E1257">
        <v>619.26</v>
      </c>
      <c r="F1257">
        <v>3</v>
      </c>
      <c r="G1257">
        <v>6</v>
      </c>
      <c r="H1257">
        <v>2</v>
      </c>
      <c r="I1257">
        <v>2</v>
      </c>
      <c r="J1257">
        <v>3</v>
      </c>
      <c r="K1257">
        <v>4</v>
      </c>
      <c r="L1257">
        <v>39.024906999999999</v>
      </c>
      <c r="M1257">
        <v>-84.416645000000003</v>
      </c>
      <c r="N1257">
        <v>1311</v>
      </c>
      <c r="O1257">
        <v>38</v>
      </c>
      <c r="P1257">
        <v>4</v>
      </c>
    </row>
    <row r="1258" spans="1:16" x14ac:dyDescent="0.25">
      <c r="A1258">
        <v>923668</v>
      </c>
      <c r="B1258">
        <v>2.496E-3</v>
      </c>
      <c r="C1258">
        <v>6.04</v>
      </c>
      <c r="D1258">
        <v>27.66</v>
      </c>
      <c r="E1258">
        <v>663</v>
      </c>
      <c r="F1258">
        <v>3</v>
      </c>
      <c r="G1258">
        <v>3</v>
      </c>
      <c r="H1258">
        <v>2</v>
      </c>
      <c r="I1258">
        <v>3</v>
      </c>
      <c r="J1258">
        <v>5</v>
      </c>
      <c r="K1258">
        <v>4</v>
      </c>
      <c r="L1258">
        <v>39.429319999999997</v>
      </c>
      <c r="M1258">
        <v>-84.362925000000004</v>
      </c>
      <c r="N1258">
        <v>920</v>
      </c>
      <c r="O1258">
        <v>11</v>
      </c>
      <c r="P1258">
        <v>4</v>
      </c>
    </row>
    <row r="1259" spans="1:16" hidden="1" x14ac:dyDescent="0.25">
      <c r="A1259">
        <v>923857</v>
      </c>
      <c r="B1259">
        <v>5.7503299999999997E-3</v>
      </c>
      <c r="C1259">
        <v>14.2</v>
      </c>
      <c r="D1259">
        <v>28.6</v>
      </c>
      <c r="E1259">
        <v>1269.48</v>
      </c>
      <c r="F1259">
        <v>3</v>
      </c>
      <c r="G1259">
        <v>2</v>
      </c>
      <c r="H1259">
        <v>2</v>
      </c>
      <c r="I1259">
        <v>2</v>
      </c>
      <c r="J1259">
        <v>2</v>
      </c>
      <c r="K1259">
        <v>2</v>
      </c>
      <c r="L1259">
        <v>39.33023</v>
      </c>
      <c r="M1259">
        <v>-84.325018</v>
      </c>
      <c r="N1259">
        <v>996</v>
      </c>
      <c r="O1259">
        <v>27</v>
      </c>
      <c r="P1259">
        <v>1</v>
      </c>
    </row>
    <row r="1260" spans="1:16" hidden="1" x14ac:dyDescent="0.25">
      <c r="A1260">
        <v>924608</v>
      </c>
      <c r="B1260">
        <v>6.0798500000000001E-4</v>
      </c>
      <c r="C1260">
        <v>1.04</v>
      </c>
      <c r="D1260">
        <v>14.57</v>
      </c>
      <c r="E1260">
        <v>263.25</v>
      </c>
      <c r="F1260">
        <v>3</v>
      </c>
      <c r="G1260">
        <v>1</v>
      </c>
      <c r="H1260">
        <v>0</v>
      </c>
      <c r="I1260">
        <v>1</v>
      </c>
      <c r="J1260">
        <v>0</v>
      </c>
      <c r="K1260">
        <v>1</v>
      </c>
      <c r="L1260">
        <v>39.503822</v>
      </c>
      <c r="M1260">
        <v>-84.736063999999999</v>
      </c>
      <c r="N1260">
        <v>699</v>
      </c>
      <c r="O1260">
        <v>4</v>
      </c>
      <c r="P1260">
        <v>2</v>
      </c>
    </row>
    <row r="1261" spans="1:16" x14ac:dyDescent="0.25">
      <c r="A1261">
        <v>924697</v>
      </c>
      <c r="B1261">
        <v>2.0241999999999999E-3</v>
      </c>
      <c r="C1261">
        <v>4.72</v>
      </c>
      <c r="D1261">
        <v>26.1</v>
      </c>
      <c r="E1261">
        <v>567.86</v>
      </c>
      <c r="F1261">
        <v>3</v>
      </c>
      <c r="G1261">
        <v>3</v>
      </c>
      <c r="H1261">
        <v>1</v>
      </c>
      <c r="I1261">
        <v>2</v>
      </c>
      <c r="J1261">
        <v>2</v>
      </c>
      <c r="K1261">
        <v>4</v>
      </c>
      <c r="L1261">
        <v>39.225002000000003</v>
      </c>
      <c r="M1261">
        <v>-84.630403000000001</v>
      </c>
      <c r="N1261">
        <v>611</v>
      </c>
      <c r="O1261">
        <v>44</v>
      </c>
      <c r="P1261">
        <v>4</v>
      </c>
    </row>
    <row r="1262" spans="1:16" x14ac:dyDescent="0.25">
      <c r="A1262">
        <v>924852</v>
      </c>
      <c r="B1262">
        <v>3.8721200000000002E-3</v>
      </c>
      <c r="C1262">
        <v>10.210000000000001</v>
      </c>
      <c r="D1262">
        <v>32.57</v>
      </c>
      <c r="E1262">
        <v>932.67</v>
      </c>
      <c r="F1262">
        <v>3</v>
      </c>
      <c r="G1262">
        <v>2</v>
      </c>
      <c r="H1262">
        <v>1</v>
      </c>
      <c r="I1262">
        <v>1</v>
      </c>
      <c r="J1262">
        <v>1</v>
      </c>
      <c r="K1262">
        <v>1</v>
      </c>
      <c r="L1262">
        <v>39.037123000000001</v>
      </c>
      <c r="M1262">
        <v>-84.400193999999999</v>
      </c>
      <c r="N1262">
        <v>1312</v>
      </c>
      <c r="O1262">
        <v>18</v>
      </c>
      <c r="P1262">
        <v>4</v>
      </c>
    </row>
    <row r="1263" spans="1:16" hidden="1" x14ac:dyDescent="0.25">
      <c r="A1263">
        <v>924927</v>
      </c>
      <c r="B1263">
        <v>1.83731E-3</v>
      </c>
      <c r="C1263">
        <v>4.09</v>
      </c>
      <c r="D1263">
        <v>24</v>
      </c>
      <c r="E1263">
        <v>530.19000000000005</v>
      </c>
      <c r="F1263">
        <v>3</v>
      </c>
      <c r="G1263">
        <v>3</v>
      </c>
      <c r="H1263">
        <v>3</v>
      </c>
      <c r="I1263">
        <v>3</v>
      </c>
      <c r="J1263">
        <v>3</v>
      </c>
      <c r="K1263">
        <v>4</v>
      </c>
      <c r="L1263">
        <v>39.214761000000003</v>
      </c>
      <c r="M1263">
        <v>-84.384556000000003</v>
      </c>
      <c r="N1263">
        <v>138</v>
      </c>
      <c r="O1263">
        <v>97</v>
      </c>
      <c r="P1263">
        <v>1</v>
      </c>
    </row>
    <row r="1264" spans="1:16" x14ac:dyDescent="0.25">
      <c r="A1264">
        <v>924929</v>
      </c>
      <c r="B1264">
        <v>1.8582900000000001E-3</v>
      </c>
      <c r="C1264">
        <v>4.0599999999999996</v>
      </c>
      <c r="D1264">
        <v>23.16</v>
      </c>
      <c r="E1264">
        <v>628</v>
      </c>
      <c r="F1264">
        <v>3</v>
      </c>
      <c r="G1264">
        <v>5</v>
      </c>
      <c r="H1264">
        <v>3</v>
      </c>
      <c r="I1264">
        <v>3</v>
      </c>
      <c r="J1264">
        <v>3</v>
      </c>
      <c r="K1264">
        <v>4</v>
      </c>
      <c r="L1264">
        <v>39.363484</v>
      </c>
      <c r="M1264">
        <v>-84.410689000000005</v>
      </c>
      <c r="N1264">
        <v>963</v>
      </c>
      <c r="O1264">
        <v>85</v>
      </c>
      <c r="P1264">
        <v>4</v>
      </c>
    </row>
    <row r="1265" spans="1:16" x14ac:dyDescent="0.25">
      <c r="A1265">
        <v>924951</v>
      </c>
      <c r="B1265">
        <v>6.36807E-3</v>
      </c>
      <c r="C1265">
        <v>17.399999999999999</v>
      </c>
      <c r="D1265">
        <v>36.39</v>
      </c>
      <c r="E1265">
        <v>1274.2</v>
      </c>
      <c r="F1265">
        <v>3</v>
      </c>
      <c r="G1265">
        <v>4</v>
      </c>
      <c r="H1265">
        <v>1</v>
      </c>
      <c r="I1265">
        <v>2</v>
      </c>
      <c r="J1265">
        <v>2</v>
      </c>
      <c r="K1265">
        <v>4</v>
      </c>
      <c r="L1265">
        <v>39.306382999999997</v>
      </c>
      <c r="M1265">
        <v>-84.290118000000007</v>
      </c>
      <c r="N1265">
        <v>1007</v>
      </c>
      <c r="O1265">
        <v>11</v>
      </c>
      <c r="P1265">
        <v>4</v>
      </c>
    </row>
    <row r="1266" spans="1:16" x14ac:dyDescent="0.25">
      <c r="A1266">
        <v>925035</v>
      </c>
      <c r="B1266">
        <v>5.6214899999999998E-3</v>
      </c>
      <c r="C1266">
        <v>13.41</v>
      </c>
      <c r="D1266">
        <v>27.05</v>
      </c>
      <c r="E1266">
        <v>1133.75</v>
      </c>
      <c r="F1266">
        <v>3</v>
      </c>
      <c r="G1266">
        <v>5</v>
      </c>
      <c r="H1266">
        <v>4</v>
      </c>
      <c r="I1266">
        <v>4</v>
      </c>
      <c r="J1266">
        <v>4</v>
      </c>
      <c r="K1266">
        <v>4</v>
      </c>
      <c r="L1266">
        <v>39.140877000000003</v>
      </c>
      <c r="M1266">
        <v>-84.634820000000005</v>
      </c>
      <c r="N1266">
        <v>544</v>
      </c>
      <c r="O1266">
        <v>127</v>
      </c>
      <c r="P1266">
        <v>4</v>
      </c>
    </row>
    <row r="1267" spans="1:16" hidden="1" x14ac:dyDescent="0.25">
      <c r="A1267">
        <v>925040</v>
      </c>
      <c r="B1267">
        <v>2.4386E-3</v>
      </c>
      <c r="C1267">
        <v>5.85</v>
      </c>
      <c r="D1267">
        <v>27.34</v>
      </c>
      <c r="E1267">
        <v>685.09</v>
      </c>
      <c r="F1267">
        <v>3</v>
      </c>
      <c r="G1267">
        <v>2</v>
      </c>
      <c r="H1267">
        <v>2</v>
      </c>
      <c r="I1267">
        <v>2</v>
      </c>
      <c r="J1267">
        <v>2</v>
      </c>
      <c r="K1267">
        <v>4</v>
      </c>
      <c r="L1267">
        <v>39.187032000000002</v>
      </c>
      <c r="M1267">
        <v>-84.366091999999995</v>
      </c>
      <c r="N1267">
        <v>151</v>
      </c>
      <c r="O1267">
        <v>44</v>
      </c>
      <c r="P1267">
        <v>1</v>
      </c>
    </row>
    <row r="1268" spans="1:16" hidden="1" x14ac:dyDescent="0.25">
      <c r="A1268">
        <v>925392</v>
      </c>
      <c r="B1268">
        <v>7.5594499999999997E-3</v>
      </c>
      <c r="C1268">
        <v>20.05</v>
      </c>
      <c r="D1268">
        <v>33.14</v>
      </c>
      <c r="E1268">
        <v>2141.29</v>
      </c>
      <c r="F1268">
        <v>3</v>
      </c>
      <c r="G1268">
        <v>1</v>
      </c>
      <c r="H1268">
        <v>1</v>
      </c>
      <c r="I1268">
        <v>1</v>
      </c>
      <c r="J1268">
        <v>1</v>
      </c>
      <c r="K1268">
        <v>3</v>
      </c>
      <c r="L1268">
        <v>39.183929999999997</v>
      </c>
      <c r="M1268">
        <v>-84.855761000000001</v>
      </c>
      <c r="N1268">
        <v>1567</v>
      </c>
      <c r="O1268">
        <v>8</v>
      </c>
      <c r="P1268">
        <v>1</v>
      </c>
    </row>
    <row r="1269" spans="1:16" x14ac:dyDescent="0.25">
      <c r="A1269">
        <v>925440</v>
      </c>
      <c r="B1269">
        <v>2.4394199999999999E-3</v>
      </c>
      <c r="C1269">
        <v>6.01</v>
      </c>
      <c r="D1269">
        <v>28.5</v>
      </c>
      <c r="E1269">
        <v>713.25</v>
      </c>
      <c r="F1269">
        <v>3</v>
      </c>
      <c r="G1269">
        <v>4</v>
      </c>
      <c r="H1269">
        <v>2</v>
      </c>
      <c r="I1269">
        <v>2</v>
      </c>
      <c r="J1269">
        <v>2</v>
      </c>
      <c r="K1269">
        <v>4</v>
      </c>
      <c r="L1269">
        <v>39.295492000000003</v>
      </c>
      <c r="M1269">
        <v>-84.610253999999998</v>
      </c>
      <c r="N1269">
        <v>645</v>
      </c>
      <c r="O1269">
        <v>32</v>
      </c>
      <c r="P1269">
        <v>4</v>
      </c>
    </row>
    <row r="1270" spans="1:16" x14ac:dyDescent="0.25">
      <c r="A1270">
        <v>925470</v>
      </c>
      <c r="B1270">
        <v>3.2310500000000001E-3</v>
      </c>
      <c r="C1270">
        <v>8.35</v>
      </c>
      <c r="D1270">
        <v>30.86</v>
      </c>
      <c r="E1270">
        <v>870.29</v>
      </c>
      <c r="F1270">
        <v>3</v>
      </c>
      <c r="G1270">
        <v>3</v>
      </c>
      <c r="H1270">
        <v>2</v>
      </c>
      <c r="I1270">
        <v>2</v>
      </c>
      <c r="J1270">
        <v>2</v>
      </c>
      <c r="K1270">
        <v>4</v>
      </c>
      <c r="L1270">
        <v>39.363840000000003</v>
      </c>
      <c r="M1270">
        <v>-84.403052000000002</v>
      </c>
      <c r="N1270">
        <v>968</v>
      </c>
      <c r="O1270">
        <v>32</v>
      </c>
      <c r="P1270">
        <v>4</v>
      </c>
    </row>
    <row r="1271" spans="1:16" hidden="1" x14ac:dyDescent="0.25">
      <c r="A1271">
        <v>925483</v>
      </c>
      <c r="B1271">
        <v>1.8094999999999999E-3</v>
      </c>
      <c r="C1271">
        <v>4.0599999999999996</v>
      </c>
      <c r="D1271">
        <v>24.37</v>
      </c>
      <c r="E1271">
        <v>583</v>
      </c>
      <c r="F1271">
        <v>3</v>
      </c>
      <c r="G1271">
        <v>1</v>
      </c>
      <c r="H1271">
        <v>1</v>
      </c>
      <c r="I1271">
        <v>1</v>
      </c>
      <c r="J1271">
        <v>2</v>
      </c>
      <c r="K1271">
        <v>4</v>
      </c>
      <c r="L1271">
        <v>39.301482</v>
      </c>
      <c r="M1271">
        <v>-84.289159999999995</v>
      </c>
      <c r="N1271">
        <v>1008</v>
      </c>
      <c r="O1271">
        <v>11</v>
      </c>
      <c r="P1271">
        <v>1</v>
      </c>
    </row>
    <row r="1272" spans="1:16" hidden="1" x14ac:dyDescent="0.25">
      <c r="A1272">
        <v>925532</v>
      </c>
      <c r="B1272">
        <v>2.23252E-3</v>
      </c>
      <c r="C1272">
        <v>4.8899999999999997</v>
      </c>
      <c r="D1272">
        <v>23.21</v>
      </c>
      <c r="E1272">
        <v>766.75</v>
      </c>
      <c r="F1272">
        <v>3</v>
      </c>
      <c r="G1272">
        <v>2</v>
      </c>
      <c r="H1272">
        <v>2</v>
      </c>
      <c r="I1272">
        <v>2</v>
      </c>
      <c r="J1272">
        <v>1</v>
      </c>
      <c r="K1272">
        <v>2</v>
      </c>
      <c r="L1272">
        <v>39.284847999999997</v>
      </c>
      <c r="M1272">
        <v>-84.504313999999994</v>
      </c>
      <c r="N1272">
        <v>438</v>
      </c>
      <c r="O1272">
        <v>18</v>
      </c>
      <c r="P1272">
        <v>1</v>
      </c>
    </row>
    <row r="1273" spans="1:16" hidden="1" x14ac:dyDescent="0.25">
      <c r="A1273">
        <v>925681</v>
      </c>
      <c r="B1273">
        <v>2.3360400000000002E-3</v>
      </c>
      <c r="C1273">
        <v>6.08</v>
      </c>
      <c r="D1273">
        <v>31.36</v>
      </c>
      <c r="E1273">
        <v>644.91999999999996</v>
      </c>
      <c r="F1273">
        <v>3</v>
      </c>
      <c r="G1273">
        <v>2</v>
      </c>
      <c r="H1273">
        <v>2</v>
      </c>
      <c r="I1273">
        <v>2</v>
      </c>
      <c r="J1273">
        <v>2</v>
      </c>
      <c r="K1273">
        <v>4</v>
      </c>
      <c r="L1273">
        <v>39.575201</v>
      </c>
      <c r="M1273">
        <v>-84.188632999999996</v>
      </c>
      <c r="N1273">
        <v>1104</v>
      </c>
      <c r="O1273">
        <v>24</v>
      </c>
      <c r="P1273">
        <v>1</v>
      </c>
    </row>
    <row r="1274" spans="1:16" x14ac:dyDescent="0.25">
      <c r="A1274">
        <v>925884</v>
      </c>
      <c r="B1274">
        <v>2.8719800000000001E-3</v>
      </c>
      <c r="C1274">
        <v>6.42</v>
      </c>
      <c r="D1274">
        <v>24.21</v>
      </c>
      <c r="E1274">
        <v>830.43</v>
      </c>
      <c r="F1274">
        <v>3</v>
      </c>
      <c r="G1274">
        <v>5</v>
      </c>
      <c r="H1274">
        <v>1</v>
      </c>
      <c r="I1274">
        <v>2</v>
      </c>
      <c r="J1274">
        <v>2</v>
      </c>
      <c r="K1274">
        <v>4</v>
      </c>
      <c r="L1274">
        <v>39.363799999999998</v>
      </c>
      <c r="M1274">
        <v>-84.3429</v>
      </c>
      <c r="N1274">
        <v>1025</v>
      </c>
      <c r="O1274">
        <v>33</v>
      </c>
      <c r="P1274">
        <v>4</v>
      </c>
    </row>
    <row r="1275" spans="1:16" hidden="1" x14ac:dyDescent="0.25">
      <c r="A1275">
        <v>926673</v>
      </c>
      <c r="B1275">
        <v>7.1135899999999995E-4</v>
      </c>
      <c r="C1275">
        <v>1.1599999999999999</v>
      </c>
      <c r="D1275">
        <v>13.27</v>
      </c>
      <c r="E1275">
        <v>325.67</v>
      </c>
      <c r="F1275">
        <v>3</v>
      </c>
      <c r="G1275">
        <v>1</v>
      </c>
      <c r="H1275">
        <v>1</v>
      </c>
      <c r="I1275">
        <v>1</v>
      </c>
      <c r="J1275">
        <v>1</v>
      </c>
      <c r="K1275">
        <v>2</v>
      </c>
      <c r="L1275">
        <v>39.504786000000003</v>
      </c>
      <c r="M1275">
        <v>-84.750850999999997</v>
      </c>
      <c r="N1275">
        <v>706</v>
      </c>
      <c r="O1275">
        <v>6</v>
      </c>
      <c r="P1275">
        <v>1</v>
      </c>
    </row>
    <row r="1276" spans="1:16" x14ac:dyDescent="0.25">
      <c r="A1276">
        <v>926830</v>
      </c>
      <c r="B1276">
        <v>2.9655599999999999E-3</v>
      </c>
      <c r="C1276">
        <v>6.82</v>
      </c>
      <c r="D1276">
        <v>25.54</v>
      </c>
      <c r="E1276">
        <v>772.4</v>
      </c>
      <c r="F1276">
        <v>3</v>
      </c>
      <c r="G1276">
        <v>4</v>
      </c>
      <c r="H1276">
        <v>2</v>
      </c>
      <c r="I1276">
        <v>2</v>
      </c>
      <c r="J1276">
        <v>2</v>
      </c>
      <c r="K1276">
        <v>4</v>
      </c>
      <c r="L1276">
        <v>39.133150000000001</v>
      </c>
      <c r="M1276">
        <v>-84.626891999999998</v>
      </c>
      <c r="N1276">
        <v>542</v>
      </c>
      <c r="O1276">
        <v>42</v>
      </c>
      <c r="P1276">
        <v>4</v>
      </c>
    </row>
    <row r="1277" spans="1:16" hidden="1" x14ac:dyDescent="0.25">
      <c r="A1277">
        <v>926860</v>
      </c>
      <c r="B1277">
        <v>2.9391600000000001E-3</v>
      </c>
      <c r="C1277">
        <v>6.84</v>
      </c>
      <c r="D1277">
        <v>26.01</v>
      </c>
      <c r="E1277">
        <v>840.59</v>
      </c>
      <c r="F1277">
        <v>3</v>
      </c>
      <c r="G1277">
        <v>2</v>
      </c>
      <c r="H1277">
        <v>1</v>
      </c>
      <c r="I1277">
        <v>2</v>
      </c>
      <c r="J1277">
        <v>3</v>
      </c>
      <c r="K1277">
        <v>4</v>
      </c>
      <c r="L1277">
        <v>39.102305999999999</v>
      </c>
      <c r="M1277">
        <v>-84.333635000000001</v>
      </c>
      <c r="N1277">
        <v>32</v>
      </c>
      <c r="O1277">
        <v>23</v>
      </c>
      <c r="P1277">
        <v>1</v>
      </c>
    </row>
    <row r="1278" spans="1:16" hidden="1" x14ac:dyDescent="0.25">
      <c r="A1278">
        <v>927007</v>
      </c>
      <c r="B1278">
        <v>3.1380000000000002E-3</v>
      </c>
      <c r="C1278">
        <v>8.0500000000000007</v>
      </c>
      <c r="D1278">
        <v>30.45</v>
      </c>
      <c r="E1278">
        <v>870.79</v>
      </c>
      <c r="F1278">
        <v>3</v>
      </c>
      <c r="G1278">
        <v>2</v>
      </c>
      <c r="H1278">
        <v>2</v>
      </c>
      <c r="I1278">
        <v>2</v>
      </c>
      <c r="J1278">
        <v>3</v>
      </c>
      <c r="K1278">
        <v>3</v>
      </c>
      <c r="L1278">
        <v>39.094883000000003</v>
      </c>
      <c r="M1278">
        <v>-84.624628999999999</v>
      </c>
      <c r="N1278">
        <v>535</v>
      </c>
      <c r="O1278">
        <v>44</v>
      </c>
      <c r="P1278">
        <v>1</v>
      </c>
    </row>
    <row r="1279" spans="1:16" x14ac:dyDescent="0.25">
      <c r="A1279">
        <v>927016</v>
      </c>
      <c r="B1279">
        <v>1.5284599999999999E-3</v>
      </c>
      <c r="C1279">
        <v>3.75</v>
      </c>
      <c r="D1279">
        <v>28.36</v>
      </c>
      <c r="E1279">
        <v>417.88</v>
      </c>
      <c r="F1279">
        <v>3</v>
      </c>
      <c r="G1279">
        <v>3</v>
      </c>
      <c r="H1279">
        <v>2</v>
      </c>
      <c r="I1279">
        <v>2</v>
      </c>
      <c r="J1279">
        <v>2</v>
      </c>
      <c r="K1279">
        <v>4</v>
      </c>
      <c r="L1279">
        <v>39.055188999999999</v>
      </c>
      <c r="M1279">
        <v>-84.533743000000001</v>
      </c>
      <c r="N1279">
        <v>1399</v>
      </c>
      <c r="O1279">
        <v>18</v>
      </c>
      <c r="P1279">
        <v>4</v>
      </c>
    </row>
    <row r="1280" spans="1:16" x14ac:dyDescent="0.25">
      <c r="A1280">
        <v>927093</v>
      </c>
      <c r="B1280">
        <v>3.0302900000000002E-3</v>
      </c>
      <c r="C1280">
        <v>7.52</v>
      </c>
      <c r="D1280">
        <v>28.83</v>
      </c>
      <c r="E1280">
        <v>849.07</v>
      </c>
      <c r="F1280">
        <v>3</v>
      </c>
      <c r="G1280">
        <v>4</v>
      </c>
      <c r="H1280">
        <v>2</v>
      </c>
      <c r="I1280">
        <v>2</v>
      </c>
      <c r="J1280">
        <v>2</v>
      </c>
      <c r="K1280">
        <v>4</v>
      </c>
      <c r="L1280">
        <v>39.237442999999999</v>
      </c>
      <c r="M1280">
        <v>-84.278502000000003</v>
      </c>
      <c r="N1280">
        <v>1133</v>
      </c>
      <c r="O1280">
        <v>28</v>
      </c>
      <c r="P1280">
        <v>4</v>
      </c>
    </row>
    <row r="1281" spans="1:16" hidden="1" x14ac:dyDescent="0.25">
      <c r="A1281">
        <v>927305</v>
      </c>
      <c r="B1281">
        <v>1.9467899999999999E-3</v>
      </c>
      <c r="C1281">
        <v>4.1900000000000004</v>
      </c>
      <c r="D1281">
        <v>22.47</v>
      </c>
      <c r="E1281">
        <v>566.41</v>
      </c>
      <c r="F1281">
        <v>3</v>
      </c>
      <c r="G1281">
        <v>2</v>
      </c>
      <c r="H1281">
        <v>0</v>
      </c>
      <c r="I1281">
        <v>2</v>
      </c>
      <c r="J1281">
        <v>2</v>
      </c>
      <c r="K1281">
        <v>4</v>
      </c>
      <c r="L1281">
        <v>39.275412000000003</v>
      </c>
      <c r="M1281">
        <v>-84.317876999999996</v>
      </c>
      <c r="N1281">
        <v>65</v>
      </c>
      <c r="O1281">
        <v>29</v>
      </c>
      <c r="P1281">
        <v>3</v>
      </c>
    </row>
    <row r="1282" spans="1:16" x14ac:dyDescent="0.25">
      <c r="A1282">
        <v>927418</v>
      </c>
      <c r="B1282">
        <v>1.0673E-3</v>
      </c>
      <c r="C1282">
        <v>2.42</v>
      </c>
      <c r="D1282">
        <v>24.79</v>
      </c>
      <c r="E1282">
        <v>321.57</v>
      </c>
      <c r="F1282">
        <v>3</v>
      </c>
      <c r="G1282">
        <v>3</v>
      </c>
      <c r="H1282">
        <v>1</v>
      </c>
      <c r="I1282">
        <v>2</v>
      </c>
      <c r="J1282">
        <v>1</v>
      </c>
      <c r="K1282">
        <v>2</v>
      </c>
      <c r="L1282">
        <v>39.372129999999999</v>
      </c>
      <c r="M1282">
        <v>-84.511206000000001</v>
      </c>
      <c r="N1282">
        <v>783</v>
      </c>
      <c r="O1282">
        <v>24</v>
      </c>
      <c r="P1282">
        <v>4</v>
      </c>
    </row>
    <row r="1283" spans="1:16" x14ac:dyDescent="0.25">
      <c r="A1283">
        <v>927575</v>
      </c>
      <c r="B1283">
        <v>6.4488100000000001E-3</v>
      </c>
      <c r="C1283">
        <v>15.02</v>
      </c>
      <c r="D1283">
        <v>26.05</v>
      </c>
      <c r="E1283">
        <v>1445.67</v>
      </c>
      <c r="F1283">
        <v>3</v>
      </c>
      <c r="G1283">
        <v>3</v>
      </c>
      <c r="H1283">
        <v>2</v>
      </c>
      <c r="I1283">
        <v>2</v>
      </c>
      <c r="J1283">
        <v>3</v>
      </c>
      <c r="K1283">
        <v>4</v>
      </c>
      <c r="L1283">
        <v>39.533509000000002</v>
      </c>
      <c r="M1283">
        <v>-84.089338999999995</v>
      </c>
      <c r="N1283">
        <v>1108</v>
      </c>
      <c r="O1283">
        <v>33</v>
      </c>
      <c r="P1283">
        <v>4</v>
      </c>
    </row>
    <row r="1284" spans="1:16" hidden="1" x14ac:dyDescent="0.25">
      <c r="A1284">
        <v>927762</v>
      </c>
      <c r="B1284">
        <v>3.9400599999999996E-3</v>
      </c>
      <c r="C1284">
        <v>10.08</v>
      </c>
      <c r="D1284">
        <v>30.33</v>
      </c>
      <c r="E1284">
        <v>964.3</v>
      </c>
      <c r="F1284">
        <v>3</v>
      </c>
      <c r="G1284">
        <v>2</v>
      </c>
      <c r="H1284">
        <v>2</v>
      </c>
      <c r="I1284">
        <v>2</v>
      </c>
      <c r="J1284">
        <v>2</v>
      </c>
      <c r="K1284">
        <v>3</v>
      </c>
      <c r="L1284">
        <v>39.347155000000001</v>
      </c>
      <c r="M1284">
        <v>-84.389089999999996</v>
      </c>
      <c r="N1284">
        <v>970</v>
      </c>
      <c r="O1284">
        <v>30</v>
      </c>
      <c r="P1284">
        <v>1</v>
      </c>
    </row>
    <row r="1285" spans="1:16" x14ac:dyDescent="0.25">
      <c r="A1285">
        <v>927860</v>
      </c>
      <c r="B1285">
        <v>1.67917E-3</v>
      </c>
      <c r="C1285">
        <v>3.58</v>
      </c>
      <c r="D1285">
        <v>22.1</v>
      </c>
      <c r="E1285">
        <v>508.26</v>
      </c>
      <c r="F1285">
        <v>3</v>
      </c>
      <c r="G1285">
        <v>2</v>
      </c>
      <c r="H1285">
        <v>0</v>
      </c>
      <c r="I1285">
        <v>1</v>
      </c>
      <c r="J1285">
        <v>1</v>
      </c>
      <c r="K1285">
        <v>1</v>
      </c>
      <c r="L1285">
        <v>39.271120000000003</v>
      </c>
      <c r="M1285">
        <v>-84.270883999999995</v>
      </c>
      <c r="N1285">
        <v>55</v>
      </c>
      <c r="O1285">
        <v>38</v>
      </c>
      <c r="P1285">
        <v>4</v>
      </c>
    </row>
    <row r="1286" spans="1:16" hidden="1" x14ac:dyDescent="0.25">
      <c r="A1286">
        <v>928031</v>
      </c>
      <c r="B1286">
        <v>9.2340300000000007E-3</v>
      </c>
      <c r="C1286">
        <v>25.08</v>
      </c>
      <c r="D1286">
        <v>35.68</v>
      </c>
      <c r="E1286">
        <v>1961.56</v>
      </c>
      <c r="F1286">
        <v>3</v>
      </c>
      <c r="G1286">
        <v>2</v>
      </c>
      <c r="H1286">
        <v>1</v>
      </c>
      <c r="I1286">
        <v>2</v>
      </c>
      <c r="J1286">
        <v>2</v>
      </c>
      <c r="K1286">
        <v>4</v>
      </c>
      <c r="L1286">
        <v>39.027560000000001</v>
      </c>
      <c r="M1286">
        <v>-84.724113000000003</v>
      </c>
      <c r="N1286">
        <v>1516</v>
      </c>
      <c r="O1286">
        <v>9</v>
      </c>
      <c r="P1286">
        <v>2</v>
      </c>
    </row>
    <row r="1287" spans="1:16" hidden="1" x14ac:dyDescent="0.25">
      <c r="A1287">
        <v>928696</v>
      </c>
      <c r="B1287">
        <v>1.09022E-3</v>
      </c>
      <c r="C1287">
        <v>1.97</v>
      </c>
      <c r="D1287">
        <v>16.02</v>
      </c>
      <c r="E1287">
        <v>442.08</v>
      </c>
      <c r="F1287">
        <v>3</v>
      </c>
      <c r="G1287">
        <v>1</v>
      </c>
      <c r="H1287">
        <v>1</v>
      </c>
      <c r="I1287">
        <v>1</v>
      </c>
      <c r="J1287">
        <v>2</v>
      </c>
      <c r="K1287">
        <v>4</v>
      </c>
      <c r="L1287">
        <v>39.503999999999998</v>
      </c>
      <c r="M1287">
        <v>-84.768370000000004</v>
      </c>
      <c r="N1287">
        <v>706</v>
      </c>
      <c r="O1287">
        <v>12</v>
      </c>
      <c r="P1287">
        <v>1</v>
      </c>
    </row>
    <row r="1288" spans="1:16" x14ac:dyDescent="0.25">
      <c r="A1288">
        <v>928931</v>
      </c>
      <c r="B1288">
        <v>8.3133100000000008E-3</v>
      </c>
      <c r="C1288">
        <v>22.29</v>
      </c>
      <c r="D1288">
        <v>34.24</v>
      </c>
      <c r="E1288">
        <v>1733.86</v>
      </c>
      <c r="F1288">
        <v>3</v>
      </c>
      <c r="G1288">
        <v>4</v>
      </c>
      <c r="H1288">
        <v>0</v>
      </c>
      <c r="I1288">
        <v>2</v>
      </c>
      <c r="J1288">
        <v>3</v>
      </c>
      <c r="K1288">
        <v>1</v>
      </c>
      <c r="L1288">
        <v>39.259137000000003</v>
      </c>
      <c r="M1288">
        <v>-84.629947000000001</v>
      </c>
      <c r="N1288">
        <v>647</v>
      </c>
      <c r="O1288">
        <v>37</v>
      </c>
      <c r="P1288">
        <v>4</v>
      </c>
    </row>
    <row r="1289" spans="1:16" hidden="1" x14ac:dyDescent="0.25">
      <c r="A1289">
        <v>929229</v>
      </c>
      <c r="B1289">
        <v>9.6048399999999999E-3</v>
      </c>
      <c r="C1289">
        <v>26.61</v>
      </c>
      <c r="D1289">
        <v>38.049999999999997</v>
      </c>
      <c r="E1289">
        <v>1817</v>
      </c>
      <c r="F1289">
        <v>3</v>
      </c>
      <c r="G1289">
        <v>2</v>
      </c>
      <c r="H1289">
        <v>0</v>
      </c>
      <c r="I1289">
        <v>2</v>
      </c>
      <c r="J1289">
        <v>3</v>
      </c>
      <c r="K1289">
        <v>4</v>
      </c>
      <c r="L1289">
        <v>39.328324000000002</v>
      </c>
      <c r="M1289">
        <v>-84.253496999999996</v>
      </c>
      <c r="N1289">
        <v>1014</v>
      </c>
      <c r="O1289">
        <v>13</v>
      </c>
      <c r="P1289">
        <v>3</v>
      </c>
    </row>
    <row r="1290" spans="1:16" hidden="1" x14ac:dyDescent="0.25">
      <c r="A1290">
        <v>929290</v>
      </c>
      <c r="B1290">
        <v>4.76809E-3</v>
      </c>
      <c r="C1290">
        <v>12.64</v>
      </c>
      <c r="D1290">
        <v>33.08</v>
      </c>
      <c r="E1290">
        <v>1284.57</v>
      </c>
      <c r="F1290">
        <v>3</v>
      </c>
      <c r="G1290">
        <v>2</v>
      </c>
      <c r="H1290">
        <v>2</v>
      </c>
      <c r="I1290">
        <v>2</v>
      </c>
      <c r="J1290">
        <v>3</v>
      </c>
      <c r="K1290">
        <v>4</v>
      </c>
      <c r="L1290">
        <v>39.111308999999999</v>
      </c>
      <c r="M1290">
        <v>-84.302380999999997</v>
      </c>
      <c r="N1290">
        <v>1188</v>
      </c>
      <c r="O1290">
        <v>15</v>
      </c>
      <c r="P1290">
        <v>1</v>
      </c>
    </row>
    <row r="1291" spans="1:16" hidden="1" x14ac:dyDescent="0.25">
      <c r="A1291">
        <v>929642</v>
      </c>
      <c r="B1291">
        <v>1.3289E-3</v>
      </c>
      <c r="C1291">
        <v>2.48</v>
      </c>
      <c r="D1291">
        <v>17.170000000000002</v>
      </c>
      <c r="E1291">
        <v>498.92</v>
      </c>
      <c r="F1291">
        <v>3</v>
      </c>
      <c r="G1291">
        <v>2</v>
      </c>
      <c r="H1291">
        <v>0</v>
      </c>
      <c r="I1291">
        <v>2</v>
      </c>
      <c r="J1291">
        <v>2</v>
      </c>
      <c r="K1291">
        <v>3</v>
      </c>
      <c r="L1291">
        <v>39.271213000000003</v>
      </c>
      <c r="M1291">
        <v>-84.274032000000005</v>
      </c>
      <c r="N1291">
        <v>55</v>
      </c>
      <c r="O1291">
        <v>26</v>
      </c>
      <c r="P1291">
        <v>3</v>
      </c>
    </row>
    <row r="1292" spans="1:16" x14ac:dyDescent="0.25">
      <c r="A1292">
        <v>929770</v>
      </c>
      <c r="B1292">
        <v>5.05932E-3</v>
      </c>
      <c r="C1292">
        <v>13.23</v>
      </c>
      <c r="D1292">
        <v>31.77</v>
      </c>
      <c r="E1292">
        <v>1278.6300000000001</v>
      </c>
      <c r="F1292">
        <v>3</v>
      </c>
      <c r="G1292">
        <v>3</v>
      </c>
      <c r="H1292">
        <v>1</v>
      </c>
      <c r="I1292">
        <v>2</v>
      </c>
      <c r="J1292">
        <v>2</v>
      </c>
      <c r="K1292">
        <v>4</v>
      </c>
      <c r="L1292">
        <v>39.393217</v>
      </c>
      <c r="M1292">
        <v>-84.489067000000006</v>
      </c>
      <c r="N1292">
        <v>840</v>
      </c>
      <c r="O1292">
        <v>47</v>
      </c>
      <c r="P1292">
        <v>4</v>
      </c>
    </row>
    <row r="1293" spans="1:16" x14ac:dyDescent="0.25">
      <c r="A1293">
        <v>929776</v>
      </c>
      <c r="B1293">
        <v>1.72952E-3</v>
      </c>
      <c r="C1293">
        <v>4.0199999999999996</v>
      </c>
      <c r="D1293">
        <v>26.01</v>
      </c>
      <c r="E1293">
        <v>518.21</v>
      </c>
      <c r="F1293">
        <v>3</v>
      </c>
      <c r="G1293">
        <v>4</v>
      </c>
      <c r="H1293">
        <v>1</v>
      </c>
      <c r="I1293">
        <v>3</v>
      </c>
      <c r="J1293">
        <v>3</v>
      </c>
      <c r="K1293">
        <v>4</v>
      </c>
      <c r="L1293">
        <v>39.228577999999999</v>
      </c>
      <c r="M1293">
        <v>-84.474022000000005</v>
      </c>
      <c r="N1293">
        <v>395</v>
      </c>
      <c r="O1293">
        <v>30</v>
      </c>
      <c r="P1293">
        <v>4</v>
      </c>
    </row>
    <row r="1294" spans="1:16" hidden="1" x14ac:dyDescent="0.25">
      <c r="A1294">
        <v>929883</v>
      </c>
      <c r="B1294">
        <v>3.2803900000000002E-3</v>
      </c>
      <c r="C1294">
        <v>7.68</v>
      </c>
      <c r="D1294">
        <v>26.3</v>
      </c>
      <c r="E1294">
        <v>879.48</v>
      </c>
      <c r="F1294">
        <v>3</v>
      </c>
      <c r="G1294">
        <v>3</v>
      </c>
      <c r="H1294">
        <v>1</v>
      </c>
      <c r="I1294">
        <v>3</v>
      </c>
      <c r="J1294">
        <v>3</v>
      </c>
      <c r="K1294">
        <v>4</v>
      </c>
      <c r="L1294">
        <v>39.044203000000003</v>
      </c>
      <c r="M1294">
        <v>-84.299372000000005</v>
      </c>
      <c r="N1294">
        <v>1254</v>
      </c>
      <c r="O1294">
        <v>23</v>
      </c>
      <c r="P1294">
        <v>1</v>
      </c>
    </row>
    <row r="1295" spans="1:16" hidden="1" x14ac:dyDescent="0.25">
      <c r="A1295">
        <v>929971</v>
      </c>
      <c r="B1295">
        <v>1.6414999999999999E-3</v>
      </c>
      <c r="C1295">
        <v>3.45</v>
      </c>
      <c r="D1295">
        <v>21.51</v>
      </c>
      <c r="E1295">
        <v>485.03</v>
      </c>
      <c r="F1295">
        <v>3</v>
      </c>
      <c r="G1295">
        <v>2</v>
      </c>
      <c r="H1295">
        <v>0</v>
      </c>
      <c r="I1295">
        <v>2</v>
      </c>
      <c r="J1295">
        <v>2</v>
      </c>
      <c r="K1295">
        <v>2</v>
      </c>
      <c r="L1295">
        <v>39.221870000000003</v>
      </c>
      <c r="M1295">
        <v>-84.508452000000005</v>
      </c>
      <c r="N1295">
        <v>451</v>
      </c>
      <c r="O1295">
        <v>35</v>
      </c>
      <c r="P1295">
        <v>1</v>
      </c>
    </row>
    <row r="1296" spans="1:16" hidden="1" x14ac:dyDescent="0.25">
      <c r="A1296">
        <v>930570</v>
      </c>
      <c r="B1296">
        <v>4.9006500000000003E-4</v>
      </c>
      <c r="C1296">
        <v>0.72</v>
      </c>
      <c r="D1296">
        <v>11</v>
      </c>
      <c r="E1296">
        <v>236</v>
      </c>
      <c r="F1296">
        <v>3</v>
      </c>
      <c r="G1296">
        <v>2</v>
      </c>
      <c r="H1296">
        <v>1</v>
      </c>
      <c r="I1296">
        <v>2</v>
      </c>
      <c r="J1296">
        <v>1</v>
      </c>
      <c r="K1296">
        <v>1</v>
      </c>
      <c r="L1296">
        <v>39.502692000000003</v>
      </c>
      <c r="M1296">
        <v>-84.749615000000006</v>
      </c>
      <c r="N1296">
        <v>706</v>
      </c>
      <c r="O1296">
        <v>2</v>
      </c>
      <c r="P1296">
        <v>2</v>
      </c>
    </row>
    <row r="1297" spans="1:16" x14ac:dyDescent="0.25">
      <c r="A1297">
        <v>930984</v>
      </c>
      <c r="B1297">
        <v>3.3465499999999998E-3</v>
      </c>
      <c r="C1297">
        <v>9.1</v>
      </c>
      <c r="D1297">
        <v>35.74</v>
      </c>
      <c r="E1297">
        <v>835</v>
      </c>
      <c r="F1297">
        <v>3</v>
      </c>
      <c r="G1297">
        <v>4</v>
      </c>
      <c r="H1297">
        <v>2</v>
      </c>
      <c r="I1297">
        <v>2</v>
      </c>
      <c r="J1297">
        <v>2</v>
      </c>
      <c r="K1297">
        <v>4</v>
      </c>
      <c r="L1297">
        <v>39.422246000000001</v>
      </c>
      <c r="M1297">
        <v>-84.197156000000007</v>
      </c>
      <c r="N1297">
        <v>1051</v>
      </c>
      <c r="O1297">
        <v>35</v>
      </c>
      <c r="P1297">
        <v>4</v>
      </c>
    </row>
    <row r="1298" spans="1:16" hidden="1" x14ac:dyDescent="0.25">
      <c r="A1298">
        <v>931220</v>
      </c>
      <c r="B1298">
        <v>2.98328E-3</v>
      </c>
      <c r="C1298">
        <v>7.23</v>
      </c>
      <c r="D1298">
        <v>27.77</v>
      </c>
      <c r="E1298">
        <v>914</v>
      </c>
      <c r="F1298">
        <v>3</v>
      </c>
      <c r="G1298">
        <v>2</v>
      </c>
      <c r="H1298">
        <v>0</v>
      </c>
      <c r="I1298">
        <v>1</v>
      </c>
      <c r="J1298">
        <v>1</v>
      </c>
      <c r="K1298">
        <v>2</v>
      </c>
      <c r="L1298">
        <v>39.188811999999999</v>
      </c>
      <c r="M1298">
        <v>-84.622579000000002</v>
      </c>
      <c r="N1298">
        <v>587</v>
      </c>
      <c r="O1298">
        <v>17</v>
      </c>
      <c r="P1298">
        <v>3</v>
      </c>
    </row>
    <row r="1299" spans="1:16" hidden="1" x14ac:dyDescent="0.25">
      <c r="A1299">
        <v>931452</v>
      </c>
      <c r="B1299">
        <v>1.1036900000000001E-3</v>
      </c>
      <c r="C1299">
        <v>2.39</v>
      </c>
      <c r="D1299">
        <v>22.81</v>
      </c>
      <c r="E1299">
        <v>343.42</v>
      </c>
      <c r="F1299">
        <v>3</v>
      </c>
      <c r="G1299">
        <v>2</v>
      </c>
      <c r="H1299">
        <v>0</v>
      </c>
      <c r="I1299">
        <v>2</v>
      </c>
      <c r="J1299">
        <v>2</v>
      </c>
      <c r="K1299">
        <v>3</v>
      </c>
      <c r="L1299">
        <v>39.580925000000001</v>
      </c>
      <c r="M1299">
        <v>-84.236018999999999</v>
      </c>
      <c r="N1299">
        <v>1093</v>
      </c>
      <c r="O1299">
        <v>19</v>
      </c>
      <c r="P1299">
        <v>3</v>
      </c>
    </row>
    <row r="1300" spans="1:16" x14ac:dyDescent="0.25">
      <c r="A1300">
        <v>931584</v>
      </c>
      <c r="B1300">
        <v>2.3243700000000001E-3</v>
      </c>
      <c r="C1300">
        <v>5.7</v>
      </c>
      <c r="D1300">
        <v>28.28</v>
      </c>
      <c r="E1300">
        <v>634.20000000000005</v>
      </c>
      <c r="F1300">
        <v>3</v>
      </c>
      <c r="G1300">
        <v>7</v>
      </c>
      <c r="H1300">
        <v>2</v>
      </c>
      <c r="I1300">
        <v>2</v>
      </c>
      <c r="J1300">
        <v>2</v>
      </c>
      <c r="K1300">
        <v>2</v>
      </c>
      <c r="L1300">
        <v>39.396934000000002</v>
      </c>
      <c r="M1300">
        <v>-84.466513000000006</v>
      </c>
      <c r="N1300">
        <v>935</v>
      </c>
      <c r="O1300">
        <v>51</v>
      </c>
      <c r="P1300">
        <v>4</v>
      </c>
    </row>
    <row r="1301" spans="1:16" x14ac:dyDescent="0.25">
      <c r="A1301">
        <v>932635</v>
      </c>
      <c r="B1301">
        <v>2.8468500000000002E-3</v>
      </c>
      <c r="C1301">
        <v>6.52</v>
      </c>
      <c r="D1301">
        <v>25.36</v>
      </c>
      <c r="E1301">
        <v>878.18</v>
      </c>
      <c r="F1301">
        <v>3</v>
      </c>
      <c r="G1301">
        <v>4</v>
      </c>
      <c r="H1301">
        <v>1</v>
      </c>
      <c r="I1301">
        <v>2</v>
      </c>
      <c r="J1301">
        <v>2</v>
      </c>
      <c r="K1301">
        <v>3</v>
      </c>
      <c r="L1301">
        <v>39.150751</v>
      </c>
      <c r="M1301">
        <v>-84.646820000000005</v>
      </c>
      <c r="N1301">
        <v>549</v>
      </c>
      <c r="O1301">
        <v>35</v>
      </c>
      <c r="P1301">
        <v>4</v>
      </c>
    </row>
    <row r="1302" spans="1:16" hidden="1" x14ac:dyDescent="0.25">
      <c r="A1302">
        <v>932708</v>
      </c>
      <c r="B1302">
        <v>8.4434000000000002E-3</v>
      </c>
      <c r="C1302">
        <v>23.55</v>
      </c>
      <c r="D1302">
        <v>38.92</v>
      </c>
      <c r="E1302">
        <v>1453.86</v>
      </c>
      <c r="F1302">
        <v>3</v>
      </c>
      <c r="G1302">
        <v>2</v>
      </c>
      <c r="H1302">
        <v>2</v>
      </c>
      <c r="I1302">
        <v>2</v>
      </c>
      <c r="J1302">
        <v>2</v>
      </c>
      <c r="K1302">
        <v>4</v>
      </c>
      <c r="L1302">
        <v>39.031945</v>
      </c>
      <c r="M1302">
        <v>-84.571011999999996</v>
      </c>
      <c r="N1302">
        <v>1393</v>
      </c>
      <c r="O1302">
        <v>34</v>
      </c>
      <c r="P1302">
        <v>1</v>
      </c>
    </row>
    <row r="1303" spans="1:16" hidden="1" x14ac:dyDescent="0.25">
      <c r="A1303">
        <v>932805</v>
      </c>
      <c r="B1303">
        <v>4.3949100000000001E-3</v>
      </c>
      <c r="C1303">
        <v>11.16</v>
      </c>
      <c r="D1303">
        <v>29.94</v>
      </c>
      <c r="E1303">
        <v>1174.83</v>
      </c>
      <c r="F1303">
        <v>3</v>
      </c>
      <c r="G1303">
        <v>1</v>
      </c>
      <c r="H1303">
        <v>1</v>
      </c>
      <c r="I1303">
        <v>1</v>
      </c>
      <c r="J1303">
        <v>1</v>
      </c>
      <c r="K1303">
        <v>4</v>
      </c>
      <c r="L1303">
        <v>39.307082000000001</v>
      </c>
      <c r="M1303">
        <v>-84.401978999999997</v>
      </c>
      <c r="N1303">
        <v>989</v>
      </c>
      <c r="O1303">
        <v>16</v>
      </c>
      <c r="P1303">
        <v>1</v>
      </c>
    </row>
    <row r="1304" spans="1:16" hidden="1" x14ac:dyDescent="0.25">
      <c r="A1304">
        <v>932958</v>
      </c>
      <c r="B1304">
        <v>1.9391E-3</v>
      </c>
      <c r="C1304">
        <v>4.38</v>
      </c>
      <c r="D1304">
        <v>24.63</v>
      </c>
      <c r="E1304">
        <v>568.71</v>
      </c>
      <c r="F1304">
        <v>3</v>
      </c>
      <c r="G1304">
        <v>3</v>
      </c>
      <c r="H1304">
        <v>2</v>
      </c>
      <c r="I1304">
        <v>3</v>
      </c>
      <c r="J1304">
        <v>3</v>
      </c>
      <c r="K1304">
        <v>3</v>
      </c>
      <c r="L1304">
        <v>39.248635999999998</v>
      </c>
      <c r="M1304">
        <v>-84.356843999999995</v>
      </c>
      <c r="N1304">
        <v>96</v>
      </c>
      <c r="O1304">
        <v>47</v>
      </c>
      <c r="P1304">
        <v>1</v>
      </c>
    </row>
    <row r="1305" spans="1:16" hidden="1" x14ac:dyDescent="0.25">
      <c r="A1305">
        <v>933155</v>
      </c>
      <c r="B1305">
        <v>3.8329800000000002E-3</v>
      </c>
      <c r="C1305">
        <v>9.15</v>
      </c>
      <c r="D1305">
        <v>27.11</v>
      </c>
      <c r="E1305">
        <v>1379.36</v>
      </c>
      <c r="F1305">
        <v>3</v>
      </c>
      <c r="G1305">
        <v>2</v>
      </c>
      <c r="H1305">
        <v>2</v>
      </c>
      <c r="I1305">
        <v>2</v>
      </c>
      <c r="J1305">
        <v>1</v>
      </c>
      <c r="K1305">
        <v>1</v>
      </c>
      <c r="L1305">
        <v>39.290218000000003</v>
      </c>
      <c r="M1305">
        <v>-84.323348999999993</v>
      </c>
      <c r="N1305">
        <v>73</v>
      </c>
      <c r="O1305">
        <v>11</v>
      </c>
      <c r="P1305">
        <v>2</v>
      </c>
    </row>
    <row r="1306" spans="1:16" hidden="1" x14ac:dyDescent="0.25">
      <c r="A1306">
        <v>933183</v>
      </c>
      <c r="B1306">
        <v>1.2035500000000001E-3</v>
      </c>
      <c r="C1306">
        <v>2.52</v>
      </c>
      <c r="D1306">
        <v>21.39</v>
      </c>
      <c r="E1306">
        <v>432.11</v>
      </c>
      <c r="F1306">
        <v>3</v>
      </c>
      <c r="G1306">
        <v>2</v>
      </c>
      <c r="H1306">
        <v>2</v>
      </c>
      <c r="I1306">
        <v>2</v>
      </c>
      <c r="J1306">
        <v>2</v>
      </c>
      <c r="K1306">
        <v>4</v>
      </c>
      <c r="L1306">
        <v>39.270736999999997</v>
      </c>
      <c r="M1306">
        <v>-84.382193999999998</v>
      </c>
      <c r="N1306">
        <v>85</v>
      </c>
      <c r="O1306">
        <v>10</v>
      </c>
      <c r="P1306">
        <v>1</v>
      </c>
    </row>
    <row r="1307" spans="1:16" hidden="1" x14ac:dyDescent="0.25">
      <c r="A1307">
        <v>933514</v>
      </c>
      <c r="B1307">
        <v>1.88536E-3</v>
      </c>
      <c r="C1307">
        <v>4.5999999999999996</v>
      </c>
      <c r="D1307">
        <v>28.05</v>
      </c>
      <c r="E1307">
        <v>560.13</v>
      </c>
      <c r="F1307">
        <v>3</v>
      </c>
      <c r="G1307">
        <v>1</v>
      </c>
      <c r="H1307">
        <v>1</v>
      </c>
      <c r="I1307">
        <v>1</v>
      </c>
      <c r="J1307">
        <v>1</v>
      </c>
      <c r="K1307">
        <v>3</v>
      </c>
      <c r="L1307">
        <v>39.011583999999999</v>
      </c>
      <c r="M1307">
        <v>-84.494614999999996</v>
      </c>
      <c r="N1307">
        <v>1414</v>
      </c>
      <c r="O1307">
        <v>16</v>
      </c>
      <c r="P1307">
        <v>1</v>
      </c>
    </row>
    <row r="1308" spans="1:16" hidden="1" x14ac:dyDescent="0.25">
      <c r="A1308">
        <v>933609</v>
      </c>
      <c r="B1308">
        <v>1.24726E-3</v>
      </c>
      <c r="C1308">
        <v>2.39</v>
      </c>
      <c r="D1308">
        <v>18.13</v>
      </c>
      <c r="E1308">
        <v>606</v>
      </c>
      <c r="F1308">
        <v>3</v>
      </c>
      <c r="G1308">
        <v>2</v>
      </c>
      <c r="H1308">
        <v>1</v>
      </c>
      <c r="I1308">
        <v>2</v>
      </c>
      <c r="J1308">
        <v>2</v>
      </c>
      <c r="K1308">
        <v>2</v>
      </c>
      <c r="L1308">
        <v>39.099468999999999</v>
      </c>
      <c r="M1308">
        <v>-84.641193999999999</v>
      </c>
      <c r="N1308">
        <v>537</v>
      </c>
      <c r="O1308">
        <v>29</v>
      </c>
      <c r="P1308">
        <v>1</v>
      </c>
    </row>
    <row r="1309" spans="1:16" x14ac:dyDescent="0.25">
      <c r="A1309">
        <v>933866</v>
      </c>
      <c r="B1309">
        <v>1.4649000000000001E-3</v>
      </c>
      <c r="C1309">
        <v>2.74</v>
      </c>
      <c r="D1309">
        <v>17.29</v>
      </c>
      <c r="E1309">
        <v>518.73</v>
      </c>
      <c r="F1309">
        <v>3</v>
      </c>
      <c r="G1309">
        <v>3</v>
      </c>
      <c r="H1309">
        <v>0</v>
      </c>
      <c r="I1309">
        <v>2</v>
      </c>
      <c r="J1309">
        <v>2</v>
      </c>
      <c r="K1309">
        <v>3</v>
      </c>
      <c r="L1309">
        <v>39.267124000000003</v>
      </c>
      <c r="M1309">
        <v>-84.404857000000007</v>
      </c>
      <c r="N1309">
        <v>84</v>
      </c>
      <c r="O1309">
        <v>12</v>
      </c>
      <c r="P1309">
        <v>4</v>
      </c>
    </row>
    <row r="1310" spans="1:16" hidden="1" x14ac:dyDescent="0.25">
      <c r="A1310">
        <v>934319</v>
      </c>
      <c r="B1310">
        <v>3.7968500000000001E-3</v>
      </c>
      <c r="C1310">
        <v>9.1199999999999992</v>
      </c>
      <c r="D1310">
        <v>27.36</v>
      </c>
      <c r="E1310">
        <v>961</v>
      </c>
      <c r="F1310">
        <v>3</v>
      </c>
      <c r="G1310">
        <v>2</v>
      </c>
      <c r="H1310">
        <v>1</v>
      </c>
      <c r="I1310">
        <v>2</v>
      </c>
      <c r="J1310">
        <v>1</v>
      </c>
      <c r="K1310">
        <v>2</v>
      </c>
      <c r="L1310">
        <v>39.503815000000003</v>
      </c>
      <c r="M1310">
        <v>-84.752913000000007</v>
      </c>
      <c r="N1310">
        <v>706</v>
      </c>
      <c r="O1310">
        <v>25</v>
      </c>
      <c r="P1310">
        <v>2</v>
      </c>
    </row>
    <row r="1311" spans="1:16" hidden="1" x14ac:dyDescent="0.25">
      <c r="A1311">
        <v>934389</v>
      </c>
      <c r="B1311">
        <v>7.3476499999999996E-4</v>
      </c>
      <c r="C1311">
        <v>0.92</v>
      </c>
      <c r="D1311">
        <v>8.6300000000000008</v>
      </c>
      <c r="E1311">
        <v>381.56</v>
      </c>
      <c r="F1311">
        <v>3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39.506163999999998</v>
      </c>
      <c r="M1311">
        <v>-84.753148999999993</v>
      </c>
      <c r="N1311">
        <v>706</v>
      </c>
      <c r="O1311">
        <v>14</v>
      </c>
      <c r="P1311">
        <v>2</v>
      </c>
    </row>
    <row r="1312" spans="1:16" hidden="1" x14ac:dyDescent="0.25">
      <c r="A1312">
        <v>934536</v>
      </c>
      <c r="B1312">
        <v>4.5598399999999999E-3</v>
      </c>
      <c r="C1312">
        <v>11.5</v>
      </c>
      <c r="D1312">
        <v>29.61</v>
      </c>
      <c r="E1312">
        <v>937.82</v>
      </c>
      <c r="F1312">
        <v>3</v>
      </c>
      <c r="G1312">
        <v>1</v>
      </c>
      <c r="H1312">
        <v>0</v>
      </c>
      <c r="I1312">
        <v>1</v>
      </c>
      <c r="J1312">
        <v>1</v>
      </c>
      <c r="K1312">
        <v>2</v>
      </c>
      <c r="L1312">
        <v>39.502692000000003</v>
      </c>
      <c r="M1312">
        <v>-84.749615000000006</v>
      </c>
      <c r="N1312">
        <v>706</v>
      </c>
      <c r="O1312">
        <v>21</v>
      </c>
      <c r="P1312">
        <v>2</v>
      </c>
    </row>
    <row r="1313" spans="1:16" hidden="1" x14ac:dyDescent="0.25">
      <c r="A1313">
        <v>934633</v>
      </c>
      <c r="B1313">
        <v>4.2510999999999998E-3</v>
      </c>
      <c r="C1313">
        <v>11.28</v>
      </c>
      <c r="D1313">
        <v>33.21</v>
      </c>
      <c r="E1313">
        <v>1099.4100000000001</v>
      </c>
      <c r="F1313">
        <v>3</v>
      </c>
      <c r="G1313">
        <v>1</v>
      </c>
      <c r="H1313">
        <v>1</v>
      </c>
      <c r="I1313">
        <v>1</v>
      </c>
      <c r="J1313">
        <v>2</v>
      </c>
      <c r="K1313">
        <v>4</v>
      </c>
      <c r="L1313">
        <v>39.067008999999999</v>
      </c>
      <c r="M1313">
        <v>-84.202440999999993</v>
      </c>
      <c r="N1313">
        <v>1209</v>
      </c>
      <c r="O1313">
        <v>17</v>
      </c>
      <c r="P1313">
        <v>1</v>
      </c>
    </row>
    <row r="1314" spans="1:16" x14ac:dyDescent="0.25">
      <c r="A1314">
        <v>934635</v>
      </c>
      <c r="B1314">
        <v>4.9690000000000003E-3</v>
      </c>
      <c r="C1314">
        <v>13.84</v>
      </c>
      <c r="D1314">
        <v>38.76</v>
      </c>
      <c r="E1314">
        <v>1124.24</v>
      </c>
      <c r="F1314">
        <v>3</v>
      </c>
      <c r="G1314">
        <v>5</v>
      </c>
      <c r="H1314">
        <v>2</v>
      </c>
      <c r="I1314">
        <v>2</v>
      </c>
      <c r="J1314">
        <v>2</v>
      </c>
      <c r="K1314">
        <v>3</v>
      </c>
      <c r="L1314">
        <v>39.264702999999997</v>
      </c>
      <c r="M1314">
        <v>-84.291532000000004</v>
      </c>
      <c r="N1314">
        <v>52</v>
      </c>
      <c r="O1314">
        <v>18</v>
      </c>
      <c r="P1314">
        <v>4</v>
      </c>
    </row>
    <row r="1315" spans="1:16" hidden="1" x14ac:dyDescent="0.25">
      <c r="A1315">
        <v>934721</v>
      </c>
      <c r="B1315">
        <v>3.1752400000000002E-3</v>
      </c>
      <c r="C1315">
        <v>7.64</v>
      </c>
      <c r="D1315">
        <v>27.46</v>
      </c>
      <c r="E1315">
        <v>982.29</v>
      </c>
      <c r="F1315">
        <v>3</v>
      </c>
      <c r="G1315">
        <v>1</v>
      </c>
      <c r="H1315">
        <v>1</v>
      </c>
      <c r="I1315">
        <v>1</v>
      </c>
      <c r="J1315">
        <v>4</v>
      </c>
      <c r="K1315">
        <v>3</v>
      </c>
      <c r="L1315">
        <v>39.111680999999997</v>
      </c>
      <c r="M1315">
        <v>-84.371959000000004</v>
      </c>
      <c r="N1315">
        <v>35</v>
      </c>
      <c r="O1315">
        <v>14</v>
      </c>
      <c r="P1315">
        <v>1</v>
      </c>
    </row>
    <row r="1316" spans="1:16" x14ac:dyDescent="0.25">
      <c r="A1316">
        <v>934868</v>
      </c>
      <c r="B1316">
        <v>4.1141800000000003E-3</v>
      </c>
      <c r="C1316">
        <v>9.23</v>
      </c>
      <c r="D1316">
        <v>24.37</v>
      </c>
      <c r="E1316">
        <v>954.49</v>
      </c>
      <c r="F1316">
        <v>3</v>
      </c>
      <c r="G1316">
        <v>5</v>
      </c>
      <c r="H1316">
        <v>3</v>
      </c>
      <c r="I1316">
        <v>3</v>
      </c>
      <c r="J1316">
        <v>4</v>
      </c>
      <c r="K1316">
        <v>4</v>
      </c>
      <c r="L1316">
        <v>39.156236999999997</v>
      </c>
      <c r="M1316">
        <v>-84.639983999999998</v>
      </c>
      <c r="N1316">
        <v>549</v>
      </c>
      <c r="O1316">
        <v>42</v>
      </c>
      <c r="P1316">
        <v>4</v>
      </c>
    </row>
    <row r="1317" spans="1:16" x14ac:dyDescent="0.25">
      <c r="A1317">
        <v>935039</v>
      </c>
      <c r="B1317">
        <v>4.4102000000000004E-3</v>
      </c>
      <c r="C1317">
        <v>10.81</v>
      </c>
      <c r="D1317">
        <v>28.28</v>
      </c>
      <c r="E1317">
        <v>1158.48</v>
      </c>
      <c r="F1317">
        <v>3</v>
      </c>
      <c r="G1317">
        <v>3</v>
      </c>
      <c r="H1317">
        <v>2</v>
      </c>
      <c r="I1317">
        <v>2</v>
      </c>
      <c r="J1317">
        <v>2</v>
      </c>
      <c r="K1317">
        <v>4</v>
      </c>
      <c r="L1317">
        <v>39.123452999999998</v>
      </c>
      <c r="M1317">
        <v>-84.631747000000004</v>
      </c>
      <c r="N1317">
        <v>541</v>
      </c>
      <c r="O1317">
        <v>30</v>
      </c>
      <c r="P1317">
        <v>4</v>
      </c>
    </row>
    <row r="1318" spans="1:16" x14ac:dyDescent="0.25">
      <c r="A1318">
        <v>935056</v>
      </c>
      <c r="B1318">
        <v>4.9706200000000002E-3</v>
      </c>
      <c r="C1318">
        <v>12.1</v>
      </c>
      <c r="D1318">
        <v>27.94</v>
      </c>
      <c r="E1318">
        <v>1290.5999999999999</v>
      </c>
      <c r="F1318">
        <v>3</v>
      </c>
      <c r="G1318">
        <v>3</v>
      </c>
      <c r="H1318">
        <v>1</v>
      </c>
      <c r="I1318">
        <v>2</v>
      </c>
      <c r="J1318">
        <v>2</v>
      </c>
      <c r="K1318">
        <v>4</v>
      </c>
      <c r="L1318">
        <v>38.937924000000002</v>
      </c>
      <c r="M1318">
        <v>-84.541331999999997</v>
      </c>
      <c r="N1318">
        <v>1453</v>
      </c>
      <c r="O1318">
        <v>16</v>
      </c>
      <c r="P1318">
        <v>4</v>
      </c>
    </row>
    <row r="1319" spans="1:16" hidden="1" x14ac:dyDescent="0.25">
      <c r="A1319">
        <v>935065</v>
      </c>
      <c r="B1319">
        <v>3.8784800000000001E-3</v>
      </c>
      <c r="C1319">
        <v>9.34</v>
      </c>
      <c r="D1319">
        <v>27.49</v>
      </c>
      <c r="E1319">
        <v>1624.5</v>
      </c>
      <c r="F1319">
        <v>3</v>
      </c>
      <c r="G1319">
        <v>3</v>
      </c>
      <c r="H1319">
        <v>2</v>
      </c>
      <c r="I1319">
        <v>2</v>
      </c>
      <c r="J1319">
        <v>2</v>
      </c>
      <c r="K1319">
        <v>4</v>
      </c>
      <c r="L1319">
        <v>39.334926000000003</v>
      </c>
      <c r="M1319">
        <v>-84.574455999999998</v>
      </c>
      <c r="N1319">
        <v>746</v>
      </c>
      <c r="O1319">
        <v>31</v>
      </c>
      <c r="P1319">
        <v>1</v>
      </c>
    </row>
    <row r="1320" spans="1:16" hidden="1" x14ac:dyDescent="0.25">
      <c r="A1320">
        <v>935333</v>
      </c>
      <c r="B1320">
        <v>2.1845900000000001E-3</v>
      </c>
      <c r="C1320">
        <v>4.66</v>
      </c>
      <c r="D1320">
        <v>22.08</v>
      </c>
      <c r="E1320">
        <v>655.67</v>
      </c>
      <c r="F1320">
        <v>3</v>
      </c>
      <c r="G1320">
        <v>2</v>
      </c>
      <c r="H1320">
        <v>2</v>
      </c>
      <c r="I1320">
        <v>2</v>
      </c>
      <c r="J1320">
        <v>2</v>
      </c>
      <c r="K1320">
        <v>4</v>
      </c>
      <c r="L1320">
        <v>39.419172000000003</v>
      </c>
      <c r="M1320">
        <v>-84.358468000000002</v>
      </c>
      <c r="N1320">
        <v>921</v>
      </c>
      <c r="O1320">
        <v>3</v>
      </c>
      <c r="P1320">
        <v>1</v>
      </c>
    </row>
    <row r="1321" spans="1:16" hidden="1" x14ac:dyDescent="0.25">
      <c r="A1321">
        <v>935665</v>
      </c>
      <c r="B1321">
        <v>5.4207999999999999E-3</v>
      </c>
      <c r="C1321">
        <v>14.02</v>
      </c>
      <c r="D1321">
        <v>30.87</v>
      </c>
      <c r="E1321">
        <v>1330.19</v>
      </c>
      <c r="F1321">
        <v>3</v>
      </c>
      <c r="G1321">
        <v>2</v>
      </c>
      <c r="H1321">
        <v>1</v>
      </c>
      <c r="I1321">
        <v>2</v>
      </c>
      <c r="J1321">
        <v>3</v>
      </c>
      <c r="K1321">
        <v>4</v>
      </c>
      <c r="L1321">
        <v>39.264328999999996</v>
      </c>
      <c r="M1321">
        <v>-84.617434000000003</v>
      </c>
      <c r="N1321">
        <v>647</v>
      </c>
      <c r="O1321">
        <v>40</v>
      </c>
      <c r="P1321">
        <v>1</v>
      </c>
    </row>
    <row r="1322" spans="1:16" x14ac:dyDescent="0.25">
      <c r="A1322">
        <v>935793</v>
      </c>
      <c r="B1322">
        <v>2.7354800000000002E-3</v>
      </c>
      <c r="C1322">
        <v>6.53</v>
      </c>
      <c r="D1322">
        <v>27.07</v>
      </c>
      <c r="E1322">
        <v>771.84</v>
      </c>
      <c r="F1322">
        <v>3</v>
      </c>
      <c r="G1322">
        <v>4</v>
      </c>
      <c r="H1322">
        <v>3</v>
      </c>
      <c r="I1322">
        <v>3</v>
      </c>
      <c r="J1322">
        <v>3</v>
      </c>
      <c r="K1322">
        <v>4</v>
      </c>
      <c r="L1322">
        <v>39.357928999999999</v>
      </c>
      <c r="M1322">
        <v>-84.326280999999994</v>
      </c>
      <c r="N1322">
        <v>1020</v>
      </c>
      <c r="O1322">
        <v>83</v>
      </c>
      <c r="P1322">
        <v>4</v>
      </c>
    </row>
    <row r="1323" spans="1:16" x14ac:dyDescent="0.25">
      <c r="A1323">
        <v>935911</v>
      </c>
      <c r="B1323">
        <v>2.3598400000000002E-3</v>
      </c>
      <c r="C1323">
        <v>5.9</v>
      </c>
      <c r="D1323">
        <v>29.21</v>
      </c>
      <c r="E1323">
        <v>640.41999999999996</v>
      </c>
      <c r="F1323">
        <v>3</v>
      </c>
      <c r="G1323">
        <v>5</v>
      </c>
      <c r="H1323">
        <v>1</v>
      </c>
      <c r="I1323">
        <v>2</v>
      </c>
      <c r="J1323">
        <v>2</v>
      </c>
      <c r="K1323">
        <v>3</v>
      </c>
      <c r="L1323">
        <v>39.487341999999998</v>
      </c>
      <c r="M1323">
        <v>-84.347549000000001</v>
      </c>
      <c r="N1323">
        <v>900</v>
      </c>
      <c r="O1323">
        <v>24</v>
      </c>
      <c r="P1323">
        <v>4</v>
      </c>
    </row>
    <row r="1324" spans="1:16" hidden="1" x14ac:dyDescent="0.25">
      <c r="A1324">
        <v>937798</v>
      </c>
      <c r="B1324">
        <v>2.08501E-3</v>
      </c>
      <c r="C1324">
        <v>4.68</v>
      </c>
      <c r="D1324">
        <v>24.34</v>
      </c>
      <c r="E1324">
        <v>592.76</v>
      </c>
      <c r="F1324">
        <v>3</v>
      </c>
      <c r="G1324">
        <v>2</v>
      </c>
      <c r="H1324">
        <v>1</v>
      </c>
      <c r="I1324">
        <v>2</v>
      </c>
      <c r="J1324">
        <v>2</v>
      </c>
      <c r="K1324">
        <v>4</v>
      </c>
      <c r="L1324">
        <v>39.004269999999998</v>
      </c>
      <c r="M1324">
        <v>-84.637043000000006</v>
      </c>
      <c r="N1324">
        <v>1488</v>
      </c>
      <c r="O1324">
        <v>28</v>
      </c>
      <c r="P1324">
        <v>1</v>
      </c>
    </row>
    <row r="1325" spans="1:16" x14ac:dyDescent="0.25">
      <c r="A1325">
        <v>938874</v>
      </c>
      <c r="B1325">
        <v>3.4258399999999999E-3</v>
      </c>
      <c r="C1325">
        <v>8.09</v>
      </c>
      <c r="D1325">
        <v>26.61</v>
      </c>
      <c r="E1325">
        <v>969.6</v>
      </c>
      <c r="F1325">
        <v>3</v>
      </c>
      <c r="G1325">
        <v>4</v>
      </c>
      <c r="H1325">
        <v>2</v>
      </c>
      <c r="I1325">
        <v>2</v>
      </c>
      <c r="J1325">
        <v>2</v>
      </c>
      <c r="K1325">
        <v>4</v>
      </c>
      <c r="L1325">
        <v>39.163888</v>
      </c>
      <c r="M1325">
        <v>-84.201746999999997</v>
      </c>
      <c r="N1325">
        <v>1155</v>
      </c>
      <c r="O1325">
        <v>44</v>
      </c>
      <c r="P1325">
        <v>4</v>
      </c>
    </row>
    <row r="1326" spans="1:16" hidden="1" x14ac:dyDescent="0.25">
      <c r="A1326">
        <v>939772</v>
      </c>
      <c r="B1326">
        <v>2.9967599999999998E-3</v>
      </c>
      <c r="C1326">
        <v>7.47</v>
      </c>
      <c r="D1326">
        <v>29.03</v>
      </c>
      <c r="E1326">
        <v>742.04</v>
      </c>
      <c r="F1326">
        <v>3</v>
      </c>
      <c r="G1326">
        <v>2</v>
      </c>
      <c r="H1326">
        <v>1</v>
      </c>
      <c r="I1326">
        <v>2</v>
      </c>
      <c r="J1326">
        <v>2</v>
      </c>
      <c r="K1326">
        <v>3</v>
      </c>
      <c r="L1326">
        <v>39.322744</v>
      </c>
      <c r="M1326">
        <v>-84.272357</v>
      </c>
      <c r="N1326">
        <v>1013</v>
      </c>
      <c r="O1326">
        <v>31</v>
      </c>
      <c r="P1326">
        <v>1</v>
      </c>
    </row>
    <row r="1327" spans="1:16" hidden="1" x14ac:dyDescent="0.25">
      <c r="A1327">
        <v>940877</v>
      </c>
      <c r="B1327">
        <v>3.2323199999999999E-3</v>
      </c>
      <c r="C1327">
        <v>7.81</v>
      </c>
      <c r="D1327">
        <v>27.64</v>
      </c>
      <c r="E1327">
        <v>786.35</v>
      </c>
      <c r="F1327">
        <v>3</v>
      </c>
      <c r="G1327">
        <v>4</v>
      </c>
      <c r="H1327">
        <v>2</v>
      </c>
      <c r="I1327">
        <v>4</v>
      </c>
      <c r="J1327">
        <v>4</v>
      </c>
      <c r="K1327">
        <v>4</v>
      </c>
      <c r="L1327">
        <v>38.995477000000001</v>
      </c>
      <c r="M1327">
        <v>-84.672150999999999</v>
      </c>
      <c r="N1327">
        <v>1513</v>
      </c>
      <c r="O1327">
        <v>55</v>
      </c>
      <c r="P1327">
        <v>2</v>
      </c>
    </row>
    <row r="1328" spans="1:16" hidden="1" x14ac:dyDescent="0.25">
      <c r="A1328">
        <v>940886</v>
      </c>
      <c r="B1328">
        <v>4.1192900000000003E-3</v>
      </c>
      <c r="C1328">
        <v>10.78</v>
      </c>
      <c r="D1328">
        <v>31.82</v>
      </c>
      <c r="E1328">
        <v>909.73</v>
      </c>
      <c r="F1328">
        <v>3</v>
      </c>
      <c r="G1328">
        <v>2</v>
      </c>
      <c r="H1328">
        <v>2</v>
      </c>
      <c r="I1328">
        <v>2</v>
      </c>
      <c r="J1328">
        <v>3</v>
      </c>
      <c r="K1328">
        <v>4</v>
      </c>
      <c r="L1328">
        <v>39.251454000000003</v>
      </c>
      <c r="M1328">
        <v>-84.221155999999993</v>
      </c>
      <c r="N1328">
        <v>1164</v>
      </c>
      <c r="O1328">
        <v>27</v>
      </c>
      <c r="P1328">
        <v>1</v>
      </c>
    </row>
    <row r="1329" spans="1:16" hidden="1" x14ac:dyDescent="0.25">
      <c r="A1329">
        <v>941285</v>
      </c>
      <c r="B1329">
        <v>1.8216199999999999E-3</v>
      </c>
      <c r="C1329">
        <v>4.18</v>
      </c>
      <c r="D1329">
        <v>25.42</v>
      </c>
      <c r="E1329">
        <v>457.93</v>
      </c>
      <c r="F1329">
        <v>3</v>
      </c>
      <c r="G1329">
        <v>2</v>
      </c>
      <c r="H1329">
        <v>2</v>
      </c>
      <c r="I1329">
        <v>2</v>
      </c>
      <c r="J1329">
        <v>3</v>
      </c>
      <c r="K1329">
        <v>3</v>
      </c>
      <c r="L1329">
        <v>39.066063</v>
      </c>
      <c r="M1329">
        <v>-84.320560999999998</v>
      </c>
      <c r="N1329">
        <v>2</v>
      </c>
      <c r="O1329">
        <v>30</v>
      </c>
      <c r="P1329">
        <v>1</v>
      </c>
    </row>
    <row r="1330" spans="1:16" hidden="1" x14ac:dyDescent="0.25">
      <c r="A1330">
        <v>942464</v>
      </c>
      <c r="B1330">
        <v>1.9023200000000001E-3</v>
      </c>
      <c r="C1330">
        <v>4.25</v>
      </c>
      <c r="D1330">
        <v>24.11</v>
      </c>
      <c r="E1330">
        <v>497.87</v>
      </c>
      <c r="F1330">
        <v>3</v>
      </c>
      <c r="G1330">
        <v>2</v>
      </c>
      <c r="H1330">
        <v>1</v>
      </c>
      <c r="I1330">
        <v>2</v>
      </c>
      <c r="J1330">
        <v>2</v>
      </c>
      <c r="K1330">
        <v>4</v>
      </c>
      <c r="L1330">
        <v>39.190075</v>
      </c>
      <c r="M1330">
        <v>-84.374075000000005</v>
      </c>
      <c r="N1330">
        <v>151</v>
      </c>
      <c r="O1330">
        <v>51</v>
      </c>
      <c r="P1330">
        <v>1</v>
      </c>
    </row>
    <row r="1331" spans="1:16" x14ac:dyDescent="0.25">
      <c r="A1331">
        <v>942693</v>
      </c>
      <c r="B1331">
        <v>3.2515600000000001E-3</v>
      </c>
      <c r="C1331">
        <v>8.51</v>
      </c>
      <c r="D1331">
        <v>31.89</v>
      </c>
      <c r="E1331">
        <v>865.73</v>
      </c>
      <c r="F1331">
        <v>3</v>
      </c>
      <c r="G1331">
        <v>4</v>
      </c>
      <c r="H1331">
        <v>1</v>
      </c>
      <c r="I1331">
        <v>3</v>
      </c>
      <c r="J1331">
        <v>3</v>
      </c>
      <c r="K1331">
        <v>3</v>
      </c>
      <c r="L1331">
        <v>38.986105000000002</v>
      </c>
      <c r="M1331">
        <v>-84.515822999999997</v>
      </c>
      <c r="N1331">
        <v>1418</v>
      </c>
      <c r="O1331">
        <v>52</v>
      </c>
      <c r="P1331">
        <v>4</v>
      </c>
    </row>
    <row r="1332" spans="1:16" x14ac:dyDescent="0.25">
      <c r="A1332">
        <v>942849</v>
      </c>
      <c r="B1332">
        <v>2.21289E-4</v>
      </c>
      <c r="C1332">
        <v>0.13</v>
      </c>
      <c r="D1332">
        <v>3.12</v>
      </c>
      <c r="E1332">
        <v>155</v>
      </c>
      <c r="F1332">
        <v>3</v>
      </c>
      <c r="G1332">
        <v>3</v>
      </c>
      <c r="H1332">
        <v>0</v>
      </c>
      <c r="I1332">
        <v>0</v>
      </c>
      <c r="J1332">
        <v>0</v>
      </c>
      <c r="K1332">
        <v>1</v>
      </c>
      <c r="L1332">
        <v>39.235301999999997</v>
      </c>
      <c r="M1332">
        <v>-84.549437999999995</v>
      </c>
      <c r="N1332">
        <v>459</v>
      </c>
      <c r="O1332">
        <v>23</v>
      </c>
      <c r="P1332">
        <v>4</v>
      </c>
    </row>
    <row r="1333" spans="1:16" x14ac:dyDescent="0.25">
      <c r="A1333">
        <v>942862</v>
      </c>
      <c r="B1333">
        <v>4.3209199999999998E-3</v>
      </c>
      <c r="C1333">
        <v>10.76</v>
      </c>
      <c r="D1333">
        <v>29.01</v>
      </c>
      <c r="E1333">
        <v>1350.69</v>
      </c>
      <c r="F1333">
        <v>3</v>
      </c>
      <c r="G1333">
        <v>5</v>
      </c>
      <c r="H1333">
        <v>2</v>
      </c>
      <c r="I1333">
        <v>4</v>
      </c>
      <c r="J1333">
        <v>4</v>
      </c>
      <c r="K1333">
        <v>4</v>
      </c>
      <c r="L1333">
        <v>38.981414999999998</v>
      </c>
      <c r="M1333">
        <v>-84.688323999999994</v>
      </c>
      <c r="N1333">
        <v>1511</v>
      </c>
      <c r="O1333">
        <v>31</v>
      </c>
      <c r="P1333">
        <v>4</v>
      </c>
    </row>
    <row r="1334" spans="1:16" x14ac:dyDescent="0.25">
      <c r="A1334">
        <v>943738</v>
      </c>
      <c r="B1334">
        <v>2.895E-3</v>
      </c>
      <c r="C1334">
        <v>7.29</v>
      </c>
      <c r="D1334">
        <v>29.51</v>
      </c>
      <c r="E1334">
        <v>780.12</v>
      </c>
      <c r="F1334">
        <v>3</v>
      </c>
      <c r="G1334">
        <v>4</v>
      </c>
      <c r="H1334">
        <v>2</v>
      </c>
      <c r="I1334">
        <v>2</v>
      </c>
      <c r="J1334">
        <v>1</v>
      </c>
      <c r="K1334">
        <v>1</v>
      </c>
      <c r="L1334">
        <v>39.379632999999998</v>
      </c>
      <c r="M1334">
        <v>-84.389641999999995</v>
      </c>
      <c r="N1334">
        <v>967</v>
      </c>
      <c r="O1334">
        <v>110</v>
      </c>
      <c r="P1334">
        <v>4</v>
      </c>
    </row>
    <row r="1335" spans="1:16" hidden="1" x14ac:dyDescent="0.25">
      <c r="A1335">
        <v>944543</v>
      </c>
      <c r="B1335">
        <v>1.3540099999999999E-3</v>
      </c>
      <c r="C1335">
        <v>2.57</v>
      </c>
      <c r="D1335">
        <v>17.72</v>
      </c>
      <c r="E1335">
        <v>492</v>
      </c>
      <c r="F1335">
        <v>3</v>
      </c>
      <c r="G1335">
        <v>1</v>
      </c>
      <c r="H1335">
        <v>0</v>
      </c>
      <c r="I1335">
        <v>1</v>
      </c>
      <c r="J1335">
        <v>1</v>
      </c>
      <c r="K1335">
        <v>2</v>
      </c>
      <c r="L1335">
        <v>39.281044000000001</v>
      </c>
      <c r="M1335">
        <v>-84.481555</v>
      </c>
      <c r="N1335">
        <v>423</v>
      </c>
      <c r="O1335">
        <v>5</v>
      </c>
      <c r="P1335">
        <v>1</v>
      </c>
    </row>
    <row r="1336" spans="1:16" x14ac:dyDescent="0.25">
      <c r="A1336">
        <v>945355</v>
      </c>
      <c r="B1336">
        <v>1.84643E-3</v>
      </c>
      <c r="C1336">
        <v>3.78</v>
      </c>
      <c r="D1336">
        <v>20.399999999999999</v>
      </c>
      <c r="E1336">
        <v>484.68</v>
      </c>
      <c r="F1336">
        <v>3</v>
      </c>
      <c r="G1336">
        <v>4</v>
      </c>
      <c r="H1336">
        <v>0</v>
      </c>
      <c r="I1336">
        <v>1</v>
      </c>
      <c r="J1336">
        <v>1</v>
      </c>
      <c r="K1336">
        <v>1</v>
      </c>
      <c r="L1336">
        <v>39.275193999999999</v>
      </c>
      <c r="M1336">
        <v>-84.567668999999995</v>
      </c>
      <c r="N1336">
        <v>634</v>
      </c>
      <c r="O1336">
        <v>61</v>
      </c>
      <c r="P1336">
        <v>4</v>
      </c>
    </row>
    <row r="1337" spans="1:16" x14ac:dyDescent="0.25">
      <c r="A1337">
        <v>945441</v>
      </c>
      <c r="B1337">
        <v>1.4318499999999999E-3</v>
      </c>
      <c r="C1337">
        <v>2.66</v>
      </c>
      <c r="D1337">
        <v>16.940000000000001</v>
      </c>
      <c r="E1337">
        <v>483.82</v>
      </c>
      <c r="F1337">
        <v>3</v>
      </c>
      <c r="G1337">
        <v>4</v>
      </c>
      <c r="H1337">
        <v>2</v>
      </c>
      <c r="I1337">
        <v>2</v>
      </c>
      <c r="J1337">
        <v>3</v>
      </c>
      <c r="K1337">
        <v>3</v>
      </c>
      <c r="L1337">
        <v>39.315448000000004</v>
      </c>
      <c r="M1337">
        <v>-84.523821999999996</v>
      </c>
      <c r="N1337">
        <v>760</v>
      </c>
      <c r="O1337">
        <v>22</v>
      </c>
      <c r="P1337">
        <v>4</v>
      </c>
    </row>
    <row r="1338" spans="1:16" x14ac:dyDescent="0.25">
      <c r="A1338">
        <v>945532</v>
      </c>
      <c r="B1338">
        <v>3.0103299999999999E-3</v>
      </c>
      <c r="C1338">
        <v>7.44</v>
      </c>
      <c r="D1338">
        <v>28.64</v>
      </c>
      <c r="E1338">
        <v>990.9</v>
      </c>
      <c r="F1338">
        <v>3</v>
      </c>
      <c r="G1338">
        <v>4</v>
      </c>
      <c r="H1338">
        <v>2</v>
      </c>
      <c r="I1338">
        <v>3</v>
      </c>
      <c r="J1338">
        <v>3</v>
      </c>
      <c r="K1338">
        <v>2</v>
      </c>
      <c r="L1338">
        <v>38.981068999999998</v>
      </c>
      <c r="M1338">
        <v>-84.556273000000004</v>
      </c>
      <c r="N1338">
        <v>1442</v>
      </c>
      <c r="O1338">
        <v>22</v>
      </c>
      <c r="P1338">
        <v>4</v>
      </c>
    </row>
    <row r="1339" spans="1:16" x14ac:dyDescent="0.25">
      <c r="A1339">
        <v>945568</v>
      </c>
      <c r="B1339">
        <v>5.9839999999999997E-3</v>
      </c>
      <c r="C1339">
        <v>14.58</v>
      </c>
      <c r="D1339">
        <v>28</v>
      </c>
      <c r="E1339">
        <v>1280.0999999999999</v>
      </c>
      <c r="F1339">
        <v>3</v>
      </c>
      <c r="G1339">
        <v>4</v>
      </c>
      <c r="H1339">
        <v>4</v>
      </c>
      <c r="I1339">
        <v>3</v>
      </c>
      <c r="J1339">
        <v>3</v>
      </c>
      <c r="K1339">
        <v>4</v>
      </c>
      <c r="L1339">
        <v>39.382517999999997</v>
      </c>
      <c r="M1339">
        <v>-84.312281999999996</v>
      </c>
      <c r="N1339">
        <v>1028</v>
      </c>
      <c r="O1339">
        <v>45</v>
      </c>
      <c r="P1339">
        <v>4</v>
      </c>
    </row>
    <row r="1340" spans="1:16" x14ac:dyDescent="0.25">
      <c r="A1340">
        <v>945628</v>
      </c>
      <c r="B1340">
        <v>2.1539900000000002E-3</v>
      </c>
      <c r="C1340">
        <v>4.93</v>
      </c>
      <c r="D1340">
        <v>25.32</v>
      </c>
      <c r="E1340">
        <v>565.12</v>
      </c>
      <c r="F1340">
        <v>3</v>
      </c>
      <c r="G1340">
        <v>4</v>
      </c>
      <c r="H1340">
        <v>1</v>
      </c>
      <c r="I1340">
        <v>2</v>
      </c>
      <c r="J1340">
        <v>2</v>
      </c>
      <c r="K1340">
        <v>4</v>
      </c>
      <c r="L1340">
        <v>39.254742999999998</v>
      </c>
      <c r="M1340">
        <v>-84.392548000000005</v>
      </c>
      <c r="N1340">
        <v>92</v>
      </c>
      <c r="O1340">
        <v>71</v>
      </c>
      <c r="P1340">
        <v>4</v>
      </c>
    </row>
    <row r="1341" spans="1:16" hidden="1" x14ac:dyDescent="0.25">
      <c r="A1341">
        <v>945765</v>
      </c>
      <c r="B1341">
        <v>3.0177300000000002E-3</v>
      </c>
      <c r="C1341">
        <v>8.35</v>
      </c>
      <c r="D1341">
        <v>37.86</v>
      </c>
      <c r="E1341">
        <v>737.8</v>
      </c>
      <c r="F1341">
        <v>3</v>
      </c>
      <c r="G1341">
        <v>2</v>
      </c>
      <c r="H1341">
        <v>0</v>
      </c>
      <c r="I1341">
        <v>2</v>
      </c>
      <c r="J1341">
        <v>1</v>
      </c>
      <c r="K1341">
        <v>2</v>
      </c>
      <c r="L1341">
        <v>39.301459000000001</v>
      </c>
      <c r="M1341">
        <v>-84.453654</v>
      </c>
      <c r="N1341">
        <v>413</v>
      </c>
      <c r="O1341">
        <v>5</v>
      </c>
      <c r="P1341">
        <v>1</v>
      </c>
    </row>
    <row r="1342" spans="1:16" x14ac:dyDescent="0.25">
      <c r="A1342">
        <v>946754</v>
      </c>
      <c r="B1342">
        <v>3.3846499999999999E-3</v>
      </c>
      <c r="C1342">
        <v>8.81</v>
      </c>
      <c r="D1342">
        <v>31.3</v>
      </c>
      <c r="E1342">
        <v>845.54</v>
      </c>
      <c r="F1342">
        <v>3</v>
      </c>
      <c r="G1342">
        <v>4</v>
      </c>
      <c r="H1342">
        <v>2</v>
      </c>
      <c r="I1342">
        <v>2</v>
      </c>
      <c r="J1342">
        <v>2</v>
      </c>
      <c r="K1342">
        <v>4</v>
      </c>
      <c r="L1342">
        <v>39.062099000000003</v>
      </c>
      <c r="M1342">
        <v>-84.338762000000003</v>
      </c>
      <c r="N1342">
        <v>5</v>
      </c>
      <c r="O1342">
        <v>34</v>
      </c>
      <c r="P1342">
        <v>4</v>
      </c>
    </row>
    <row r="1343" spans="1:16" x14ac:dyDescent="0.25">
      <c r="A1343">
        <v>947259</v>
      </c>
      <c r="B1343">
        <v>5.2891099999999996E-3</v>
      </c>
      <c r="C1343">
        <v>12.99</v>
      </c>
      <c r="D1343">
        <v>28.37</v>
      </c>
      <c r="E1343">
        <v>1190.44</v>
      </c>
      <c r="F1343">
        <v>3</v>
      </c>
      <c r="G1343">
        <v>6</v>
      </c>
      <c r="H1343">
        <v>2</v>
      </c>
      <c r="I1343">
        <v>3</v>
      </c>
      <c r="J1343">
        <v>4</v>
      </c>
      <c r="K1343">
        <v>4</v>
      </c>
      <c r="L1343">
        <v>39.574156000000002</v>
      </c>
      <c r="M1343">
        <v>-84.227286000000007</v>
      </c>
      <c r="N1343">
        <v>1095</v>
      </c>
      <c r="O1343">
        <v>27</v>
      </c>
      <c r="P1343">
        <v>4</v>
      </c>
    </row>
    <row r="1344" spans="1:16" x14ac:dyDescent="0.25">
      <c r="A1344">
        <v>947351</v>
      </c>
      <c r="B1344">
        <v>2.48066E-3</v>
      </c>
      <c r="C1344">
        <v>5.67</v>
      </c>
      <c r="D1344">
        <v>25.32</v>
      </c>
      <c r="E1344">
        <v>820.8</v>
      </c>
      <c r="F1344">
        <v>3</v>
      </c>
      <c r="G1344">
        <v>4</v>
      </c>
      <c r="H1344">
        <v>2</v>
      </c>
      <c r="I1344">
        <v>2</v>
      </c>
      <c r="J1344">
        <v>2</v>
      </c>
      <c r="K1344">
        <v>4</v>
      </c>
      <c r="L1344">
        <v>39.222371000000003</v>
      </c>
      <c r="M1344">
        <v>-84.358421000000007</v>
      </c>
      <c r="N1344">
        <v>145</v>
      </c>
      <c r="O1344">
        <v>20</v>
      </c>
      <c r="P1344">
        <v>4</v>
      </c>
    </row>
    <row r="1345" spans="1:16" x14ac:dyDescent="0.25">
      <c r="A1345">
        <v>947395</v>
      </c>
      <c r="B1345">
        <v>2.4757999999999998E-3</v>
      </c>
      <c r="C1345">
        <v>5.79</v>
      </c>
      <c r="D1345">
        <v>26.24</v>
      </c>
      <c r="E1345">
        <v>719.36</v>
      </c>
      <c r="F1345">
        <v>3</v>
      </c>
      <c r="G1345">
        <v>3</v>
      </c>
      <c r="H1345">
        <v>1</v>
      </c>
      <c r="I1345">
        <v>2</v>
      </c>
      <c r="J1345">
        <v>2</v>
      </c>
      <c r="K1345">
        <v>2</v>
      </c>
      <c r="L1345">
        <v>38.94041</v>
      </c>
      <c r="M1345">
        <v>-84.654199000000006</v>
      </c>
      <c r="N1345">
        <v>1533</v>
      </c>
      <c r="O1345">
        <v>11</v>
      </c>
      <c r="P1345">
        <v>4</v>
      </c>
    </row>
    <row r="1346" spans="1:16" x14ac:dyDescent="0.25">
      <c r="A1346">
        <v>947422</v>
      </c>
      <c r="B1346">
        <v>2.2514800000000001E-3</v>
      </c>
      <c r="C1346">
        <v>5.94</v>
      </c>
      <c r="D1346">
        <v>32.630000000000003</v>
      </c>
      <c r="E1346">
        <v>632.88</v>
      </c>
      <c r="F1346">
        <v>3</v>
      </c>
      <c r="G1346">
        <v>4</v>
      </c>
      <c r="H1346">
        <v>1</v>
      </c>
      <c r="I1346">
        <v>2</v>
      </c>
      <c r="J1346">
        <v>2</v>
      </c>
      <c r="K1346">
        <v>3</v>
      </c>
      <c r="L1346">
        <v>38.969980999999997</v>
      </c>
      <c r="M1346">
        <v>-84.549228999999997</v>
      </c>
      <c r="N1346">
        <v>1444</v>
      </c>
      <c r="O1346">
        <v>34</v>
      </c>
      <c r="P1346">
        <v>4</v>
      </c>
    </row>
    <row r="1347" spans="1:16" x14ac:dyDescent="0.25">
      <c r="A1347">
        <v>947561</v>
      </c>
      <c r="B1347">
        <v>3.0344999999999999E-3</v>
      </c>
      <c r="C1347">
        <v>6.99</v>
      </c>
      <c r="D1347">
        <v>25.63</v>
      </c>
      <c r="E1347">
        <v>1002.14</v>
      </c>
      <c r="F1347">
        <v>3</v>
      </c>
      <c r="G1347">
        <v>4</v>
      </c>
      <c r="H1347">
        <v>2</v>
      </c>
      <c r="I1347">
        <v>2</v>
      </c>
      <c r="J1347">
        <v>2</v>
      </c>
      <c r="K1347">
        <v>4</v>
      </c>
      <c r="L1347">
        <v>39.395972</v>
      </c>
      <c r="M1347">
        <v>-84.506251000000006</v>
      </c>
      <c r="N1347">
        <v>839</v>
      </c>
      <c r="O1347">
        <v>45</v>
      </c>
      <c r="P1347">
        <v>4</v>
      </c>
    </row>
    <row r="1348" spans="1:16" x14ac:dyDescent="0.25">
      <c r="A1348">
        <v>947708</v>
      </c>
      <c r="B1348">
        <v>3.2596600000000002E-3</v>
      </c>
      <c r="C1348">
        <v>7.77</v>
      </c>
      <c r="D1348">
        <v>27.01</v>
      </c>
      <c r="E1348">
        <v>801.36</v>
      </c>
      <c r="F1348">
        <v>3</v>
      </c>
      <c r="G1348">
        <v>4</v>
      </c>
      <c r="H1348">
        <v>2</v>
      </c>
      <c r="I1348">
        <v>2</v>
      </c>
      <c r="J1348">
        <v>2</v>
      </c>
      <c r="K1348">
        <v>3</v>
      </c>
      <c r="L1348">
        <v>39.093305999999998</v>
      </c>
      <c r="M1348">
        <v>-84.296942999999999</v>
      </c>
      <c r="N1348">
        <v>1190</v>
      </c>
      <c r="O1348">
        <v>50</v>
      </c>
      <c r="P1348">
        <v>4</v>
      </c>
    </row>
    <row r="1349" spans="1:16" x14ac:dyDescent="0.25">
      <c r="A1349">
        <v>948383</v>
      </c>
      <c r="B1349">
        <v>9.5957900000000001E-4</v>
      </c>
      <c r="C1349">
        <v>2.0099999999999998</v>
      </c>
      <c r="D1349">
        <v>21.24</v>
      </c>
      <c r="E1349">
        <v>338</v>
      </c>
      <c r="F1349">
        <v>3</v>
      </c>
      <c r="G1349">
        <v>5</v>
      </c>
      <c r="H1349">
        <v>1</v>
      </c>
      <c r="I1349">
        <v>2</v>
      </c>
      <c r="J1349">
        <v>1</v>
      </c>
      <c r="K1349">
        <v>3</v>
      </c>
      <c r="L1349">
        <v>39.515045999999998</v>
      </c>
      <c r="M1349">
        <v>-84.746926000000002</v>
      </c>
      <c r="N1349">
        <v>704</v>
      </c>
      <c r="O1349">
        <v>22</v>
      </c>
      <c r="P1349">
        <v>4</v>
      </c>
    </row>
    <row r="1350" spans="1:16" hidden="1" x14ac:dyDescent="0.25">
      <c r="A1350">
        <v>948838</v>
      </c>
      <c r="B1350">
        <v>2.0184600000000001E-3</v>
      </c>
      <c r="C1350">
        <v>4.5</v>
      </c>
      <c r="D1350">
        <v>24.03</v>
      </c>
      <c r="E1350">
        <v>642.19000000000005</v>
      </c>
      <c r="F1350">
        <v>3</v>
      </c>
      <c r="G1350">
        <v>2</v>
      </c>
      <c r="H1350">
        <v>2</v>
      </c>
      <c r="I1350">
        <v>2</v>
      </c>
      <c r="J1350">
        <v>4</v>
      </c>
      <c r="K1350">
        <v>4</v>
      </c>
      <c r="L1350">
        <v>39.076689999999999</v>
      </c>
      <c r="M1350">
        <v>-84.464470000000006</v>
      </c>
      <c r="N1350">
        <v>1283</v>
      </c>
      <c r="O1350">
        <v>16</v>
      </c>
      <c r="P1350">
        <v>1</v>
      </c>
    </row>
    <row r="1351" spans="1:16" x14ac:dyDescent="0.25">
      <c r="A1351">
        <v>949240</v>
      </c>
      <c r="B1351">
        <v>2.2998900000000002E-3</v>
      </c>
      <c r="C1351">
        <v>5.44</v>
      </c>
      <c r="D1351">
        <v>26.7</v>
      </c>
      <c r="E1351">
        <v>603.41999999999996</v>
      </c>
      <c r="F1351">
        <v>3</v>
      </c>
      <c r="G1351">
        <v>4</v>
      </c>
      <c r="H1351">
        <v>2</v>
      </c>
      <c r="I1351">
        <v>2</v>
      </c>
      <c r="J1351">
        <v>2</v>
      </c>
      <c r="K1351">
        <v>4</v>
      </c>
      <c r="L1351">
        <v>39.245946000000004</v>
      </c>
      <c r="M1351">
        <v>-84.309534999999997</v>
      </c>
      <c r="N1351">
        <v>50</v>
      </c>
      <c r="O1351">
        <v>25</v>
      </c>
      <c r="P1351">
        <v>4</v>
      </c>
    </row>
    <row r="1352" spans="1:16" x14ac:dyDescent="0.25">
      <c r="A1352">
        <v>949308</v>
      </c>
      <c r="B1352">
        <v>3.7631499999999998E-3</v>
      </c>
      <c r="C1352">
        <v>9.07</v>
      </c>
      <c r="D1352">
        <v>27.53</v>
      </c>
      <c r="E1352">
        <v>989.64</v>
      </c>
      <c r="F1352">
        <v>3</v>
      </c>
      <c r="G1352">
        <v>5</v>
      </c>
      <c r="H1352">
        <v>1</v>
      </c>
      <c r="I1352">
        <v>2</v>
      </c>
      <c r="J1352">
        <v>2</v>
      </c>
      <c r="K1352">
        <v>3</v>
      </c>
      <c r="L1352">
        <v>39.478268999999997</v>
      </c>
      <c r="M1352">
        <v>-84.472686999999993</v>
      </c>
      <c r="N1352">
        <v>907</v>
      </c>
      <c r="O1352">
        <v>22</v>
      </c>
      <c r="P1352">
        <v>4</v>
      </c>
    </row>
    <row r="1353" spans="1:16" x14ac:dyDescent="0.25">
      <c r="A1353">
        <v>951115</v>
      </c>
      <c r="B1353">
        <v>3.3525199999999999E-3</v>
      </c>
      <c r="C1353">
        <v>8.6999999999999993</v>
      </c>
      <c r="D1353">
        <v>31.09</v>
      </c>
      <c r="E1353">
        <v>877.44</v>
      </c>
      <c r="F1353">
        <v>3</v>
      </c>
      <c r="G1353">
        <v>4</v>
      </c>
      <c r="H1353">
        <v>2</v>
      </c>
      <c r="I1353">
        <v>2</v>
      </c>
      <c r="J1353">
        <v>3</v>
      </c>
      <c r="K1353">
        <v>4</v>
      </c>
      <c r="L1353">
        <v>39.416786999999999</v>
      </c>
      <c r="M1353">
        <v>-84.443862999999993</v>
      </c>
      <c r="N1353">
        <v>932</v>
      </c>
      <c r="O1353">
        <v>18</v>
      </c>
      <c r="P1353">
        <v>4</v>
      </c>
    </row>
    <row r="1354" spans="1:16" x14ac:dyDescent="0.25">
      <c r="A1354">
        <v>952763</v>
      </c>
      <c r="B1354">
        <v>2.75582E-3</v>
      </c>
      <c r="C1354">
        <v>6.63</v>
      </c>
      <c r="D1354">
        <v>27.41</v>
      </c>
      <c r="E1354">
        <v>863.51</v>
      </c>
      <c r="F1354">
        <v>3</v>
      </c>
      <c r="G1354">
        <v>4</v>
      </c>
      <c r="H1354">
        <v>2</v>
      </c>
      <c r="I1354">
        <v>2</v>
      </c>
      <c r="J1354">
        <v>2</v>
      </c>
      <c r="K1354">
        <v>4</v>
      </c>
      <c r="L1354">
        <v>39.387405000000001</v>
      </c>
      <c r="M1354">
        <v>-84.328034000000002</v>
      </c>
      <c r="N1354">
        <v>1028</v>
      </c>
      <c r="O1354">
        <v>38</v>
      </c>
      <c r="P1354">
        <v>4</v>
      </c>
    </row>
    <row r="1355" spans="1:16" hidden="1" x14ac:dyDescent="0.25">
      <c r="A1355">
        <v>953472</v>
      </c>
      <c r="B1355">
        <v>2.3995700000000002E-3</v>
      </c>
      <c r="C1355">
        <v>5.52</v>
      </c>
      <c r="D1355">
        <v>25.58</v>
      </c>
      <c r="E1355">
        <v>759.09</v>
      </c>
      <c r="F1355">
        <v>3</v>
      </c>
      <c r="G1355">
        <v>3</v>
      </c>
      <c r="H1355">
        <v>3</v>
      </c>
      <c r="I1355">
        <v>3</v>
      </c>
      <c r="J1355">
        <v>3</v>
      </c>
      <c r="K1355">
        <v>4</v>
      </c>
      <c r="L1355">
        <v>39.243188000000004</v>
      </c>
      <c r="M1355">
        <v>-84.237977999999998</v>
      </c>
      <c r="N1355">
        <v>1130</v>
      </c>
      <c r="O1355">
        <v>12</v>
      </c>
      <c r="P1355">
        <v>1</v>
      </c>
    </row>
    <row r="1356" spans="1:16" hidden="1" x14ac:dyDescent="0.25">
      <c r="A1356">
        <v>953993</v>
      </c>
      <c r="B1356">
        <v>4.9159199999999998E-3</v>
      </c>
      <c r="C1356">
        <v>9.77</v>
      </c>
      <c r="D1356">
        <v>19.38</v>
      </c>
      <c r="E1356">
        <v>1142.1199999999999</v>
      </c>
      <c r="F1356">
        <v>3</v>
      </c>
      <c r="G1356">
        <v>2</v>
      </c>
      <c r="H1356">
        <v>2</v>
      </c>
      <c r="I1356">
        <v>2</v>
      </c>
      <c r="J1356">
        <v>1</v>
      </c>
      <c r="K1356">
        <v>2</v>
      </c>
      <c r="L1356">
        <v>39.502011000000003</v>
      </c>
      <c r="M1356">
        <v>-84.748306999999997</v>
      </c>
      <c r="N1356">
        <v>703</v>
      </c>
      <c r="O1356">
        <v>53</v>
      </c>
      <c r="P1356">
        <v>1</v>
      </c>
    </row>
    <row r="1357" spans="1:16" x14ac:dyDescent="0.25">
      <c r="A1357">
        <v>954323</v>
      </c>
      <c r="B1357">
        <v>1.1745E-3</v>
      </c>
      <c r="C1357">
        <v>2.36</v>
      </c>
      <c r="D1357">
        <v>19.73</v>
      </c>
      <c r="E1357">
        <v>300.60000000000002</v>
      </c>
      <c r="F1357">
        <v>3</v>
      </c>
      <c r="G1357">
        <v>3</v>
      </c>
      <c r="H1357">
        <v>2</v>
      </c>
      <c r="I1357">
        <v>2</v>
      </c>
      <c r="J1357">
        <v>2</v>
      </c>
      <c r="K1357">
        <v>2</v>
      </c>
      <c r="L1357">
        <v>39.010137999999998</v>
      </c>
      <c r="M1357">
        <v>-84.605818999999997</v>
      </c>
      <c r="N1357">
        <v>1435</v>
      </c>
      <c r="O1357">
        <v>41</v>
      </c>
      <c r="P1357">
        <v>4</v>
      </c>
    </row>
    <row r="1358" spans="1:16" hidden="1" x14ac:dyDescent="0.25">
      <c r="A1358">
        <v>954578</v>
      </c>
      <c r="B1358">
        <v>4.4679100000000003E-3</v>
      </c>
      <c r="C1358">
        <v>9.75</v>
      </c>
      <c r="D1358">
        <v>23.08</v>
      </c>
      <c r="E1358">
        <v>1093.82</v>
      </c>
      <c r="F1358">
        <v>3</v>
      </c>
      <c r="G1358">
        <v>2</v>
      </c>
      <c r="H1358">
        <v>2</v>
      </c>
      <c r="I1358">
        <v>2</v>
      </c>
      <c r="J1358">
        <v>3</v>
      </c>
      <c r="K1358">
        <v>4</v>
      </c>
      <c r="L1358">
        <v>39.434300999999998</v>
      </c>
      <c r="M1358">
        <v>-84.361705999999998</v>
      </c>
      <c r="N1358">
        <v>920</v>
      </c>
      <c r="O1358">
        <v>97</v>
      </c>
      <c r="P1358">
        <v>1</v>
      </c>
    </row>
    <row r="1359" spans="1:16" hidden="1" x14ac:dyDescent="0.25">
      <c r="A1359">
        <v>954715</v>
      </c>
      <c r="B1359">
        <v>1.8117599999999999E-3</v>
      </c>
      <c r="C1359">
        <v>2.88</v>
      </c>
      <c r="D1359">
        <v>12.72</v>
      </c>
      <c r="E1359">
        <v>637.13</v>
      </c>
      <c r="F1359">
        <v>3</v>
      </c>
      <c r="G1359">
        <v>1</v>
      </c>
      <c r="H1359">
        <v>0</v>
      </c>
      <c r="I1359">
        <v>1</v>
      </c>
      <c r="J1359">
        <v>1</v>
      </c>
      <c r="K1359">
        <v>3</v>
      </c>
      <c r="L1359">
        <v>39.296568000000001</v>
      </c>
      <c r="M1359">
        <v>-84.394942</v>
      </c>
      <c r="N1359">
        <v>79</v>
      </c>
      <c r="O1359">
        <v>10</v>
      </c>
      <c r="P1359">
        <v>3</v>
      </c>
    </row>
    <row r="1360" spans="1:16" hidden="1" x14ac:dyDescent="0.25">
      <c r="A1360">
        <v>954824</v>
      </c>
      <c r="B1360">
        <v>2.2618099999999999E-3</v>
      </c>
      <c r="C1360">
        <v>4.6500000000000004</v>
      </c>
      <c r="D1360">
        <v>20.61</v>
      </c>
      <c r="E1360">
        <v>591.94000000000005</v>
      </c>
      <c r="F1360">
        <v>3</v>
      </c>
      <c r="G1360">
        <v>2</v>
      </c>
      <c r="H1360">
        <v>0</v>
      </c>
      <c r="I1360">
        <v>2</v>
      </c>
      <c r="J1360">
        <v>4</v>
      </c>
      <c r="K1360">
        <v>3</v>
      </c>
      <c r="L1360">
        <v>39.485726999999997</v>
      </c>
      <c r="M1360">
        <v>-84.279707000000002</v>
      </c>
      <c r="N1360">
        <v>1072</v>
      </c>
      <c r="O1360">
        <v>45</v>
      </c>
      <c r="P1360">
        <v>3</v>
      </c>
    </row>
    <row r="1361" spans="1:16" hidden="1" x14ac:dyDescent="0.25">
      <c r="A1361">
        <v>954909</v>
      </c>
      <c r="B1361">
        <v>3.5010100000000001E-3</v>
      </c>
      <c r="C1361">
        <v>7.93</v>
      </c>
      <c r="D1361">
        <v>24.81</v>
      </c>
      <c r="E1361">
        <v>909.12</v>
      </c>
      <c r="F1361">
        <v>3</v>
      </c>
      <c r="G1361">
        <v>1</v>
      </c>
      <c r="H1361">
        <v>0</v>
      </c>
      <c r="I1361">
        <v>1</v>
      </c>
      <c r="J1361">
        <v>1</v>
      </c>
      <c r="K1361">
        <v>1</v>
      </c>
      <c r="L1361">
        <v>39.333157</v>
      </c>
      <c r="M1361">
        <v>-84.523075000000006</v>
      </c>
      <c r="N1361">
        <v>758</v>
      </c>
      <c r="O1361">
        <v>28</v>
      </c>
      <c r="P1361">
        <v>1</v>
      </c>
    </row>
    <row r="1362" spans="1:16" hidden="1" x14ac:dyDescent="0.25">
      <c r="A1362">
        <v>955302</v>
      </c>
      <c r="B1362">
        <v>4.1098999999999997E-3</v>
      </c>
      <c r="C1362">
        <v>10.54</v>
      </c>
      <c r="D1362">
        <v>30.45</v>
      </c>
      <c r="E1362">
        <v>1084.5899999999999</v>
      </c>
      <c r="F1362">
        <v>3</v>
      </c>
      <c r="G1362">
        <v>2</v>
      </c>
      <c r="H1362">
        <v>1</v>
      </c>
      <c r="I1362">
        <v>2</v>
      </c>
      <c r="J1362">
        <v>3</v>
      </c>
      <c r="K1362">
        <v>3</v>
      </c>
      <c r="L1362">
        <v>39.237062000000002</v>
      </c>
      <c r="M1362">
        <v>-84.208647999999997</v>
      </c>
      <c r="N1362">
        <v>1164</v>
      </c>
      <c r="O1362">
        <v>23</v>
      </c>
      <c r="P1362">
        <v>1</v>
      </c>
    </row>
    <row r="1363" spans="1:16" hidden="1" x14ac:dyDescent="0.25">
      <c r="A1363">
        <v>955313</v>
      </c>
      <c r="B1363">
        <v>1.6233899999999999E-3</v>
      </c>
      <c r="C1363">
        <v>3.49</v>
      </c>
      <c r="D1363">
        <v>22.44</v>
      </c>
      <c r="E1363">
        <v>517.52</v>
      </c>
      <c r="F1363">
        <v>3</v>
      </c>
      <c r="G1363">
        <v>3</v>
      </c>
      <c r="H1363">
        <v>0</v>
      </c>
      <c r="I1363">
        <v>3</v>
      </c>
      <c r="J1363">
        <v>2</v>
      </c>
      <c r="K1363">
        <v>2</v>
      </c>
      <c r="L1363">
        <v>39.055577999999997</v>
      </c>
      <c r="M1363">
        <v>-84.539154999999994</v>
      </c>
      <c r="N1363">
        <v>1399</v>
      </c>
      <c r="O1363">
        <v>22</v>
      </c>
      <c r="P1363">
        <v>3</v>
      </c>
    </row>
    <row r="1364" spans="1:16" hidden="1" x14ac:dyDescent="0.25">
      <c r="A1364">
        <v>955432</v>
      </c>
      <c r="B1364">
        <v>2.54243E-3</v>
      </c>
      <c r="C1364">
        <v>5.53</v>
      </c>
      <c r="D1364">
        <v>22.9</v>
      </c>
      <c r="E1364">
        <v>850.38</v>
      </c>
      <c r="F1364">
        <v>3</v>
      </c>
      <c r="G1364">
        <v>1</v>
      </c>
      <c r="H1364">
        <v>0</v>
      </c>
      <c r="I1364">
        <v>1</v>
      </c>
      <c r="J1364">
        <v>1</v>
      </c>
      <c r="K1364">
        <v>2</v>
      </c>
      <c r="L1364">
        <v>39.246308999999997</v>
      </c>
      <c r="M1364">
        <v>-84.471653000000003</v>
      </c>
      <c r="N1364">
        <v>1588</v>
      </c>
      <c r="O1364">
        <v>9</v>
      </c>
      <c r="P1364">
        <v>3</v>
      </c>
    </row>
    <row r="1365" spans="1:16" hidden="1" x14ac:dyDescent="0.25"/>
    <row r="1366" spans="1:16" hidden="1" x14ac:dyDescent="0.25"/>
    <row r="1367" spans="1:16" hidden="1" x14ac:dyDescent="0.25"/>
    <row r="1368" spans="1:16" hidden="1" x14ac:dyDescent="0.25"/>
    <row r="1369" spans="1:16" hidden="1" x14ac:dyDescent="0.25"/>
    <row r="1370" spans="1:16" hidden="1" x14ac:dyDescent="0.25"/>
    <row r="1371" spans="1:16" hidden="1" x14ac:dyDescent="0.25"/>
    <row r="1372" spans="1:16" hidden="1" x14ac:dyDescent="0.25"/>
    <row r="1373" spans="1:16" hidden="1" x14ac:dyDescent="0.25"/>
    <row r="1374" spans="1:16" hidden="1" x14ac:dyDescent="0.25"/>
    <row r="1375" spans="1:16" hidden="1" x14ac:dyDescent="0.25"/>
    <row r="1376" spans="1:1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</sheetData>
  <autoFilter ref="P1:P2581">
    <filterColumn colId="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"/>
  <sheetViews>
    <sheetView workbookViewId="0">
      <selection sqref="A1:XFD104662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100020</v>
      </c>
      <c r="B2">
        <v>3.3333600000000001E-3</v>
      </c>
      <c r="C2">
        <v>7.41</v>
      </c>
      <c r="D2">
        <v>23.94</v>
      </c>
      <c r="E2">
        <v>1048.1099999999999</v>
      </c>
      <c r="F2">
        <v>3</v>
      </c>
      <c r="G2">
        <v>3</v>
      </c>
      <c r="H2">
        <v>2</v>
      </c>
      <c r="I2">
        <v>3</v>
      </c>
      <c r="J2">
        <v>3</v>
      </c>
      <c r="K2">
        <v>3</v>
      </c>
      <c r="L2">
        <v>38.987794999999998</v>
      </c>
      <c r="M2">
        <v>-84.578875999999994</v>
      </c>
      <c r="N2">
        <v>1441</v>
      </c>
      <c r="O2">
        <v>39</v>
      </c>
      <c r="P2">
        <v>1</v>
      </c>
    </row>
    <row r="3" spans="1:16" x14ac:dyDescent="0.25">
      <c r="A3">
        <v>100049</v>
      </c>
      <c r="B3">
        <v>2.6592500000000002E-3</v>
      </c>
      <c r="C3">
        <v>6.33</v>
      </c>
      <c r="D3">
        <v>26.98</v>
      </c>
      <c r="E3">
        <v>701.9</v>
      </c>
      <c r="F3">
        <v>3</v>
      </c>
      <c r="G3">
        <v>2</v>
      </c>
      <c r="H3">
        <v>0</v>
      </c>
      <c r="I3">
        <v>1</v>
      </c>
      <c r="J3">
        <v>1</v>
      </c>
      <c r="K3">
        <v>2</v>
      </c>
      <c r="L3">
        <v>39.047918000000003</v>
      </c>
      <c r="M3">
        <v>-84.448356000000004</v>
      </c>
      <c r="N3">
        <v>1299</v>
      </c>
      <c r="O3">
        <v>30</v>
      </c>
      <c r="P3">
        <v>1</v>
      </c>
    </row>
    <row r="4" spans="1:16" x14ac:dyDescent="0.25">
      <c r="A4">
        <v>100079</v>
      </c>
      <c r="B4">
        <v>3.1949299999999999E-3</v>
      </c>
      <c r="C4">
        <v>8.35</v>
      </c>
      <c r="D4">
        <v>31.66</v>
      </c>
      <c r="E4">
        <v>793.88</v>
      </c>
      <c r="F4">
        <v>3</v>
      </c>
      <c r="G4">
        <v>3</v>
      </c>
      <c r="H4">
        <v>3</v>
      </c>
      <c r="I4">
        <v>3</v>
      </c>
      <c r="J4">
        <v>2</v>
      </c>
      <c r="K4">
        <v>2</v>
      </c>
      <c r="L4">
        <v>39.036774000000001</v>
      </c>
      <c r="M4">
        <v>-84.448702999999995</v>
      </c>
      <c r="N4">
        <v>1301</v>
      </c>
      <c r="O4">
        <v>35</v>
      </c>
      <c r="P4">
        <v>1</v>
      </c>
    </row>
    <row r="5" spans="1:16" x14ac:dyDescent="0.25">
      <c r="A5">
        <v>100081</v>
      </c>
      <c r="B5">
        <v>4.91297E-3</v>
      </c>
      <c r="C5">
        <v>11.97</v>
      </c>
      <c r="D5">
        <v>27.98</v>
      </c>
      <c r="E5">
        <v>1238.92</v>
      </c>
      <c r="F5">
        <v>3</v>
      </c>
      <c r="G5">
        <v>1</v>
      </c>
      <c r="H5">
        <v>1</v>
      </c>
      <c r="I5">
        <v>1</v>
      </c>
      <c r="J5">
        <v>1</v>
      </c>
      <c r="K5">
        <v>4</v>
      </c>
      <c r="L5">
        <v>39.041938999999999</v>
      </c>
      <c r="M5">
        <v>-84.270062999999993</v>
      </c>
      <c r="N5">
        <v>1253</v>
      </c>
      <c r="O5">
        <v>20</v>
      </c>
      <c r="P5">
        <v>1</v>
      </c>
    </row>
    <row r="6" spans="1:16" x14ac:dyDescent="0.25">
      <c r="A6">
        <v>100120</v>
      </c>
      <c r="B6">
        <v>1.33621E-3</v>
      </c>
      <c r="C6">
        <v>2.9</v>
      </c>
      <c r="D6">
        <v>22.81</v>
      </c>
      <c r="E6">
        <v>422.33</v>
      </c>
      <c r="F6">
        <v>3</v>
      </c>
      <c r="G6">
        <v>2</v>
      </c>
      <c r="H6">
        <v>2</v>
      </c>
      <c r="I6">
        <v>2</v>
      </c>
      <c r="J6">
        <v>2</v>
      </c>
      <c r="K6">
        <v>4</v>
      </c>
      <c r="L6">
        <v>39.390287000000001</v>
      </c>
      <c r="M6">
        <v>-84.381106000000003</v>
      </c>
      <c r="N6">
        <v>926</v>
      </c>
      <c r="O6">
        <v>15</v>
      </c>
      <c r="P6">
        <v>1</v>
      </c>
    </row>
    <row r="7" spans="1:16" x14ac:dyDescent="0.25">
      <c r="A7">
        <v>100131</v>
      </c>
      <c r="B7">
        <v>6.4100299999999997E-3</v>
      </c>
      <c r="C7">
        <v>16.32</v>
      </c>
      <c r="D7">
        <v>30.07</v>
      </c>
      <c r="E7">
        <v>1279.93</v>
      </c>
      <c r="F7">
        <v>3</v>
      </c>
      <c r="G7">
        <v>2</v>
      </c>
      <c r="H7">
        <v>2</v>
      </c>
      <c r="I7">
        <v>2</v>
      </c>
      <c r="J7">
        <v>2</v>
      </c>
      <c r="K7">
        <v>3</v>
      </c>
      <c r="L7">
        <v>39.197380000000003</v>
      </c>
      <c r="M7">
        <v>-84.241577000000007</v>
      </c>
      <c r="N7">
        <v>1142</v>
      </c>
      <c r="O7">
        <v>32</v>
      </c>
      <c r="P7">
        <v>1</v>
      </c>
    </row>
    <row r="8" spans="1:16" x14ac:dyDescent="0.25">
      <c r="A8">
        <v>100135</v>
      </c>
      <c r="B8">
        <v>1.55361E-3</v>
      </c>
      <c r="C8">
        <v>3.18</v>
      </c>
      <c r="D8">
        <v>20.45</v>
      </c>
      <c r="E8">
        <v>516.77</v>
      </c>
      <c r="F8">
        <v>3</v>
      </c>
      <c r="G8">
        <v>1</v>
      </c>
      <c r="H8">
        <v>1</v>
      </c>
      <c r="I8">
        <v>1</v>
      </c>
      <c r="J8">
        <v>2</v>
      </c>
      <c r="K8">
        <v>3</v>
      </c>
      <c r="L8">
        <v>39.377850000000002</v>
      </c>
      <c r="M8">
        <v>-84.536017999999999</v>
      </c>
      <c r="N8">
        <v>782</v>
      </c>
      <c r="O8">
        <v>52</v>
      </c>
      <c r="P8">
        <v>1</v>
      </c>
    </row>
    <row r="9" spans="1:16" x14ac:dyDescent="0.25">
      <c r="A9">
        <v>100157</v>
      </c>
      <c r="B9">
        <v>4.3506500000000002E-3</v>
      </c>
      <c r="C9">
        <v>11.09</v>
      </c>
      <c r="D9">
        <v>30.14</v>
      </c>
      <c r="E9">
        <v>1021</v>
      </c>
      <c r="F9">
        <v>3</v>
      </c>
      <c r="G9">
        <v>2</v>
      </c>
      <c r="H9">
        <v>1</v>
      </c>
      <c r="I9">
        <v>2</v>
      </c>
      <c r="J9">
        <v>1</v>
      </c>
      <c r="K9">
        <v>1</v>
      </c>
      <c r="L9">
        <v>39.394500999999998</v>
      </c>
      <c r="M9">
        <v>-84.489869999999996</v>
      </c>
      <c r="N9">
        <v>840</v>
      </c>
      <c r="O9">
        <v>30</v>
      </c>
      <c r="P9">
        <v>1</v>
      </c>
    </row>
    <row r="10" spans="1:16" x14ac:dyDescent="0.25">
      <c r="A10">
        <v>100191</v>
      </c>
      <c r="B10">
        <v>2.9339399999999999E-3</v>
      </c>
      <c r="C10">
        <v>6.59</v>
      </c>
      <c r="D10">
        <v>24.37</v>
      </c>
      <c r="E10">
        <v>843.5</v>
      </c>
      <c r="F10">
        <v>3</v>
      </c>
      <c r="G10">
        <v>2</v>
      </c>
      <c r="H10">
        <v>2</v>
      </c>
      <c r="I10">
        <v>2</v>
      </c>
      <c r="J10">
        <v>2</v>
      </c>
      <c r="K10">
        <v>4</v>
      </c>
      <c r="L10">
        <v>39.505496000000001</v>
      </c>
      <c r="M10">
        <v>-84.758993000000004</v>
      </c>
      <c r="N10">
        <v>706</v>
      </c>
      <c r="O10">
        <v>4</v>
      </c>
      <c r="P10">
        <v>1</v>
      </c>
    </row>
    <row r="11" spans="1:16" x14ac:dyDescent="0.25">
      <c r="A11">
        <v>100195</v>
      </c>
      <c r="B11">
        <v>4.5144599999999997E-3</v>
      </c>
      <c r="C11">
        <v>10.98</v>
      </c>
      <c r="D11">
        <v>27.93</v>
      </c>
      <c r="E11">
        <v>1292.71</v>
      </c>
      <c r="F11">
        <v>3</v>
      </c>
      <c r="G11">
        <v>2</v>
      </c>
      <c r="H11">
        <v>2</v>
      </c>
      <c r="I11">
        <v>2</v>
      </c>
      <c r="J11">
        <v>4</v>
      </c>
      <c r="K11">
        <v>4</v>
      </c>
      <c r="L11">
        <v>39.248703999999996</v>
      </c>
      <c r="M11">
        <v>-84.413301000000004</v>
      </c>
      <c r="N11">
        <v>111</v>
      </c>
      <c r="O11">
        <v>58</v>
      </c>
      <c r="P11">
        <v>1</v>
      </c>
    </row>
    <row r="12" spans="1:16" x14ac:dyDescent="0.25">
      <c r="A12">
        <v>100200</v>
      </c>
      <c r="B12">
        <v>2.7642700000000001E-3</v>
      </c>
      <c r="C12">
        <v>5.9</v>
      </c>
      <c r="D12">
        <v>22.14</v>
      </c>
      <c r="E12">
        <v>1125.3</v>
      </c>
      <c r="F12">
        <v>3</v>
      </c>
      <c r="G12">
        <v>2</v>
      </c>
      <c r="H12">
        <v>2</v>
      </c>
      <c r="I12">
        <v>2</v>
      </c>
      <c r="J12">
        <v>4</v>
      </c>
      <c r="K12">
        <v>4</v>
      </c>
      <c r="L12">
        <v>39.327916999999999</v>
      </c>
      <c r="M12">
        <v>-84.534768999999997</v>
      </c>
      <c r="N12">
        <v>757</v>
      </c>
      <c r="O12">
        <v>70</v>
      </c>
      <c r="P12">
        <v>1</v>
      </c>
    </row>
    <row r="13" spans="1:16" x14ac:dyDescent="0.25">
      <c r="A13">
        <v>100210</v>
      </c>
      <c r="B13">
        <v>5.2608799999999999E-3</v>
      </c>
      <c r="C13">
        <v>13.77</v>
      </c>
      <c r="D13">
        <v>31.87</v>
      </c>
      <c r="E13">
        <v>1653.67</v>
      </c>
      <c r="F13">
        <v>3</v>
      </c>
      <c r="G13">
        <v>2</v>
      </c>
      <c r="H13">
        <v>1</v>
      </c>
      <c r="I13">
        <v>1</v>
      </c>
      <c r="J13">
        <v>1</v>
      </c>
      <c r="K13">
        <v>1</v>
      </c>
      <c r="L13">
        <v>39.446001000000003</v>
      </c>
      <c r="M13">
        <v>-84.378710999999996</v>
      </c>
      <c r="N13">
        <v>917</v>
      </c>
      <c r="O13">
        <v>12</v>
      </c>
      <c r="P13">
        <v>1</v>
      </c>
    </row>
    <row r="14" spans="1:16" x14ac:dyDescent="0.25">
      <c r="A14">
        <v>100216</v>
      </c>
      <c r="B14">
        <v>2.3935200000000001E-3</v>
      </c>
      <c r="C14">
        <v>5.75</v>
      </c>
      <c r="D14">
        <v>27.38</v>
      </c>
      <c r="E14">
        <v>710.61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38.954715999999998</v>
      </c>
      <c r="M14">
        <v>-84.480416000000005</v>
      </c>
      <c r="N14">
        <v>1456</v>
      </c>
      <c r="O14">
        <v>21</v>
      </c>
      <c r="P14">
        <v>1</v>
      </c>
    </row>
    <row r="15" spans="1:16" x14ac:dyDescent="0.25">
      <c r="A15">
        <v>100218</v>
      </c>
      <c r="B15">
        <v>1.9651E-3</v>
      </c>
      <c r="C15">
        <v>4.34</v>
      </c>
      <c r="D15">
        <v>23.62</v>
      </c>
      <c r="E15">
        <v>818.9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39.509372999999997</v>
      </c>
      <c r="M15">
        <v>-84.364559</v>
      </c>
      <c r="N15">
        <v>884</v>
      </c>
      <c r="O15">
        <v>24</v>
      </c>
      <c r="P15">
        <v>1</v>
      </c>
    </row>
    <row r="16" spans="1:16" x14ac:dyDescent="0.25">
      <c r="A16">
        <v>100244</v>
      </c>
      <c r="B16">
        <v>3.6405000000000001E-3</v>
      </c>
      <c r="C16">
        <v>8.0299999999999994</v>
      </c>
      <c r="D16">
        <v>23.57</v>
      </c>
      <c r="E16">
        <v>1188.5</v>
      </c>
      <c r="F16">
        <v>3</v>
      </c>
      <c r="G16">
        <v>1</v>
      </c>
      <c r="H16">
        <v>0</v>
      </c>
      <c r="I16">
        <v>0</v>
      </c>
      <c r="J16">
        <v>0</v>
      </c>
      <c r="K16">
        <v>1</v>
      </c>
      <c r="L16">
        <v>39.243400999999999</v>
      </c>
      <c r="M16">
        <v>-84.542863999999994</v>
      </c>
      <c r="N16">
        <v>629</v>
      </c>
      <c r="O16">
        <v>8</v>
      </c>
      <c r="P16">
        <v>1</v>
      </c>
    </row>
    <row r="17" spans="1:16" x14ac:dyDescent="0.25">
      <c r="A17">
        <v>100275</v>
      </c>
      <c r="B17">
        <v>1.24606E-3</v>
      </c>
      <c r="C17">
        <v>2.4</v>
      </c>
      <c r="D17">
        <v>18.23</v>
      </c>
      <c r="E17">
        <v>420.23</v>
      </c>
      <c r="F17">
        <v>3</v>
      </c>
      <c r="G17">
        <v>3</v>
      </c>
      <c r="H17">
        <v>2</v>
      </c>
      <c r="I17">
        <v>2</v>
      </c>
      <c r="J17">
        <v>3</v>
      </c>
      <c r="K17">
        <v>1</v>
      </c>
      <c r="L17">
        <v>39.334477</v>
      </c>
      <c r="M17">
        <v>-84.531398999999993</v>
      </c>
      <c r="N17">
        <v>757</v>
      </c>
      <c r="O17">
        <v>13</v>
      </c>
      <c r="P17">
        <v>1</v>
      </c>
    </row>
    <row r="18" spans="1:16" x14ac:dyDescent="0.25">
      <c r="A18">
        <v>100309</v>
      </c>
      <c r="B18">
        <v>2.4851999999999999E-3</v>
      </c>
      <c r="C18">
        <v>5.67</v>
      </c>
      <c r="D18">
        <v>25.15</v>
      </c>
      <c r="E18">
        <v>776.61</v>
      </c>
      <c r="F18">
        <v>3</v>
      </c>
      <c r="G18">
        <v>2</v>
      </c>
      <c r="H18">
        <v>1</v>
      </c>
      <c r="I18">
        <v>2</v>
      </c>
      <c r="J18">
        <v>1</v>
      </c>
      <c r="K18">
        <v>2</v>
      </c>
      <c r="L18">
        <v>39.104427000000001</v>
      </c>
      <c r="M18">
        <v>-84.630761000000007</v>
      </c>
      <c r="N18">
        <v>536</v>
      </c>
      <c r="O18">
        <v>30</v>
      </c>
      <c r="P18">
        <v>1</v>
      </c>
    </row>
    <row r="19" spans="1:16" x14ac:dyDescent="0.25">
      <c r="A19">
        <v>100323</v>
      </c>
      <c r="B19">
        <v>3.2013300000000001E-3</v>
      </c>
      <c r="C19">
        <v>7.44</v>
      </c>
      <c r="D19">
        <v>25.96</v>
      </c>
      <c r="E19">
        <v>1007.34</v>
      </c>
      <c r="F19">
        <v>3</v>
      </c>
      <c r="G19">
        <v>3</v>
      </c>
      <c r="H19">
        <v>3</v>
      </c>
      <c r="I19">
        <v>3</v>
      </c>
      <c r="J19">
        <v>3</v>
      </c>
      <c r="K19">
        <v>4</v>
      </c>
      <c r="L19">
        <v>39.069125</v>
      </c>
      <c r="M19">
        <v>-84.585307999999998</v>
      </c>
      <c r="N19">
        <v>1375</v>
      </c>
      <c r="O19">
        <v>48</v>
      </c>
      <c r="P19">
        <v>1</v>
      </c>
    </row>
    <row r="20" spans="1:16" x14ac:dyDescent="0.25">
      <c r="A20">
        <v>100326</v>
      </c>
      <c r="B20">
        <v>8.8870599999999996E-4</v>
      </c>
      <c r="C20">
        <v>1.63</v>
      </c>
      <c r="D20">
        <v>16.61</v>
      </c>
      <c r="E20">
        <v>325</v>
      </c>
      <c r="F20">
        <v>3</v>
      </c>
      <c r="G20">
        <v>2</v>
      </c>
      <c r="H20">
        <v>1</v>
      </c>
      <c r="I20">
        <v>2</v>
      </c>
      <c r="J20">
        <v>4</v>
      </c>
      <c r="K20">
        <v>1</v>
      </c>
      <c r="L20">
        <v>39.420492000000003</v>
      </c>
      <c r="M20">
        <v>-84.597541000000007</v>
      </c>
      <c r="N20">
        <v>825</v>
      </c>
      <c r="O20">
        <v>15</v>
      </c>
      <c r="P20">
        <v>1</v>
      </c>
    </row>
    <row r="21" spans="1:16" x14ac:dyDescent="0.25">
      <c r="A21">
        <v>100341</v>
      </c>
      <c r="B21">
        <v>5.7519199999999998E-3</v>
      </c>
      <c r="C21">
        <v>12.74</v>
      </c>
      <c r="D21">
        <v>23.74</v>
      </c>
      <c r="E21">
        <v>1177.3499999999999</v>
      </c>
      <c r="F21">
        <v>3</v>
      </c>
      <c r="G21">
        <v>2</v>
      </c>
      <c r="H21">
        <v>2</v>
      </c>
      <c r="I21">
        <v>2</v>
      </c>
      <c r="J21">
        <v>2</v>
      </c>
      <c r="K21">
        <v>3</v>
      </c>
      <c r="L21">
        <v>39.500399000000002</v>
      </c>
      <c r="M21">
        <v>-84.733543999999995</v>
      </c>
      <c r="N21">
        <v>697</v>
      </c>
      <c r="O21">
        <v>43</v>
      </c>
      <c r="P21">
        <v>1</v>
      </c>
    </row>
    <row r="22" spans="1:16" x14ac:dyDescent="0.25">
      <c r="A22">
        <v>100370</v>
      </c>
      <c r="B22">
        <v>3.9961700000000003E-3</v>
      </c>
      <c r="C22">
        <v>8.3000000000000007</v>
      </c>
      <c r="D22">
        <v>20.98</v>
      </c>
      <c r="E22">
        <v>1065.9000000000001</v>
      </c>
      <c r="F22">
        <v>3</v>
      </c>
      <c r="G22">
        <v>3</v>
      </c>
      <c r="H22">
        <v>3</v>
      </c>
      <c r="I22">
        <v>3</v>
      </c>
      <c r="J22">
        <v>3</v>
      </c>
      <c r="K22">
        <v>4</v>
      </c>
      <c r="L22">
        <v>39.002704000000001</v>
      </c>
      <c r="M22">
        <v>-84.557284999999993</v>
      </c>
      <c r="N22">
        <v>1421</v>
      </c>
      <c r="O22">
        <v>73</v>
      </c>
      <c r="P22">
        <v>1</v>
      </c>
    </row>
    <row r="23" spans="1:16" x14ac:dyDescent="0.25">
      <c r="A23">
        <v>100428</v>
      </c>
      <c r="B23">
        <v>2.6768E-3</v>
      </c>
      <c r="C23">
        <v>7.02</v>
      </c>
      <c r="D23">
        <v>32.049999999999997</v>
      </c>
      <c r="E23">
        <v>756.33</v>
      </c>
      <c r="F23">
        <v>3</v>
      </c>
      <c r="G23">
        <v>2</v>
      </c>
      <c r="H23">
        <v>2</v>
      </c>
      <c r="I23">
        <v>2</v>
      </c>
      <c r="J23">
        <v>2</v>
      </c>
      <c r="K23">
        <v>4</v>
      </c>
      <c r="L23">
        <v>39.351208</v>
      </c>
      <c r="M23">
        <v>-84.410814000000002</v>
      </c>
      <c r="N23">
        <v>962</v>
      </c>
      <c r="O23">
        <v>18</v>
      </c>
      <c r="P23">
        <v>1</v>
      </c>
    </row>
    <row r="24" spans="1:16" x14ac:dyDescent="0.25">
      <c r="A24">
        <v>100435</v>
      </c>
      <c r="B24">
        <v>4.2607299999999999E-3</v>
      </c>
      <c r="C24">
        <v>10.89</v>
      </c>
      <c r="D24">
        <v>30.27</v>
      </c>
      <c r="E24">
        <v>1265.8900000000001</v>
      </c>
      <c r="F24">
        <v>3</v>
      </c>
      <c r="G24">
        <v>2</v>
      </c>
      <c r="H24">
        <v>2</v>
      </c>
      <c r="I24">
        <v>2</v>
      </c>
      <c r="J24">
        <v>2</v>
      </c>
      <c r="K24">
        <v>4</v>
      </c>
      <c r="L24">
        <v>39.245918000000003</v>
      </c>
      <c r="M24">
        <v>-84.352418</v>
      </c>
      <c r="N24">
        <v>97</v>
      </c>
      <c r="O24">
        <v>15</v>
      </c>
      <c r="P24">
        <v>1</v>
      </c>
    </row>
    <row r="25" spans="1:16" x14ac:dyDescent="0.25">
      <c r="A25">
        <v>100501</v>
      </c>
      <c r="B25">
        <v>5.9146199999999998E-3</v>
      </c>
      <c r="C25">
        <v>14.76</v>
      </c>
      <c r="D25">
        <v>29.09</v>
      </c>
      <c r="E25">
        <v>4630.5</v>
      </c>
      <c r="F25">
        <v>3</v>
      </c>
      <c r="G25">
        <v>1</v>
      </c>
      <c r="H25">
        <v>1</v>
      </c>
      <c r="I25">
        <v>1</v>
      </c>
      <c r="J25">
        <v>1</v>
      </c>
      <c r="K25">
        <v>2</v>
      </c>
      <c r="L25">
        <v>39.496366999999999</v>
      </c>
      <c r="M25">
        <v>-84.341628999999998</v>
      </c>
      <c r="N25">
        <v>899</v>
      </c>
      <c r="O25">
        <v>15</v>
      </c>
      <c r="P25">
        <v>1</v>
      </c>
    </row>
    <row r="26" spans="1:16" x14ac:dyDescent="0.25">
      <c r="A26">
        <v>100508</v>
      </c>
      <c r="B26">
        <v>6.31681E-3</v>
      </c>
      <c r="C26">
        <v>17.34</v>
      </c>
      <c r="D26">
        <v>36.880000000000003</v>
      </c>
      <c r="E26">
        <v>1516.32</v>
      </c>
      <c r="F26">
        <v>3</v>
      </c>
      <c r="G26">
        <v>2</v>
      </c>
      <c r="H26">
        <v>2</v>
      </c>
      <c r="I26">
        <v>2</v>
      </c>
      <c r="J26">
        <v>2</v>
      </c>
      <c r="K26">
        <v>4</v>
      </c>
      <c r="L26">
        <v>39.299349999999997</v>
      </c>
      <c r="M26">
        <v>-84.555014</v>
      </c>
      <c r="N26">
        <v>640</v>
      </c>
      <c r="O26">
        <v>25</v>
      </c>
      <c r="P26">
        <v>1</v>
      </c>
    </row>
    <row r="27" spans="1:16" x14ac:dyDescent="0.25">
      <c r="A27">
        <v>100542</v>
      </c>
      <c r="B27">
        <v>7.2841400000000004E-4</v>
      </c>
      <c r="C27">
        <v>1.4</v>
      </c>
      <c r="D27">
        <v>18.260000000000002</v>
      </c>
      <c r="E27">
        <v>295.83</v>
      </c>
      <c r="F27">
        <v>3</v>
      </c>
      <c r="G27">
        <v>1</v>
      </c>
      <c r="H27">
        <v>1</v>
      </c>
      <c r="I27">
        <v>1</v>
      </c>
      <c r="J27">
        <v>1</v>
      </c>
      <c r="K27">
        <v>2</v>
      </c>
      <c r="L27">
        <v>39.500306000000002</v>
      </c>
      <c r="M27">
        <v>-84.755106999999995</v>
      </c>
      <c r="N27">
        <v>697</v>
      </c>
      <c r="O27">
        <v>12</v>
      </c>
      <c r="P27">
        <v>1</v>
      </c>
    </row>
    <row r="28" spans="1:16" x14ac:dyDescent="0.25">
      <c r="A28">
        <v>100588</v>
      </c>
      <c r="B28">
        <v>1.84575E-3</v>
      </c>
      <c r="C28">
        <v>3.96</v>
      </c>
      <c r="D28">
        <v>22.31</v>
      </c>
      <c r="E28">
        <v>593.4</v>
      </c>
      <c r="F28">
        <v>3</v>
      </c>
      <c r="G28">
        <v>2</v>
      </c>
      <c r="H28">
        <v>1</v>
      </c>
      <c r="I28">
        <v>2</v>
      </c>
      <c r="J28">
        <v>2</v>
      </c>
      <c r="K28">
        <v>4</v>
      </c>
      <c r="L28">
        <v>39.002428999999999</v>
      </c>
      <c r="M28">
        <v>-84.564340000000001</v>
      </c>
      <c r="N28">
        <v>1426</v>
      </c>
      <c r="O28">
        <v>46</v>
      </c>
      <c r="P28">
        <v>1</v>
      </c>
    </row>
    <row r="29" spans="1:16" x14ac:dyDescent="0.25">
      <c r="A29">
        <v>100604</v>
      </c>
      <c r="B29">
        <v>3.0986799999999999E-3</v>
      </c>
      <c r="C29">
        <v>6.66</v>
      </c>
      <c r="D29">
        <v>22.41</v>
      </c>
      <c r="E29">
        <v>1031.5</v>
      </c>
      <c r="F29">
        <v>3</v>
      </c>
      <c r="G29">
        <v>2</v>
      </c>
      <c r="H29">
        <v>2</v>
      </c>
      <c r="I29">
        <v>2</v>
      </c>
      <c r="J29">
        <v>2</v>
      </c>
      <c r="K29">
        <v>4</v>
      </c>
      <c r="L29">
        <v>39.308007000000003</v>
      </c>
      <c r="M29">
        <v>-84.407623999999998</v>
      </c>
      <c r="N29">
        <v>988</v>
      </c>
      <c r="O29">
        <v>18</v>
      </c>
      <c r="P29">
        <v>1</v>
      </c>
    </row>
    <row r="30" spans="1:16" x14ac:dyDescent="0.25">
      <c r="A30">
        <v>100607</v>
      </c>
      <c r="B30">
        <v>2.2436000000000001E-3</v>
      </c>
      <c r="C30">
        <v>5.03</v>
      </c>
      <c r="D30">
        <v>24.31</v>
      </c>
      <c r="E30">
        <v>655.08000000000004</v>
      </c>
      <c r="F30">
        <v>3</v>
      </c>
      <c r="G30">
        <v>3</v>
      </c>
      <c r="H30">
        <v>3</v>
      </c>
      <c r="I30">
        <v>3</v>
      </c>
      <c r="J30">
        <v>3</v>
      </c>
      <c r="K30">
        <v>4</v>
      </c>
      <c r="L30">
        <v>39.368927999999997</v>
      </c>
      <c r="M30">
        <v>-84.444339999999997</v>
      </c>
      <c r="N30">
        <v>952</v>
      </c>
      <c r="O30">
        <v>47</v>
      </c>
      <c r="P30">
        <v>1</v>
      </c>
    </row>
    <row r="31" spans="1:16" x14ac:dyDescent="0.25">
      <c r="A31">
        <v>100726</v>
      </c>
      <c r="B31">
        <v>5.3588999999999998E-3</v>
      </c>
      <c r="C31">
        <v>13.41</v>
      </c>
      <c r="D31">
        <v>29.24</v>
      </c>
      <c r="E31">
        <v>1220.94</v>
      </c>
      <c r="F31">
        <v>3</v>
      </c>
      <c r="G31">
        <v>2</v>
      </c>
      <c r="H31">
        <v>1</v>
      </c>
      <c r="I31">
        <v>2</v>
      </c>
      <c r="J31">
        <v>3</v>
      </c>
      <c r="K31">
        <v>4</v>
      </c>
      <c r="L31">
        <v>39.067591999999998</v>
      </c>
      <c r="M31">
        <v>-84.577624</v>
      </c>
      <c r="N31">
        <v>1374</v>
      </c>
      <c r="O31">
        <v>23</v>
      </c>
      <c r="P31">
        <v>1</v>
      </c>
    </row>
    <row r="32" spans="1:16" x14ac:dyDescent="0.25">
      <c r="A32">
        <v>100788</v>
      </c>
      <c r="B32">
        <v>2.5586900000000002E-3</v>
      </c>
      <c r="C32">
        <v>5.44</v>
      </c>
      <c r="D32">
        <v>21.96</v>
      </c>
      <c r="E32">
        <v>862.69</v>
      </c>
      <c r="F32">
        <v>3</v>
      </c>
      <c r="G32">
        <v>3</v>
      </c>
      <c r="H32">
        <v>3</v>
      </c>
      <c r="I32">
        <v>2</v>
      </c>
      <c r="J32">
        <v>4</v>
      </c>
      <c r="K32">
        <v>3</v>
      </c>
      <c r="L32">
        <v>39.265531000000003</v>
      </c>
      <c r="M32">
        <v>-84.238592999999995</v>
      </c>
      <c r="N32">
        <v>1130</v>
      </c>
      <c r="O32">
        <v>53</v>
      </c>
      <c r="P32">
        <v>1</v>
      </c>
    </row>
    <row r="33" spans="1:16" x14ac:dyDescent="0.25">
      <c r="A33">
        <v>100851</v>
      </c>
      <c r="B33">
        <v>2.1728300000000002E-3</v>
      </c>
      <c r="C33">
        <v>4.7699999999999996</v>
      </c>
      <c r="D33">
        <v>23.35</v>
      </c>
      <c r="E33">
        <v>596.17999999999995</v>
      </c>
      <c r="F33">
        <v>3</v>
      </c>
      <c r="G33">
        <v>3</v>
      </c>
      <c r="H33">
        <v>3</v>
      </c>
      <c r="I33">
        <v>3</v>
      </c>
      <c r="J33">
        <v>3</v>
      </c>
      <c r="K33">
        <v>4</v>
      </c>
      <c r="L33">
        <v>39.080055999999999</v>
      </c>
      <c r="M33">
        <v>-84.318445999999994</v>
      </c>
      <c r="N33">
        <v>30</v>
      </c>
      <c r="O33">
        <v>58</v>
      </c>
      <c r="P33">
        <v>1</v>
      </c>
    </row>
    <row r="34" spans="1:16" x14ac:dyDescent="0.25">
      <c r="A34">
        <v>100956</v>
      </c>
      <c r="B34">
        <v>2.7691899999999999E-3</v>
      </c>
      <c r="C34">
        <v>6.11</v>
      </c>
      <c r="D34">
        <v>23.58</v>
      </c>
      <c r="E34">
        <v>653.67999999999995</v>
      </c>
      <c r="F34">
        <v>3</v>
      </c>
      <c r="G34">
        <v>2</v>
      </c>
      <c r="H34">
        <v>1</v>
      </c>
      <c r="I34">
        <v>2</v>
      </c>
      <c r="J34">
        <v>4</v>
      </c>
      <c r="K34">
        <v>4</v>
      </c>
      <c r="L34">
        <v>39.512242999999998</v>
      </c>
      <c r="M34">
        <v>-84.340562000000006</v>
      </c>
      <c r="N34">
        <v>881</v>
      </c>
      <c r="O34">
        <v>26</v>
      </c>
      <c r="P34">
        <v>1</v>
      </c>
    </row>
    <row r="35" spans="1:16" x14ac:dyDescent="0.25">
      <c r="A35">
        <v>101008</v>
      </c>
      <c r="B35">
        <v>2.9411099999999998E-3</v>
      </c>
      <c r="C35">
        <v>7.06</v>
      </c>
      <c r="D35">
        <v>27.34</v>
      </c>
      <c r="E35">
        <v>850.37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39.304816000000002</v>
      </c>
      <c r="M35">
        <v>-84.503949000000006</v>
      </c>
      <c r="N35">
        <v>427</v>
      </c>
      <c r="O35">
        <v>59</v>
      </c>
      <c r="P35">
        <v>1</v>
      </c>
    </row>
    <row r="36" spans="1:16" x14ac:dyDescent="0.25">
      <c r="A36">
        <v>101120</v>
      </c>
      <c r="B36">
        <v>1.39843E-3</v>
      </c>
      <c r="C36">
        <v>2.82</v>
      </c>
      <c r="D36">
        <v>19.850000000000001</v>
      </c>
      <c r="E36">
        <v>444.08</v>
      </c>
      <c r="F36">
        <v>3</v>
      </c>
      <c r="G36">
        <v>2</v>
      </c>
      <c r="H36">
        <v>1</v>
      </c>
      <c r="I36">
        <v>2</v>
      </c>
      <c r="J36">
        <v>2</v>
      </c>
      <c r="K36">
        <v>2</v>
      </c>
      <c r="L36">
        <v>39.171734999999998</v>
      </c>
      <c r="M36">
        <v>-84.592551999999998</v>
      </c>
      <c r="N36">
        <v>590</v>
      </c>
      <c r="O36">
        <v>40</v>
      </c>
      <c r="P36">
        <v>1</v>
      </c>
    </row>
    <row r="37" spans="1:16" x14ac:dyDescent="0.25">
      <c r="A37">
        <v>101209</v>
      </c>
      <c r="B37">
        <v>2.1443899999999999E-3</v>
      </c>
      <c r="C37">
        <v>4.32</v>
      </c>
      <c r="D37">
        <v>19.829999999999998</v>
      </c>
      <c r="E37">
        <v>756</v>
      </c>
      <c r="F37">
        <v>3</v>
      </c>
      <c r="G37">
        <v>3</v>
      </c>
      <c r="H37">
        <v>3</v>
      </c>
      <c r="I37">
        <v>3</v>
      </c>
      <c r="J37">
        <v>4</v>
      </c>
      <c r="K37">
        <v>4</v>
      </c>
      <c r="L37">
        <v>39.319555999999999</v>
      </c>
      <c r="M37">
        <v>-84.517178999999999</v>
      </c>
      <c r="N37">
        <v>773</v>
      </c>
      <c r="O37">
        <v>20</v>
      </c>
      <c r="P37">
        <v>1</v>
      </c>
    </row>
    <row r="38" spans="1:16" x14ac:dyDescent="0.25">
      <c r="A38">
        <v>101308</v>
      </c>
      <c r="B38">
        <v>1.3353499999999999E-3</v>
      </c>
      <c r="C38">
        <v>2.81</v>
      </c>
      <c r="D38">
        <v>21.55</v>
      </c>
      <c r="E38">
        <v>409.4</v>
      </c>
      <c r="F38">
        <v>3</v>
      </c>
      <c r="G38">
        <v>1</v>
      </c>
      <c r="H38">
        <v>1</v>
      </c>
      <c r="I38">
        <v>0</v>
      </c>
      <c r="J38">
        <v>0</v>
      </c>
      <c r="K38">
        <v>1</v>
      </c>
      <c r="L38">
        <v>39.314512000000001</v>
      </c>
      <c r="M38">
        <v>-84.499213999999995</v>
      </c>
      <c r="N38">
        <v>771</v>
      </c>
      <c r="O38">
        <v>9</v>
      </c>
      <c r="P38">
        <v>1</v>
      </c>
    </row>
    <row r="39" spans="1:16" x14ac:dyDescent="0.25">
      <c r="A39">
        <v>101446</v>
      </c>
      <c r="B39">
        <v>3.21886E-3</v>
      </c>
      <c r="C39">
        <v>7.33</v>
      </c>
      <c r="D39">
        <v>25.07</v>
      </c>
      <c r="E39">
        <v>953.55</v>
      </c>
      <c r="F39">
        <v>3</v>
      </c>
      <c r="G39">
        <v>2</v>
      </c>
      <c r="H39">
        <v>2</v>
      </c>
      <c r="I39">
        <v>2</v>
      </c>
      <c r="J39">
        <v>2</v>
      </c>
      <c r="K39">
        <v>4</v>
      </c>
      <c r="L39">
        <v>39.409452000000002</v>
      </c>
      <c r="M39">
        <v>-84.617474999999999</v>
      </c>
      <c r="N39">
        <v>824</v>
      </c>
      <c r="O39">
        <v>21</v>
      </c>
      <c r="P39">
        <v>1</v>
      </c>
    </row>
    <row r="40" spans="1:16" x14ac:dyDescent="0.25">
      <c r="A40">
        <v>101459</v>
      </c>
      <c r="B40">
        <v>1.0613599999999999E-3</v>
      </c>
      <c r="C40">
        <v>2.02</v>
      </c>
      <c r="D40">
        <v>17.8</v>
      </c>
      <c r="E40">
        <v>390.38</v>
      </c>
      <c r="F40">
        <v>3</v>
      </c>
      <c r="G40">
        <v>2</v>
      </c>
      <c r="H40">
        <v>2</v>
      </c>
      <c r="I40">
        <v>2</v>
      </c>
      <c r="J40">
        <v>2</v>
      </c>
      <c r="K40">
        <v>4</v>
      </c>
      <c r="L40">
        <v>39.498046000000002</v>
      </c>
      <c r="M40">
        <v>-84.747686999999999</v>
      </c>
      <c r="N40">
        <v>697</v>
      </c>
      <c r="O40">
        <v>35</v>
      </c>
      <c r="P40">
        <v>1</v>
      </c>
    </row>
    <row r="41" spans="1:16" x14ac:dyDescent="0.25">
      <c r="A41">
        <v>101500</v>
      </c>
      <c r="B41">
        <v>5.8660099999999996E-3</v>
      </c>
      <c r="C41">
        <v>16.07</v>
      </c>
      <c r="D41">
        <v>36.69</v>
      </c>
      <c r="E41">
        <v>1308.08</v>
      </c>
      <c r="F41">
        <v>3</v>
      </c>
      <c r="G41">
        <v>2</v>
      </c>
      <c r="H41">
        <v>1</v>
      </c>
      <c r="I41">
        <v>2</v>
      </c>
      <c r="J41">
        <v>2</v>
      </c>
      <c r="K41">
        <v>4</v>
      </c>
      <c r="L41">
        <v>39.262157999999999</v>
      </c>
      <c r="M41">
        <v>-84.315741000000003</v>
      </c>
      <c r="N41">
        <v>67</v>
      </c>
      <c r="O41">
        <v>26</v>
      </c>
      <c r="P41">
        <v>1</v>
      </c>
    </row>
    <row r="42" spans="1:16" x14ac:dyDescent="0.25">
      <c r="A42">
        <v>101539</v>
      </c>
      <c r="B42">
        <v>3.88784E-3</v>
      </c>
      <c r="C42">
        <v>8.9</v>
      </c>
      <c r="D42">
        <v>25.36</v>
      </c>
      <c r="E42">
        <v>792.39</v>
      </c>
      <c r="F42">
        <v>3</v>
      </c>
      <c r="G42">
        <v>2</v>
      </c>
      <c r="H42">
        <v>2</v>
      </c>
      <c r="I42">
        <v>2</v>
      </c>
      <c r="J42">
        <v>2</v>
      </c>
      <c r="K42">
        <v>4</v>
      </c>
      <c r="L42">
        <v>39.173071</v>
      </c>
      <c r="M42">
        <v>-84.286998999999994</v>
      </c>
      <c r="N42">
        <v>1148</v>
      </c>
      <c r="O42">
        <v>26</v>
      </c>
      <c r="P42">
        <v>1</v>
      </c>
    </row>
    <row r="43" spans="1:16" x14ac:dyDescent="0.25">
      <c r="A43">
        <v>101574</v>
      </c>
      <c r="B43">
        <v>5.3204300000000001E-3</v>
      </c>
      <c r="C43">
        <v>13.88</v>
      </c>
      <c r="D43">
        <v>31.58</v>
      </c>
      <c r="E43">
        <v>1348.76</v>
      </c>
      <c r="F43">
        <v>3</v>
      </c>
      <c r="G43">
        <v>2</v>
      </c>
      <c r="H43">
        <v>2</v>
      </c>
      <c r="I43">
        <v>2</v>
      </c>
      <c r="J43">
        <v>2</v>
      </c>
      <c r="K43">
        <v>4</v>
      </c>
      <c r="L43">
        <v>39.411672000000003</v>
      </c>
      <c r="M43">
        <v>-84.523929999999993</v>
      </c>
      <c r="N43">
        <v>837</v>
      </c>
      <c r="O43">
        <v>23</v>
      </c>
      <c r="P43">
        <v>1</v>
      </c>
    </row>
    <row r="44" spans="1:16" x14ac:dyDescent="0.25">
      <c r="A44">
        <v>101589</v>
      </c>
      <c r="B44">
        <v>1.7108799999999999E-3</v>
      </c>
      <c r="C44">
        <v>3.68</v>
      </c>
      <c r="D44">
        <v>22.48</v>
      </c>
      <c r="E44">
        <v>545.61</v>
      </c>
      <c r="F44">
        <v>3</v>
      </c>
      <c r="G44">
        <v>2</v>
      </c>
      <c r="H44">
        <v>1</v>
      </c>
      <c r="I44">
        <v>2</v>
      </c>
      <c r="J44">
        <v>2</v>
      </c>
      <c r="K44">
        <v>1</v>
      </c>
      <c r="L44">
        <v>39.215980999999999</v>
      </c>
      <c r="M44">
        <v>-84.514059000000003</v>
      </c>
      <c r="N44">
        <v>480</v>
      </c>
      <c r="O44">
        <v>24</v>
      </c>
      <c r="P44">
        <v>1</v>
      </c>
    </row>
    <row r="45" spans="1:16" x14ac:dyDescent="0.25">
      <c r="A45">
        <v>101652</v>
      </c>
      <c r="B45">
        <v>3.1932200000000001E-3</v>
      </c>
      <c r="C45">
        <v>7.17</v>
      </c>
      <c r="D45">
        <v>24.41</v>
      </c>
      <c r="E45">
        <v>934.7</v>
      </c>
      <c r="F45">
        <v>3</v>
      </c>
      <c r="G45">
        <v>1</v>
      </c>
      <c r="H45">
        <v>1</v>
      </c>
      <c r="I45">
        <v>1</v>
      </c>
      <c r="J45">
        <v>1</v>
      </c>
      <c r="K45">
        <v>3</v>
      </c>
      <c r="L45">
        <v>39.196604999999998</v>
      </c>
      <c r="M45">
        <v>-84.253821000000002</v>
      </c>
      <c r="N45">
        <v>1142</v>
      </c>
      <c r="O45">
        <v>11</v>
      </c>
      <c r="P45">
        <v>1</v>
      </c>
    </row>
    <row r="46" spans="1:16" x14ac:dyDescent="0.25">
      <c r="A46">
        <v>101731</v>
      </c>
      <c r="B46">
        <v>1.30174E-2</v>
      </c>
      <c r="C46">
        <v>35.72</v>
      </c>
      <c r="D46">
        <v>36.880000000000003</v>
      </c>
      <c r="E46">
        <v>2102.5</v>
      </c>
      <c r="F46">
        <v>3</v>
      </c>
      <c r="G46">
        <v>2</v>
      </c>
      <c r="H46">
        <v>2</v>
      </c>
      <c r="I46">
        <v>2</v>
      </c>
      <c r="J46">
        <v>2</v>
      </c>
      <c r="K46">
        <v>3</v>
      </c>
      <c r="L46">
        <v>39.087784999999997</v>
      </c>
      <c r="M46">
        <v>-84.297653999999994</v>
      </c>
      <c r="N46">
        <v>1190</v>
      </c>
      <c r="O46">
        <v>22</v>
      </c>
      <c r="P46">
        <v>1</v>
      </c>
    </row>
    <row r="47" spans="1:16" x14ac:dyDescent="0.25">
      <c r="A47">
        <v>101800</v>
      </c>
      <c r="B47">
        <v>1.0022399999999999E-3</v>
      </c>
      <c r="C47">
        <v>2.1</v>
      </c>
      <c r="D47">
        <v>21.32</v>
      </c>
      <c r="E47">
        <v>316.35000000000002</v>
      </c>
      <c r="F47">
        <v>3</v>
      </c>
      <c r="G47">
        <v>1</v>
      </c>
      <c r="H47">
        <v>0</v>
      </c>
      <c r="I47">
        <v>1</v>
      </c>
      <c r="J47">
        <v>1</v>
      </c>
      <c r="K47">
        <v>2</v>
      </c>
      <c r="L47">
        <v>39.033616000000002</v>
      </c>
      <c r="M47">
        <v>-84.557424999999995</v>
      </c>
      <c r="N47">
        <v>1394</v>
      </c>
      <c r="O47">
        <v>18</v>
      </c>
      <c r="P47">
        <v>1</v>
      </c>
    </row>
    <row r="48" spans="1:16" x14ac:dyDescent="0.25">
      <c r="A48">
        <v>101823</v>
      </c>
      <c r="B48">
        <v>2.90669E-3</v>
      </c>
      <c r="C48">
        <v>7.06</v>
      </c>
      <c r="D48">
        <v>27.82</v>
      </c>
      <c r="E48">
        <v>883.11</v>
      </c>
      <c r="F48">
        <v>3</v>
      </c>
      <c r="G48">
        <v>3</v>
      </c>
      <c r="H48">
        <v>2</v>
      </c>
      <c r="I48">
        <v>3</v>
      </c>
      <c r="J48">
        <v>3</v>
      </c>
      <c r="K48">
        <v>4</v>
      </c>
      <c r="L48">
        <v>39.134715999999997</v>
      </c>
      <c r="M48">
        <v>-84.285655000000006</v>
      </c>
      <c r="N48">
        <v>1186</v>
      </c>
      <c r="O48">
        <v>21</v>
      </c>
      <c r="P48">
        <v>1</v>
      </c>
    </row>
    <row r="49" spans="1:16" x14ac:dyDescent="0.25">
      <c r="A49">
        <v>101825</v>
      </c>
      <c r="B49">
        <v>2.5007599999999999E-3</v>
      </c>
      <c r="C49">
        <v>5.77</v>
      </c>
      <c r="D49">
        <v>25.69</v>
      </c>
      <c r="E49">
        <v>667.89</v>
      </c>
      <c r="F49">
        <v>3</v>
      </c>
      <c r="G49">
        <v>2</v>
      </c>
      <c r="H49">
        <v>2</v>
      </c>
      <c r="I49">
        <v>2</v>
      </c>
      <c r="J49">
        <v>3</v>
      </c>
      <c r="K49">
        <v>3</v>
      </c>
      <c r="L49">
        <v>39.523533</v>
      </c>
      <c r="M49">
        <v>-84.339098000000007</v>
      </c>
      <c r="N49">
        <v>880</v>
      </c>
      <c r="O49">
        <v>46</v>
      </c>
      <c r="P49">
        <v>1</v>
      </c>
    </row>
    <row r="50" spans="1:16" x14ac:dyDescent="0.25">
      <c r="A50">
        <v>101829</v>
      </c>
      <c r="B50">
        <v>1.15822E-3</v>
      </c>
      <c r="C50">
        <v>2.46</v>
      </c>
      <c r="D50">
        <v>21.96</v>
      </c>
      <c r="E50">
        <v>378.5</v>
      </c>
      <c r="F50">
        <v>3</v>
      </c>
      <c r="G50">
        <v>2</v>
      </c>
      <c r="H50">
        <v>2</v>
      </c>
      <c r="I50">
        <v>2</v>
      </c>
      <c r="J50">
        <v>2</v>
      </c>
      <c r="K50">
        <v>2</v>
      </c>
      <c r="L50">
        <v>38.941336999999997</v>
      </c>
      <c r="M50">
        <v>-84.505436000000003</v>
      </c>
      <c r="N50">
        <v>1458</v>
      </c>
      <c r="O50">
        <v>7</v>
      </c>
      <c r="P50">
        <v>1</v>
      </c>
    </row>
    <row r="51" spans="1:16" x14ac:dyDescent="0.25">
      <c r="A51">
        <v>102089</v>
      </c>
      <c r="B51">
        <v>4.2349900000000001E-3</v>
      </c>
      <c r="C51">
        <v>10.59</v>
      </c>
      <c r="D51">
        <v>29.22</v>
      </c>
      <c r="E51">
        <v>1111.6300000000001</v>
      </c>
      <c r="F51">
        <v>3</v>
      </c>
      <c r="G51">
        <v>2</v>
      </c>
      <c r="H51">
        <v>2</v>
      </c>
      <c r="I51">
        <v>2</v>
      </c>
      <c r="J51">
        <v>2</v>
      </c>
      <c r="K51">
        <v>2</v>
      </c>
      <c r="L51">
        <v>39.176146000000003</v>
      </c>
      <c r="M51">
        <v>-84.854059000000007</v>
      </c>
      <c r="N51">
        <v>1566</v>
      </c>
      <c r="O51">
        <v>50</v>
      </c>
      <c r="P51">
        <v>1</v>
      </c>
    </row>
    <row r="52" spans="1:16" x14ac:dyDescent="0.25">
      <c r="A52">
        <v>102104</v>
      </c>
      <c r="B52">
        <v>4.92408E-3</v>
      </c>
      <c r="C52">
        <v>13.25</v>
      </c>
      <c r="D52">
        <v>34.6</v>
      </c>
      <c r="E52">
        <v>1190.8499999999999</v>
      </c>
      <c r="F52">
        <v>3</v>
      </c>
      <c r="G52">
        <v>2</v>
      </c>
      <c r="H52">
        <v>2</v>
      </c>
      <c r="I52">
        <v>2</v>
      </c>
      <c r="J52">
        <v>3</v>
      </c>
      <c r="K52">
        <v>4</v>
      </c>
      <c r="L52">
        <v>39.066706000000003</v>
      </c>
      <c r="M52">
        <v>-84.276030000000006</v>
      </c>
      <c r="N52">
        <v>1204</v>
      </c>
      <c r="O52">
        <v>13</v>
      </c>
      <c r="P52">
        <v>1</v>
      </c>
    </row>
    <row r="53" spans="1:16" x14ac:dyDescent="0.25">
      <c r="A53">
        <v>102108</v>
      </c>
      <c r="B53">
        <v>7.78541E-4</v>
      </c>
      <c r="C53">
        <v>1.51</v>
      </c>
      <c r="D53">
        <v>18.559999999999999</v>
      </c>
      <c r="E53">
        <v>314.25</v>
      </c>
      <c r="F53">
        <v>3</v>
      </c>
      <c r="G53">
        <v>2</v>
      </c>
      <c r="H53">
        <v>1</v>
      </c>
      <c r="I53">
        <v>2</v>
      </c>
      <c r="J53">
        <v>2</v>
      </c>
      <c r="K53">
        <v>4</v>
      </c>
      <c r="L53">
        <v>39.502465999999998</v>
      </c>
      <c r="M53">
        <v>-84.762362999999993</v>
      </c>
      <c r="N53">
        <v>706</v>
      </c>
      <c r="O53">
        <v>4</v>
      </c>
      <c r="P53">
        <v>1</v>
      </c>
    </row>
    <row r="54" spans="1:16" x14ac:dyDescent="0.25">
      <c r="A54">
        <v>102119</v>
      </c>
      <c r="B54">
        <v>5.5722300000000001E-3</v>
      </c>
      <c r="C54">
        <v>13.66</v>
      </c>
      <c r="D54">
        <v>28.28</v>
      </c>
      <c r="E54">
        <v>1195.73</v>
      </c>
      <c r="F54">
        <v>3</v>
      </c>
      <c r="G54">
        <v>2</v>
      </c>
      <c r="H54">
        <v>2</v>
      </c>
      <c r="I54">
        <v>2</v>
      </c>
      <c r="J54">
        <v>2</v>
      </c>
      <c r="K54">
        <v>4</v>
      </c>
      <c r="L54">
        <v>39.352533000000001</v>
      </c>
      <c r="M54">
        <v>-84.436254000000005</v>
      </c>
      <c r="N54">
        <v>957</v>
      </c>
      <c r="O54">
        <v>50</v>
      </c>
      <c r="P54">
        <v>1</v>
      </c>
    </row>
    <row r="55" spans="1:16" x14ac:dyDescent="0.25">
      <c r="A55">
        <v>102161</v>
      </c>
      <c r="B55">
        <v>3.0182E-3</v>
      </c>
      <c r="C55">
        <v>6.87</v>
      </c>
      <c r="D55">
        <v>25.06</v>
      </c>
      <c r="E55">
        <v>901.81</v>
      </c>
      <c r="F55">
        <v>3</v>
      </c>
      <c r="G55">
        <v>3</v>
      </c>
      <c r="H55">
        <v>2</v>
      </c>
      <c r="I55">
        <v>3</v>
      </c>
      <c r="J55">
        <v>7</v>
      </c>
      <c r="K55">
        <v>4</v>
      </c>
      <c r="L55">
        <v>39.256067999999999</v>
      </c>
      <c r="M55">
        <v>-84.395859999999999</v>
      </c>
      <c r="N55">
        <v>84</v>
      </c>
      <c r="O55">
        <v>28</v>
      </c>
      <c r="P55">
        <v>1</v>
      </c>
    </row>
    <row r="56" spans="1:16" x14ac:dyDescent="0.25">
      <c r="A56">
        <v>102194</v>
      </c>
      <c r="B56">
        <v>6.9397599999999997E-3</v>
      </c>
      <c r="C56">
        <v>18.559999999999999</v>
      </c>
      <c r="D56">
        <v>33.99</v>
      </c>
      <c r="E56">
        <v>1455.27</v>
      </c>
      <c r="F56">
        <v>3</v>
      </c>
      <c r="G56">
        <v>1</v>
      </c>
      <c r="H56">
        <v>1</v>
      </c>
      <c r="I56">
        <v>1</v>
      </c>
      <c r="J56">
        <v>3</v>
      </c>
      <c r="K56">
        <v>4</v>
      </c>
      <c r="L56">
        <v>38.948832000000003</v>
      </c>
      <c r="M56">
        <v>-84.564147000000006</v>
      </c>
      <c r="N56">
        <v>1445</v>
      </c>
      <c r="O56">
        <v>14</v>
      </c>
      <c r="P56">
        <v>1</v>
      </c>
    </row>
    <row r="57" spans="1:16" x14ac:dyDescent="0.25">
      <c r="A57">
        <v>102238</v>
      </c>
      <c r="B57">
        <v>2.3531099999999998E-3</v>
      </c>
      <c r="C57">
        <v>4.75</v>
      </c>
      <c r="D57">
        <v>19.920000000000002</v>
      </c>
      <c r="E57">
        <v>609.03</v>
      </c>
      <c r="F57">
        <v>3</v>
      </c>
      <c r="G57">
        <v>2</v>
      </c>
      <c r="H57">
        <v>1</v>
      </c>
      <c r="I57">
        <v>2</v>
      </c>
      <c r="J57">
        <v>2</v>
      </c>
      <c r="K57">
        <v>3</v>
      </c>
      <c r="L57">
        <v>39.018456</v>
      </c>
      <c r="M57">
        <v>-84.537259000000006</v>
      </c>
      <c r="N57">
        <v>1420</v>
      </c>
      <c r="O57">
        <v>56</v>
      </c>
      <c r="P57">
        <v>1</v>
      </c>
    </row>
    <row r="58" spans="1:16" x14ac:dyDescent="0.25">
      <c r="A58">
        <v>102293</v>
      </c>
      <c r="B58">
        <v>2.4624099999999999E-3</v>
      </c>
      <c r="C58">
        <v>5.63</v>
      </c>
      <c r="D58">
        <v>25.29</v>
      </c>
      <c r="E58">
        <v>798.13</v>
      </c>
      <c r="F58">
        <v>3</v>
      </c>
      <c r="G58">
        <v>1</v>
      </c>
      <c r="H58">
        <v>1</v>
      </c>
      <c r="I58">
        <v>1</v>
      </c>
      <c r="J58">
        <v>1</v>
      </c>
      <c r="K58">
        <v>1</v>
      </c>
      <c r="L58">
        <v>39.564292999999999</v>
      </c>
      <c r="M58">
        <v>-84.334880999999996</v>
      </c>
      <c r="N58">
        <v>1080</v>
      </c>
      <c r="O58">
        <v>17</v>
      </c>
      <c r="P58">
        <v>1</v>
      </c>
    </row>
    <row r="59" spans="1:16" x14ac:dyDescent="0.25">
      <c r="A59">
        <v>102310</v>
      </c>
      <c r="B59">
        <v>3.3888999999999998E-3</v>
      </c>
      <c r="C59">
        <v>7.53</v>
      </c>
      <c r="D59">
        <v>23.92</v>
      </c>
      <c r="E59">
        <v>921.54</v>
      </c>
      <c r="F59">
        <v>3</v>
      </c>
      <c r="G59">
        <v>2</v>
      </c>
      <c r="H59">
        <v>1</v>
      </c>
      <c r="I59">
        <v>2</v>
      </c>
      <c r="J59">
        <v>2</v>
      </c>
      <c r="K59">
        <v>3</v>
      </c>
      <c r="L59">
        <v>39.151895000000003</v>
      </c>
      <c r="M59">
        <v>-84.738681999999997</v>
      </c>
      <c r="N59">
        <v>661</v>
      </c>
      <c r="O59">
        <v>27</v>
      </c>
      <c r="P59">
        <v>1</v>
      </c>
    </row>
    <row r="60" spans="1:16" x14ac:dyDescent="0.25">
      <c r="A60">
        <v>102333</v>
      </c>
      <c r="B60">
        <v>1.76363E-3</v>
      </c>
      <c r="C60">
        <v>3.82</v>
      </c>
      <c r="D60">
        <v>22.73</v>
      </c>
      <c r="E60">
        <v>472.85</v>
      </c>
      <c r="F60">
        <v>3</v>
      </c>
      <c r="G60">
        <v>2</v>
      </c>
      <c r="H60">
        <v>2</v>
      </c>
      <c r="I60">
        <v>2</v>
      </c>
      <c r="J60">
        <v>2</v>
      </c>
      <c r="K60">
        <v>3</v>
      </c>
      <c r="L60">
        <v>39.237251000000001</v>
      </c>
      <c r="M60">
        <v>-84.549279999999996</v>
      </c>
      <c r="N60">
        <v>459</v>
      </c>
      <c r="O60">
        <v>37</v>
      </c>
      <c r="P60">
        <v>1</v>
      </c>
    </row>
    <row r="61" spans="1:16" x14ac:dyDescent="0.25">
      <c r="A61">
        <v>102365</v>
      </c>
      <c r="B61">
        <v>5.1677499999999996E-3</v>
      </c>
      <c r="C61">
        <v>13.27</v>
      </c>
      <c r="D61">
        <v>30.51</v>
      </c>
      <c r="E61">
        <v>1224.32</v>
      </c>
      <c r="F61">
        <v>3</v>
      </c>
      <c r="G61">
        <v>2</v>
      </c>
      <c r="H61">
        <v>1</v>
      </c>
      <c r="I61">
        <v>2</v>
      </c>
      <c r="J61">
        <v>2</v>
      </c>
      <c r="K61">
        <v>4</v>
      </c>
      <c r="L61">
        <v>39.576124</v>
      </c>
      <c r="M61">
        <v>-84.243454</v>
      </c>
      <c r="N61">
        <v>1092</v>
      </c>
      <c r="O61">
        <v>26</v>
      </c>
      <c r="P61">
        <v>1</v>
      </c>
    </row>
    <row r="62" spans="1:16" x14ac:dyDescent="0.25">
      <c r="A62">
        <v>102464</v>
      </c>
      <c r="B62">
        <v>2.0670200000000001E-3</v>
      </c>
      <c r="C62">
        <v>4.28</v>
      </c>
      <c r="D62">
        <v>20.85</v>
      </c>
      <c r="E62">
        <v>678.16</v>
      </c>
      <c r="F62">
        <v>3</v>
      </c>
      <c r="G62">
        <v>2</v>
      </c>
      <c r="H62">
        <v>1</v>
      </c>
      <c r="I62">
        <v>2</v>
      </c>
      <c r="J62">
        <v>2</v>
      </c>
      <c r="K62">
        <v>4</v>
      </c>
      <c r="L62">
        <v>39.171503999999999</v>
      </c>
      <c r="M62">
        <v>-84.295693999999997</v>
      </c>
      <c r="N62">
        <v>1149</v>
      </c>
      <c r="O62">
        <v>94</v>
      </c>
      <c r="P62">
        <v>1</v>
      </c>
    </row>
    <row r="63" spans="1:16" x14ac:dyDescent="0.25">
      <c r="A63">
        <v>102570</v>
      </c>
      <c r="B63">
        <v>3.6189500000000001E-3</v>
      </c>
      <c r="C63">
        <v>8.58</v>
      </c>
      <c r="D63">
        <v>26.82</v>
      </c>
      <c r="E63">
        <v>1150.67</v>
      </c>
      <c r="F63">
        <v>3</v>
      </c>
      <c r="G63">
        <v>2</v>
      </c>
      <c r="H63">
        <v>1</v>
      </c>
      <c r="I63">
        <v>2</v>
      </c>
      <c r="J63">
        <v>3</v>
      </c>
      <c r="K63">
        <v>4</v>
      </c>
      <c r="L63">
        <v>38.907743000000004</v>
      </c>
      <c r="M63">
        <v>-84.556599000000006</v>
      </c>
      <c r="N63">
        <v>1449</v>
      </c>
      <c r="O63">
        <v>16</v>
      </c>
      <c r="P63">
        <v>1</v>
      </c>
    </row>
    <row r="64" spans="1:16" x14ac:dyDescent="0.25">
      <c r="A64">
        <v>102624</v>
      </c>
      <c r="B64">
        <v>3.3016399999999998E-3</v>
      </c>
      <c r="C64">
        <v>6.7</v>
      </c>
      <c r="D64">
        <v>20.11</v>
      </c>
      <c r="E64">
        <v>848</v>
      </c>
      <c r="F64">
        <v>3</v>
      </c>
      <c r="G64">
        <v>2</v>
      </c>
      <c r="H64">
        <v>2</v>
      </c>
      <c r="I64">
        <v>2</v>
      </c>
      <c r="J64">
        <v>3</v>
      </c>
      <c r="K64">
        <v>3</v>
      </c>
      <c r="L64">
        <v>39.012543000000001</v>
      </c>
      <c r="M64">
        <v>-84.615144000000001</v>
      </c>
      <c r="N64">
        <v>1384</v>
      </c>
      <c r="O64">
        <v>53</v>
      </c>
      <c r="P64">
        <v>1</v>
      </c>
    </row>
    <row r="65" spans="1:16" x14ac:dyDescent="0.25">
      <c r="A65">
        <v>102854</v>
      </c>
      <c r="B65">
        <v>3.65657E-3</v>
      </c>
      <c r="C65">
        <v>9.86</v>
      </c>
      <c r="D65">
        <v>34.869999999999997</v>
      </c>
      <c r="E65">
        <v>900.6</v>
      </c>
      <c r="F65">
        <v>3</v>
      </c>
      <c r="G65">
        <v>2</v>
      </c>
      <c r="H65">
        <v>1</v>
      </c>
      <c r="I65">
        <v>2</v>
      </c>
      <c r="J65">
        <v>2</v>
      </c>
      <c r="K65">
        <v>2</v>
      </c>
      <c r="L65">
        <v>38.995728999999997</v>
      </c>
      <c r="M65">
        <v>-84.497732999999997</v>
      </c>
      <c r="N65">
        <v>1604</v>
      </c>
      <c r="O65">
        <v>13</v>
      </c>
      <c r="P65">
        <v>1</v>
      </c>
    </row>
    <row r="66" spans="1:16" x14ac:dyDescent="0.25">
      <c r="A66">
        <v>102860</v>
      </c>
      <c r="B66">
        <v>3.1859000000000002E-3</v>
      </c>
      <c r="C66">
        <v>7.71</v>
      </c>
      <c r="D66">
        <v>27.67</v>
      </c>
      <c r="E66">
        <v>917.26</v>
      </c>
      <c r="F66">
        <v>3</v>
      </c>
      <c r="G66">
        <v>4</v>
      </c>
      <c r="H66">
        <v>2</v>
      </c>
      <c r="I66">
        <v>4</v>
      </c>
      <c r="J66">
        <v>4</v>
      </c>
      <c r="K66">
        <v>3</v>
      </c>
      <c r="L66">
        <v>39.283152999999999</v>
      </c>
      <c r="M66">
        <v>-84.393169</v>
      </c>
      <c r="N66">
        <v>80</v>
      </c>
      <c r="O66">
        <v>29</v>
      </c>
      <c r="P66">
        <v>1</v>
      </c>
    </row>
    <row r="67" spans="1:16" x14ac:dyDescent="0.25">
      <c r="A67">
        <v>102917</v>
      </c>
      <c r="B67">
        <v>1.05817E-3</v>
      </c>
      <c r="C67">
        <v>1.94</v>
      </c>
      <c r="D67">
        <v>16.54</v>
      </c>
      <c r="E67">
        <v>421.38</v>
      </c>
      <c r="F67">
        <v>3</v>
      </c>
      <c r="G67">
        <v>2</v>
      </c>
      <c r="H67">
        <v>2</v>
      </c>
      <c r="I67">
        <v>2</v>
      </c>
      <c r="J67">
        <v>1</v>
      </c>
      <c r="K67">
        <v>4</v>
      </c>
      <c r="L67">
        <v>39.499913999999997</v>
      </c>
      <c r="M67">
        <v>-84.74145</v>
      </c>
      <c r="N67">
        <v>697</v>
      </c>
      <c r="O67">
        <v>14</v>
      </c>
      <c r="P67">
        <v>1</v>
      </c>
    </row>
    <row r="68" spans="1:16" x14ac:dyDescent="0.25">
      <c r="A68">
        <v>102923</v>
      </c>
      <c r="B68">
        <v>1.47335E-3</v>
      </c>
      <c r="C68">
        <v>3.18</v>
      </c>
      <c r="D68">
        <v>22.53</v>
      </c>
      <c r="E68">
        <v>476.1</v>
      </c>
      <c r="F68">
        <v>3</v>
      </c>
      <c r="G68">
        <v>3</v>
      </c>
      <c r="H68">
        <v>2</v>
      </c>
      <c r="I68">
        <v>3</v>
      </c>
      <c r="J68">
        <v>4</v>
      </c>
      <c r="K68">
        <v>4</v>
      </c>
      <c r="L68">
        <v>39.513981000000001</v>
      </c>
      <c r="M68">
        <v>-84.364036999999996</v>
      </c>
      <c r="N68">
        <v>887</v>
      </c>
      <c r="O68">
        <v>11</v>
      </c>
      <c r="P68">
        <v>1</v>
      </c>
    </row>
    <row r="69" spans="1:16" x14ac:dyDescent="0.25">
      <c r="A69">
        <v>102968</v>
      </c>
      <c r="B69">
        <v>2.8693400000000002E-3</v>
      </c>
      <c r="C69">
        <v>6.56</v>
      </c>
      <c r="D69">
        <v>25.26</v>
      </c>
      <c r="E69">
        <v>851.26</v>
      </c>
      <c r="F69">
        <v>3</v>
      </c>
      <c r="G69">
        <v>2</v>
      </c>
      <c r="H69">
        <v>2</v>
      </c>
      <c r="I69">
        <v>2</v>
      </c>
      <c r="J69">
        <v>2</v>
      </c>
      <c r="K69">
        <v>4</v>
      </c>
      <c r="L69">
        <v>39.216555</v>
      </c>
      <c r="M69">
        <v>-84.419272000000007</v>
      </c>
      <c r="N69">
        <v>132</v>
      </c>
      <c r="O69">
        <v>40</v>
      </c>
      <c r="P69">
        <v>1</v>
      </c>
    </row>
    <row r="70" spans="1:16" x14ac:dyDescent="0.25">
      <c r="A70">
        <v>103012</v>
      </c>
      <c r="B70">
        <v>4.94729E-3</v>
      </c>
      <c r="C70">
        <v>13.7</v>
      </c>
      <c r="D70">
        <v>37.94</v>
      </c>
      <c r="E70">
        <v>1215.73</v>
      </c>
      <c r="F70">
        <v>3</v>
      </c>
      <c r="G70">
        <v>2</v>
      </c>
      <c r="H70">
        <v>1</v>
      </c>
      <c r="I70">
        <v>2</v>
      </c>
      <c r="J70">
        <v>3</v>
      </c>
      <c r="K70">
        <v>2</v>
      </c>
      <c r="L70">
        <v>39.128531000000002</v>
      </c>
      <c r="M70">
        <v>-84.298396999999994</v>
      </c>
      <c r="N70">
        <v>1186</v>
      </c>
      <c r="O70">
        <v>11</v>
      </c>
      <c r="P70">
        <v>1</v>
      </c>
    </row>
    <row r="71" spans="1:16" x14ac:dyDescent="0.25">
      <c r="A71">
        <v>103076</v>
      </c>
      <c r="B71">
        <v>3.40303E-3</v>
      </c>
      <c r="C71">
        <v>8.67</v>
      </c>
      <c r="D71">
        <v>30.11</v>
      </c>
      <c r="E71">
        <v>843.69</v>
      </c>
      <c r="F71">
        <v>3</v>
      </c>
      <c r="G71">
        <v>3</v>
      </c>
      <c r="H71">
        <v>2</v>
      </c>
      <c r="I71">
        <v>3</v>
      </c>
      <c r="J71">
        <v>3</v>
      </c>
      <c r="K71">
        <v>3</v>
      </c>
      <c r="L71">
        <v>38.986593999999997</v>
      </c>
      <c r="M71">
        <v>-84.598027999999999</v>
      </c>
      <c r="N71">
        <v>1438</v>
      </c>
      <c r="O71">
        <v>35</v>
      </c>
      <c r="P71">
        <v>1</v>
      </c>
    </row>
    <row r="72" spans="1:16" x14ac:dyDescent="0.25">
      <c r="A72">
        <v>103082</v>
      </c>
      <c r="B72">
        <v>1.6436199999999999E-3</v>
      </c>
      <c r="C72">
        <v>3.3</v>
      </c>
      <c r="D72">
        <v>19.78</v>
      </c>
      <c r="E72">
        <v>481.89</v>
      </c>
      <c r="F72">
        <v>3</v>
      </c>
      <c r="G72">
        <v>3</v>
      </c>
      <c r="H72">
        <v>3</v>
      </c>
      <c r="I72">
        <v>3</v>
      </c>
      <c r="J72">
        <v>3</v>
      </c>
      <c r="K72">
        <v>4</v>
      </c>
      <c r="L72">
        <v>39.235908000000002</v>
      </c>
      <c r="M72">
        <v>-84.423468</v>
      </c>
      <c r="N72">
        <v>110</v>
      </c>
      <c r="O72">
        <v>50</v>
      </c>
      <c r="P72">
        <v>1</v>
      </c>
    </row>
    <row r="73" spans="1:16" x14ac:dyDescent="0.25">
      <c r="A73">
        <v>103092</v>
      </c>
      <c r="B73">
        <v>9.9730499999999998E-4</v>
      </c>
      <c r="C73">
        <v>1.92</v>
      </c>
      <c r="D73">
        <v>18.260000000000002</v>
      </c>
      <c r="E73">
        <v>333</v>
      </c>
      <c r="F73">
        <v>3</v>
      </c>
      <c r="G73">
        <v>4</v>
      </c>
      <c r="H73">
        <v>1</v>
      </c>
      <c r="I73">
        <v>2</v>
      </c>
      <c r="J73">
        <v>2</v>
      </c>
      <c r="K73">
        <v>2</v>
      </c>
      <c r="L73">
        <v>39.519128000000002</v>
      </c>
      <c r="M73">
        <v>-84.757946000000004</v>
      </c>
      <c r="N73">
        <v>704</v>
      </c>
      <c r="O73">
        <v>19</v>
      </c>
      <c r="P73">
        <v>1</v>
      </c>
    </row>
    <row r="74" spans="1:16" x14ac:dyDescent="0.25">
      <c r="A74">
        <v>103095</v>
      </c>
      <c r="B74">
        <v>8.0873499999999999E-4</v>
      </c>
      <c r="C74">
        <v>1.86</v>
      </c>
      <c r="D74">
        <v>25.62</v>
      </c>
      <c r="E74">
        <v>264</v>
      </c>
      <c r="F74">
        <v>3</v>
      </c>
      <c r="G74">
        <v>2</v>
      </c>
      <c r="H74">
        <v>2</v>
      </c>
      <c r="I74">
        <v>2</v>
      </c>
      <c r="J74">
        <v>3</v>
      </c>
      <c r="K74">
        <v>4</v>
      </c>
      <c r="L74">
        <v>39.075463999999997</v>
      </c>
      <c r="M74">
        <v>-84.244202000000001</v>
      </c>
      <c r="N74">
        <v>1196</v>
      </c>
      <c r="O74">
        <v>3</v>
      </c>
      <c r="P74">
        <v>1</v>
      </c>
    </row>
    <row r="75" spans="1:16" x14ac:dyDescent="0.25">
      <c r="A75">
        <v>103120</v>
      </c>
      <c r="B75">
        <v>1.75483E-3</v>
      </c>
      <c r="C75">
        <v>3.67</v>
      </c>
      <c r="D75">
        <v>21.31</v>
      </c>
      <c r="E75">
        <v>601.67999999999995</v>
      </c>
      <c r="F75">
        <v>3</v>
      </c>
      <c r="G75">
        <v>3</v>
      </c>
      <c r="H75">
        <v>3</v>
      </c>
      <c r="I75">
        <v>2</v>
      </c>
      <c r="J75">
        <v>2</v>
      </c>
      <c r="K75">
        <v>2</v>
      </c>
      <c r="L75">
        <v>39.093966999999999</v>
      </c>
      <c r="M75">
        <v>-84.447974000000002</v>
      </c>
      <c r="N75">
        <v>1280</v>
      </c>
      <c r="O75">
        <v>47</v>
      </c>
      <c r="P75">
        <v>1</v>
      </c>
    </row>
    <row r="76" spans="1:16" x14ac:dyDescent="0.25">
      <c r="A76">
        <v>103160</v>
      </c>
      <c r="B76">
        <v>2.2038499999999998E-3</v>
      </c>
      <c r="C76">
        <v>4.6100000000000003</v>
      </c>
      <c r="D76">
        <v>21.26</v>
      </c>
      <c r="E76">
        <v>660.59</v>
      </c>
      <c r="F76">
        <v>3</v>
      </c>
      <c r="G76">
        <v>1</v>
      </c>
      <c r="H76">
        <v>1</v>
      </c>
      <c r="I76">
        <v>1</v>
      </c>
      <c r="J76">
        <v>1</v>
      </c>
      <c r="K76">
        <v>2</v>
      </c>
      <c r="L76">
        <v>38.971926000000003</v>
      </c>
      <c r="M76">
        <v>-84.638351999999998</v>
      </c>
      <c r="N76">
        <v>1505</v>
      </c>
      <c r="O76">
        <v>19</v>
      </c>
      <c r="P76">
        <v>1</v>
      </c>
    </row>
    <row r="77" spans="1:16" x14ac:dyDescent="0.25">
      <c r="A77">
        <v>103173</v>
      </c>
      <c r="B77">
        <v>7.8016999999999995E-4</v>
      </c>
      <c r="C77">
        <v>1.67</v>
      </c>
      <c r="D77">
        <v>22.15</v>
      </c>
      <c r="E77">
        <v>269.86</v>
      </c>
      <c r="F77">
        <v>3</v>
      </c>
      <c r="G77">
        <v>1</v>
      </c>
      <c r="H77">
        <v>0</v>
      </c>
      <c r="I77">
        <v>1</v>
      </c>
      <c r="J77">
        <v>1</v>
      </c>
      <c r="K77">
        <v>3</v>
      </c>
      <c r="L77">
        <v>39.335430000000002</v>
      </c>
      <c r="M77">
        <v>-84.233378999999999</v>
      </c>
      <c r="N77">
        <v>1121</v>
      </c>
      <c r="O77">
        <v>10</v>
      </c>
      <c r="P77">
        <v>1</v>
      </c>
    </row>
    <row r="78" spans="1:16" x14ac:dyDescent="0.25">
      <c r="A78">
        <v>103203</v>
      </c>
      <c r="B78">
        <v>8.0075700000000003E-3</v>
      </c>
      <c r="C78">
        <v>19.48</v>
      </c>
      <c r="D78">
        <v>27.93</v>
      </c>
      <c r="E78">
        <v>2090.92</v>
      </c>
      <c r="F78">
        <v>3</v>
      </c>
      <c r="G78">
        <v>2</v>
      </c>
      <c r="H78">
        <v>2</v>
      </c>
      <c r="I78">
        <v>2</v>
      </c>
      <c r="J78">
        <v>2</v>
      </c>
      <c r="K78">
        <v>4</v>
      </c>
      <c r="L78">
        <v>39.312227999999998</v>
      </c>
      <c r="M78">
        <v>-84.291264999999996</v>
      </c>
      <c r="N78">
        <v>1007</v>
      </c>
      <c r="O78">
        <v>15</v>
      </c>
      <c r="P78">
        <v>1</v>
      </c>
    </row>
    <row r="79" spans="1:16" x14ac:dyDescent="0.25">
      <c r="A79">
        <v>103219</v>
      </c>
      <c r="B79">
        <v>3.64482E-3</v>
      </c>
      <c r="C79">
        <v>8.2899999999999991</v>
      </c>
      <c r="D79">
        <v>25.03</v>
      </c>
      <c r="E79">
        <v>981.56</v>
      </c>
      <c r="F79">
        <v>3</v>
      </c>
      <c r="G79">
        <v>2</v>
      </c>
      <c r="H79">
        <v>2</v>
      </c>
      <c r="I79">
        <v>2</v>
      </c>
      <c r="J79">
        <v>2</v>
      </c>
      <c r="K79">
        <v>3</v>
      </c>
      <c r="L79">
        <v>39.040730000000003</v>
      </c>
      <c r="M79">
        <v>-84.248069000000001</v>
      </c>
      <c r="N79">
        <v>1252</v>
      </c>
      <c r="O79">
        <v>20</v>
      </c>
      <c r="P79">
        <v>1</v>
      </c>
    </row>
    <row r="80" spans="1:16" x14ac:dyDescent="0.25">
      <c r="A80">
        <v>103237</v>
      </c>
      <c r="B80">
        <v>4.7733799999999998E-3</v>
      </c>
      <c r="C80">
        <v>10.039999999999999</v>
      </c>
      <c r="D80">
        <v>21.49</v>
      </c>
      <c r="E80">
        <v>1119.8900000000001</v>
      </c>
      <c r="F80">
        <v>3</v>
      </c>
      <c r="G80">
        <v>2</v>
      </c>
      <c r="H80">
        <v>1</v>
      </c>
      <c r="I80">
        <v>2</v>
      </c>
      <c r="J80">
        <v>2</v>
      </c>
      <c r="K80">
        <v>4</v>
      </c>
      <c r="L80">
        <v>39.502395</v>
      </c>
      <c r="M80">
        <v>-84.767959000000005</v>
      </c>
      <c r="N80">
        <v>706</v>
      </c>
      <c r="O80">
        <v>9</v>
      </c>
      <c r="P80">
        <v>1</v>
      </c>
    </row>
    <row r="81" spans="1:16" x14ac:dyDescent="0.25">
      <c r="A81">
        <v>103265</v>
      </c>
      <c r="B81">
        <v>4.0166899999999998E-3</v>
      </c>
      <c r="C81">
        <v>9.02</v>
      </c>
      <c r="D81">
        <v>24.4</v>
      </c>
      <c r="E81">
        <v>1165.95</v>
      </c>
      <c r="F81">
        <v>3</v>
      </c>
      <c r="G81">
        <v>3</v>
      </c>
      <c r="H81">
        <v>3</v>
      </c>
      <c r="I81">
        <v>3</v>
      </c>
      <c r="J81">
        <v>3</v>
      </c>
      <c r="K81">
        <v>4</v>
      </c>
      <c r="L81">
        <v>39.071331000000001</v>
      </c>
      <c r="M81">
        <v>-84.273848000000001</v>
      </c>
      <c r="N81">
        <v>1197</v>
      </c>
      <c r="O81">
        <v>59</v>
      </c>
      <c r="P81">
        <v>1</v>
      </c>
    </row>
    <row r="82" spans="1:16" x14ac:dyDescent="0.25">
      <c r="A82">
        <v>103273</v>
      </c>
      <c r="B82">
        <v>1.7620699999999999E-3</v>
      </c>
      <c r="C82">
        <v>3.77</v>
      </c>
      <c r="D82">
        <v>22.23</v>
      </c>
      <c r="E82">
        <v>553.37</v>
      </c>
      <c r="F82">
        <v>3</v>
      </c>
      <c r="G82">
        <v>2</v>
      </c>
      <c r="H82">
        <v>2</v>
      </c>
      <c r="I82">
        <v>2</v>
      </c>
      <c r="J82">
        <v>2</v>
      </c>
      <c r="K82">
        <v>2</v>
      </c>
      <c r="L82">
        <v>39.17991</v>
      </c>
      <c r="M82">
        <v>-84.278932999999995</v>
      </c>
      <c r="N82">
        <v>1145</v>
      </c>
      <c r="O82">
        <v>51</v>
      </c>
      <c r="P82">
        <v>1</v>
      </c>
    </row>
    <row r="83" spans="1:16" x14ac:dyDescent="0.25">
      <c r="A83">
        <v>103278</v>
      </c>
      <c r="B83">
        <v>1.48102E-3</v>
      </c>
      <c r="C83">
        <v>3.23</v>
      </c>
      <c r="D83">
        <v>23.07</v>
      </c>
      <c r="E83">
        <v>486.3</v>
      </c>
      <c r="F83">
        <v>3</v>
      </c>
      <c r="G83">
        <v>3</v>
      </c>
      <c r="H83">
        <v>1</v>
      </c>
      <c r="I83">
        <v>2</v>
      </c>
      <c r="J83">
        <v>2</v>
      </c>
      <c r="K83">
        <v>3</v>
      </c>
      <c r="L83">
        <v>39.167965000000002</v>
      </c>
      <c r="M83">
        <v>-84.228902000000005</v>
      </c>
      <c r="N83">
        <v>1154</v>
      </c>
      <c r="O83">
        <v>47</v>
      </c>
      <c r="P83">
        <v>1</v>
      </c>
    </row>
    <row r="84" spans="1:16" x14ac:dyDescent="0.25">
      <c r="A84">
        <v>103319</v>
      </c>
      <c r="B84">
        <v>3.53047E-3</v>
      </c>
      <c r="C84">
        <v>8.16</v>
      </c>
      <c r="D84">
        <v>25.75</v>
      </c>
      <c r="E84">
        <v>1078.29</v>
      </c>
      <c r="F84">
        <v>3</v>
      </c>
      <c r="G84">
        <v>3</v>
      </c>
      <c r="H84">
        <v>2</v>
      </c>
      <c r="I84">
        <v>3</v>
      </c>
      <c r="J84">
        <v>3</v>
      </c>
      <c r="K84">
        <v>4</v>
      </c>
      <c r="L84">
        <v>38.998074000000003</v>
      </c>
      <c r="M84">
        <v>-84.692286999999993</v>
      </c>
      <c r="N84">
        <v>1515</v>
      </c>
      <c r="O84">
        <v>48</v>
      </c>
      <c r="P84">
        <v>1</v>
      </c>
    </row>
    <row r="85" spans="1:16" x14ac:dyDescent="0.25">
      <c r="A85">
        <v>103323</v>
      </c>
      <c r="B85">
        <v>3.6874199999999998E-3</v>
      </c>
      <c r="C85">
        <v>8.66</v>
      </c>
      <c r="D85">
        <v>26.42</v>
      </c>
      <c r="E85">
        <v>1038.95</v>
      </c>
      <c r="F85">
        <v>3</v>
      </c>
      <c r="G85">
        <v>2</v>
      </c>
      <c r="H85">
        <v>1</v>
      </c>
      <c r="I85">
        <v>2</v>
      </c>
      <c r="J85">
        <v>2</v>
      </c>
      <c r="K85">
        <v>4</v>
      </c>
      <c r="L85">
        <v>38.952055999999999</v>
      </c>
      <c r="M85">
        <v>-84.486586000000003</v>
      </c>
      <c r="N85">
        <v>1456</v>
      </c>
      <c r="O85">
        <v>25</v>
      </c>
      <c r="P85">
        <v>1</v>
      </c>
    </row>
    <row r="86" spans="1:16" x14ac:dyDescent="0.25">
      <c r="A86">
        <v>103423</v>
      </c>
      <c r="B86">
        <v>2.5263899999999999E-3</v>
      </c>
      <c r="C86">
        <v>4.2</v>
      </c>
      <c r="D86">
        <v>13.75</v>
      </c>
      <c r="E86">
        <v>1040.6300000000001</v>
      </c>
      <c r="F86">
        <v>3</v>
      </c>
      <c r="G86">
        <v>2</v>
      </c>
      <c r="H86">
        <v>1</v>
      </c>
      <c r="I86">
        <v>1</v>
      </c>
      <c r="J86">
        <v>1</v>
      </c>
      <c r="K86">
        <v>3</v>
      </c>
      <c r="L86">
        <v>39.089694999999999</v>
      </c>
      <c r="M86">
        <v>-84.621943999999999</v>
      </c>
      <c r="N86">
        <v>533</v>
      </c>
      <c r="O86">
        <v>43</v>
      </c>
      <c r="P86">
        <v>1</v>
      </c>
    </row>
    <row r="87" spans="1:16" x14ac:dyDescent="0.25">
      <c r="A87">
        <v>103506</v>
      </c>
      <c r="B87">
        <v>1.31886E-3</v>
      </c>
      <c r="C87">
        <v>2.5</v>
      </c>
      <c r="D87">
        <v>17.7</v>
      </c>
      <c r="E87">
        <v>537.88</v>
      </c>
      <c r="F87">
        <v>3</v>
      </c>
      <c r="G87">
        <v>3</v>
      </c>
      <c r="H87">
        <v>2</v>
      </c>
      <c r="I87">
        <v>1</v>
      </c>
      <c r="J87">
        <v>2</v>
      </c>
      <c r="K87">
        <v>3</v>
      </c>
      <c r="L87">
        <v>39.500791999999997</v>
      </c>
      <c r="M87">
        <v>-84.766628999999995</v>
      </c>
      <c r="N87">
        <v>706</v>
      </c>
      <c r="O87">
        <v>33</v>
      </c>
      <c r="P87">
        <v>1</v>
      </c>
    </row>
    <row r="88" spans="1:16" x14ac:dyDescent="0.25">
      <c r="A88">
        <v>103529</v>
      </c>
      <c r="B88">
        <v>4.29985E-3</v>
      </c>
      <c r="C88">
        <v>11.87</v>
      </c>
      <c r="D88">
        <v>37.549999999999997</v>
      </c>
      <c r="E88">
        <v>1121.6600000000001</v>
      </c>
      <c r="F88">
        <v>3</v>
      </c>
      <c r="G88">
        <v>2</v>
      </c>
      <c r="H88">
        <v>1</v>
      </c>
      <c r="I88">
        <v>2</v>
      </c>
      <c r="J88">
        <v>3</v>
      </c>
      <c r="K88">
        <v>4</v>
      </c>
      <c r="L88">
        <v>39.093646</v>
      </c>
      <c r="M88">
        <v>-84.453128000000007</v>
      </c>
      <c r="N88">
        <v>1279</v>
      </c>
      <c r="O88">
        <v>34</v>
      </c>
      <c r="P88">
        <v>1</v>
      </c>
    </row>
    <row r="89" spans="1:16" x14ac:dyDescent="0.25">
      <c r="A89">
        <v>103580</v>
      </c>
      <c r="B89">
        <v>1.2745199999999999E-3</v>
      </c>
      <c r="C89">
        <v>2.57</v>
      </c>
      <c r="D89">
        <v>19.850000000000001</v>
      </c>
      <c r="E89">
        <v>446.94</v>
      </c>
      <c r="F89">
        <v>3</v>
      </c>
      <c r="G89">
        <v>3</v>
      </c>
      <c r="H89">
        <v>1</v>
      </c>
      <c r="I89">
        <v>2</v>
      </c>
      <c r="J89">
        <v>2</v>
      </c>
      <c r="K89">
        <v>4</v>
      </c>
      <c r="L89">
        <v>39.323999000000001</v>
      </c>
      <c r="M89">
        <v>-84.303094999999999</v>
      </c>
      <c r="N89">
        <v>1004</v>
      </c>
      <c r="O89">
        <v>16</v>
      </c>
      <c r="P89">
        <v>1</v>
      </c>
    </row>
    <row r="90" spans="1:16" x14ac:dyDescent="0.25">
      <c r="A90">
        <v>103586</v>
      </c>
      <c r="B90">
        <v>2.1212399999999999E-3</v>
      </c>
      <c r="C90">
        <v>4.8899999999999997</v>
      </c>
      <c r="D90">
        <v>25.63</v>
      </c>
      <c r="E90">
        <v>636.20000000000005</v>
      </c>
      <c r="F90">
        <v>3</v>
      </c>
      <c r="G90">
        <v>2</v>
      </c>
      <c r="H90">
        <v>1</v>
      </c>
      <c r="I90">
        <v>2</v>
      </c>
      <c r="J90">
        <v>2</v>
      </c>
      <c r="K90">
        <v>3</v>
      </c>
      <c r="L90">
        <v>39.322178000000001</v>
      </c>
      <c r="M90">
        <v>-84.272943999999995</v>
      </c>
      <c r="N90">
        <v>1013</v>
      </c>
      <c r="O90">
        <v>71</v>
      </c>
      <c r="P90">
        <v>1</v>
      </c>
    </row>
    <row r="91" spans="1:16" x14ac:dyDescent="0.25">
      <c r="A91">
        <v>103610</v>
      </c>
      <c r="B91">
        <v>1.8376899999999999E-3</v>
      </c>
      <c r="C91">
        <v>3.92</v>
      </c>
      <c r="D91">
        <v>22.11</v>
      </c>
      <c r="E91">
        <v>596.84</v>
      </c>
      <c r="F91">
        <v>3</v>
      </c>
      <c r="G91">
        <v>2</v>
      </c>
      <c r="H91">
        <v>1</v>
      </c>
      <c r="I91">
        <v>2</v>
      </c>
      <c r="J91">
        <v>4</v>
      </c>
      <c r="K91">
        <v>4</v>
      </c>
      <c r="L91">
        <v>38.978206999999998</v>
      </c>
      <c r="M91">
        <v>-84.678962999999996</v>
      </c>
      <c r="N91">
        <v>1510</v>
      </c>
      <c r="O91">
        <v>33</v>
      </c>
      <c r="P91">
        <v>1</v>
      </c>
    </row>
    <row r="92" spans="1:16" x14ac:dyDescent="0.25">
      <c r="A92">
        <v>103657</v>
      </c>
      <c r="B92">
        <v>3.1990600000000001E-3</v>
      </c>
      <c r="C92">
        <v>8.42</v>
      </c>
      <c r="D92">
        <v>32.36</v>
      </c>
      <c r="E92">
        <v>946.17</v>
      </c>
      <c r="F92">
        <v>3</v>
      </c>
      <c r="G92">
        <v>1</v>
      </c>
      <c r="H92">
        <v>1</v>
      </c>
      <c r="I92">
        <v>1</v>
      </c>
      <c r="J92">
        <v>1</v>
      </c>
      <c r="K92">
        <v>2</v>
      </c>
      <c r="L92">
        <v>39.069274</v>
      </c>
      <c r="M92">
        <v>-84.551733999999996</v>
      </c>
      <c r="N92">
        <v>1369</v>
      </c>
      <c r="O92">
        <v>6</v>
      </c>
      <c r="P92">
        <v>1</v>
      </c>
    </row>
    <row r="93" spans="1:16" x14ac:dyDescent="0.25">
      <c r="A93">
        <v>103741</v>
      </c>
      <c r="B93">
        <v>2.2810500000000002E-3</v>
      </c>
      <c r="C93">
        <v>5</v>
      </c>
      <c r="D93">
        <v>23.26</v>
      </c>
      <c r="E93">
        <v>676.37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  <c r="L93">
        <v>39.008048000000002</v>
      </c>
      <c r="M93">
        <v>-84.598016999999999</v>
      </c>
      <c r="N93">
        <v>1434</v>
      </c>
      <c r="O93">
        <v>34</v>
      </c>
      <c r="P93">
        <v>1</v>
      </c>
    </row>
    <row r="94" spans="1:16" x14ac:dyDescent="0.25">
      <c r="A94">
        <v>103833</v>
      </c>
      <c r="B94">
        <v>2.39733E-3</v>
      </c>
      <c r="C94">
        <v>5.76</v>
      </c>
      <c r="D94">
        <v>27.35</v>
      </c>
      <c r="E94">
        <v>655.86</v>
      </c>
      <c r="F94">
        <v>3</v>
      </c>
      <c r="G94">
        <v>1</v>
      </c>
      <c r="H94">
        <v>1</v>
      </c>
      <c r="I94">
        <v>1</v>
      </c>
      <c r="J94">
        <v>1</v>
      </c>
      <c r="K94">
        <v>2</v>
      </c>
      <c r="L94">
        <v>39.065545999999998</v>
      </c>
      <c r="M94">
        <v>-84.524849000000003</v>
      </c>
      <c r="N94">
        <v>1361</v>
      </c>
      <c r="O94">
        <v>31</v>
      </c>
      <c r="P94">
        <v>1</v>
      </c>
    </row>
    <row r="95" spans="1:16" x14ac:dyDescent="0.25">
      <c r="A95">
        <v>103887</v>
      </c>
      <c r="B95">
        <v>1.90526E-3</v>
      </c>
      <c r="C95">
        <v>4.1399999999999997</v>
      </c>
      <c r="D95">
        <v>22.83</v>
      </c>
      <c r="E95">
        <v>576.24</v>
      </c>
      <c r="F95">
        <v>3</v>
      </c>
      <c r="G95">
        <v>2</v>
      </c>
      <c r="H95">
        <v>2</v>
      </c>
      <c r="I95">
        <v>2</v>
      </c>
      <c r="J95">
        <v>2</v>
      </c>
      <c r="K95">
        <v>4</v>
      </c>
      <c r="L95">
        <v>39.426279000000001</v>
      </c>
      <c r="M95">
        <v>-84.209305000000001</v>
      </c>
      <c r="N95">
        <v>1040</v>
      </c>
      <c r="O95">
        <v>17</v>
      </c>
      <c r="P95">
        <v>1</v>
      </c>
    </row>
    <row r="96" spans="1:16" x14ac:dyDescent="0.25">
      <c r="A96">
        <v>103941</v>
      </c>
      <c r="B96">
        <v>2.26465E-3</v>
      </c>
      <c r="C96">
        <v>5.19</v>
      </c>
      <c r="D96">
        <v>25.41</v>
      </c>
      <c r="E96">
        <v>737.8</v>
      </c>
      <c r="F96">
        <v>3</v>
      </c>
      <c r="G96">
        <v>1</v>
      </c>
      <c r="H96">
        <v>1</v>
      </c>
      <c r="I96">
        <v>1</v>
      </c>
      <c r="J96">
        <v>1</v>
      </c>
      <c r="K96">
        <v>2</v>
      </c>
      <c r="L96">
        <v>39.052591</v>
      </c>
      <c r="M96">
        <v>-84.588273999999998</v>
      </c>
      <c r="N96">
        <v>1379</v>
      </c>
      <c r="O96">
        <v>12</v>
      </c>
      <c r="P96">
        <v>1</v>
      </c>
    </row>
    <row r="97" spans="1:16" x14ac:dyDescent="0.25">
      <c r="A97">
        <v>103962</v>
      </c>
      <c r="B97">
        <v>3.93531E-3</v>
      </c>
      <c r="C97">
        <v>9.51</v>
      </c>
      <c r="D97">
        <v>27.62</v>
      </c>
      <c r="E97">
        <v>1074.0899999999999</v>
      </c>
      <c r="F97">
        <v>3</v>
      </c>
      <c r="G97">
        <v>3</v>
      </c>
      <c r="H97">
        <v>2</v>
      </c>
      <c r="I97">
        <v>3</v>
      </c>
      <c r="J97">
        <v>4</v>
      </c>
      <c r="K97">
        <v>4</v>
      </c>
      <c r="L97">
        <v>39.184120999999998</v>
      </c>
      <c r="M97">
        <v>-84.596699999999998</v>
      </c>
      <c r="N97">
        <v>592</v>
      </c>
      <c r="O97">
        <v>76</v>
      </c>
      <c r="P97">
        <v>1</v>
      </c>
    </row>
    <row r="98" spans="1:16" x14ac:dyDescent="0.25">
      <c r="A98">
        <v>104000</v>
      </c>
      <c r="B98">
        <v>2.4382800000000001E-3</v>
      </c>
      <c r="C98">
        <v>5.51</v>
      </c>
      <c r="D98">
        <v>24.66</v>
      </c>
      <c r="E98">
        <v>737.7</v>
      </c>
      <c r="F98">
        <v>3</v>
      </c>
      <c r="G98">
        <v>2</v>
      </c>
      <c r="H98">
        <v>1</v>
      </c>
      <c r="I98">
        <v>1</v>
      </c>
      <c r="J98">
        <v>1</v>
      </c>
      <c r="K98">
        <v>2</v>
      </c>
      <c r="L98">
        <v>39.176225000000002</v>
      </c>
      <c r="M98">
        <v>-84.597396000000003</v>
      </c>
      <c r="N98">
        <v>590</v>
      </c>
      <c r="O98">
        <v>20</v>
      </c>
      <c r="P98">
        <v>1</v>
      </c>
    </row>
    <row r="99" spans="1:16" x14ac:dyDescent="0.25">
      <c r="A99">
        <v>104026</v>
      </c>
      <c r="B99">
        <v>1.8754799999999999E-3</v>
      </c>
      <c r="C99">
        <v>4.5199999999999996</v>
      </c>
      <c r="D99">
        <v>27.54</v>
      </c>
      <c r="E99">
        <v>570.95000000000005</v>
      </c>
      <c r="F99">
        <v>3</v>
      </c>
      <c r="G99">
        <v>1</v>
      </c>
      <c r="H99">
        <v>1</v>
      </c>
      <c r="I99">
        <v>1</v>
      </c>
      <c r="J99">
        <v>1</v>
      </c>
      <c r="K99">
        <v>4</v>
      </c>
      <c r="L99">
        <v>39.359093999999999</v>
      </c>
      <c r="M99">
        <v>-84.386212999999998</v>
      </c>
      <c r="N99">
        <v>971</v>
      </c>
      <c r="O99">
        <v>20</v>
      </c>
      <c r="P99">
        <v>1</v>
      </c>
    </row>
    <row r="100" spans="1:16" x14ac:dyDescent="0.25">
      <c r="A100">
        <v>104050</v>
      </c>
      <c r="B100">
        <v>1.9163100000000001E-3</v>
      </c>
      <c r="C100">
        <v>4.1100000000000003</v>
      </c>
      <c r="D100">
        <v>22.36</v>
      </c>
      <c r="E100">
        <v>626.54</v>
      </c>
      <c r="F100">
        <v>3</v>
      </c>
      <c r="G100">
        <v>2</v>
      </c>
      <c r="H100">
        <v>1</v>
      </c>
      <c r="I100">
        <v>2</v>
      </c>
      <c r="J100">
        <v>2</v>
      </c>
      <c r="K100">
        <v>2</v>
      </c>
      <c r="L100">
        <v>39.560917000000003</v>
      </c>
      <c r="M100">
        <v>-84.283872000000002</v>
      </c>
      <c r="N100">
        <v>1085</v>
      </c>
      <c r="O100">
        <v>40</v>
      </c>
      <c r="P100">
        <v>1</v>
      </c>
    </row>
    <row r="101" spans="1:16" x14ac:dyDescent="0.25">
      <c r="A101">
        <v>104063</v>
      </c>
      <c r="B101">
        <v>5.8151999999999998E-4</v>
      </c>
      <c r="C101">
        <v>0.96</v>
      </c>
      <c r="D101">
        <v>13.64</v>
      </c>
      <c r="E101">
        <v>288</v>
      </c>
      <c r="F101">
        <v>3</v>
      </c>
      <c r="G101">
        <v>1</v>
      </c>
      <c r="H101">
        <v>1</v>
      </c>
      <c r="I101">
        <v>1</v>
      </c>
      <c r="J101">
        <v>1</v>
      </c>
      <c r="K101">
        <v>2</v>
      </c>
      <c r="L101">
        <v>39.512126000000002</v>
      </c>
      <c r="M101">
        <v>-84.752410999999995</v>
      </c>
      <c r="N101">
        <v>705</v>
      </c>
      <c r="O101">
        <v>17</v>
      </c>
      <c r="P101">
        <v>1</v>
      </c>
    </row>
    <row r="102" spans="1:16" x14ac:dyDescent="0.25">
      <c r="A102">
        <v>104076</v>
      </c>
      <c r="B102">
        <v>3.5366299999999998E-3</v>
      </c>
      <c r="C102">
        <v>6.19</v>
      </c>
      <c r="D102">
        <v>15.13</v>
      </c>
      <c r="E102">
        <v>1259</v>
      </c>
      <c r="F102">
        <v>3</v>
      </c>
      <c r="G102">
        <v>1</v>
      </c>
      <c r="H102">
        <v>1</v>
      </c>
      <c r="I102">
        <v>1</v>
      </c>
      <c r="J102">
        <v>1</v>
      </c>
      <c r="K102">
        <v>2</v>
      </c>
      <c r="L102">
        <v>39.233615</v>
      </c>
      <c r="M102">
        <v>-84.559596999999997</v>
      </c>
      <c r="N102">
        <v>628</v>
      </c>
      <c r="O102">
        <v>2</v>
      </c>
      <c r="P102">
        <v>1</v>
      </c>
    </row>
    <row r="103" spans="1:16" x14ac:dyDescent="0.25">
      <c r="A103">
        <v>104081</v>
      </c>
      <c r="B103">
        <v>2.4193299999999999E-3</v>
      </c>
      <c r="C103">
        <v>5.66</v>
      </c>
      <c r="D103">
        <v>26.26</v>
      </c>
      <c r="E103">
        <v>730.76</v>
      </c>
      <c r="F103">
        <v>3</v>
      </c>
      <c r="G103">
        <v>2</v>
      </c>
      <c r="H103">
        <v>2</v>
      </c>
      <c r="I103">
        <v>2</v>
      </c>
      <c r="J103">
        <v>3</v>
      </c>
      <c r="K103">
        <v>4</v>
      </c>
      <c r="L103">
        <v>38.997824000000001</v>
      </c>
      <c r="M103">
        <v>-84.691546000000002</v>
      </c>
      <c r="N103">
        <v>1515</v>
      </c>
      <c r="O103">
        <v>30</v>
      </c>
      <c r="P103">
        <v>1</v>
      </c>
    </row>
    <row r="104" spans="1:16" x14ac:dyDescent="0.25">
      <c r="A104">
        <v>104093</v>
      </c>
      <c r="B104">
        <v>3.0514800000000001E-3</v>
      </c>
      <c r="C104">
        <v>7.19</v>
      </c>
      <c r="D104">
        <v>26.52</v>
      </c>
      <c r="E104">
        <v>722.13</v>
      </c>
      <c r="F104">
        <v>3</v>
      </c>
      <c r="G104">
        <v>2</v>
      </c>
      <c r="H104">
        <v>2</v>
      </c>
      <c r="I104">
        <v>2</v>
      </c>
      <c r="J104">
        <v>4</v>
      </c>
      <c r="K104">
        <v>4</v>
      </c>
      <c r="L104">
        <v>39.080117000000001</v>
      </c>
      <c r="M104">
        <v>-84.323908000000003</v>
      </c>
      <c r="N104">
        <v>30</v>
      </c>
      <c r="O104">
        <v>32</v>
      </c>
      <c r="P104">
        <v>1</v>
      </c>
    </row>
    <row r="105" spans="1:16" x14ac:dyDescent="0.25">
      <c r="A105">
        <v>104094</v>
      </c>
      <c r="B105">
        <v>3.8795100000000001E-3</v>
      </c>
      <c r="C105">
        <v>8.36</v>
      </c>
      <c r="D105">
        <v>22.52</v>
      </c>
      <c r="E105">
        <v>1147.5999999999999</v>
      </c>
      <c r="F105">
        <v>3</v>
      </c>
      <c r="G105">
        <v>1</v>
      </c>
      <c r="H105">
        <v>1</v>
      </c>
      <c r="I105">
        <v>1</v>
      </c>
      <c r="J105">
        <v>1</v>
      </c>
      <c r="K105">
        <v>3</v>
      </c>
      <c r="L105">
        <v>39.263126999999997</v>
      </c>
      <c r="M105">
        <v>-84.344756000000004</v>
      </c>
      <c r="N105">
        <v>71</v>
      </c>
      <c r="O105">
        <v>17</v>
      </c>
      <c r="P105">
        <v>1</v>
      </c>
    </row>
    <row r="106" spans="1:16" x14ac:dyDescent="0.25">
      <c r="A106">
        <v>104109</v>
      </c>
      <c r="B106">
        <v>7.5849200000000002E-3</v>
      </c>
      <c r="C106">
        <v>18.25</v>
      </c>
      <c r="D106">
        <v>27.42</v>
      </c>
      <c r="E106">
        <v>1738.33</v>
      </c>
      <c r="F106">
        <v>3</v>
      </c>
      <c r="G106">
        <v>1</v>
      </c>
      <c r="H106">
        <v>1</v>
      </c>
      <c r="I106">
        <v>1</v>
      </c>
      <c r="J106">
        <v>1</v>
      </c>
      <c r="K106">
        <v>2</v>
      </c>
      <c r="L106">
        <v>39.504863</v>
      </c>
      <c r="M106">
        <v>-84.749532000000002</v>
      </c>
      <c r="N106">
        <v>706</v>
      </c>
      <c r="O106">
        <v>22</v>
      </c>
      <c r="P106">
        <v>1</v>
      </c>
    </row>
    <row r="107" spans="1:16" x14ac:dyDescent="0.25">
      <c r="A107">
        <v>104112</v>
      </c>
      <c r="B107">
        <v>2.3105500000000002E-3</v>
      </c>
      <c r="C107">
        <v>5.14</v>
      </c>
      <c r="D107">
        <v>23.94</v>
      </c>
      <c r="E107">
        <v>715.2</v>
      </c>
      <c r="F107">
        <v>3</v>
      </c>
      <c r="G107">
        <v>1</v>
      </c>
      <c r="H107">
        <v>1</v>
      </c>
      <c r="I107">
        <v>1</v>
      </c>
      <c r="J107">
        <v>1</v>
      </c>
      <c r="K107">
        <v>2</v>
      </c>
      <c r="L107">
        <v>38.996409999999997</v>
      </c>
      <c r="M107">
        <v>-84.643333999999996</v>
      </c>
      <c r="N107">
        <v>1490</v>
      </c>
      <c r="O107">
        <v>16</v>
      </c>
      <c r="P107">
        <v>1</v>
      </c>
    </row>
    <row r="108" spans="1:16" x14ac:dyDescent="0.25">
      <c r="A108">
        <v>104140</v>
      </c>
      <c r="B108">
        <v>4.6655000000000004E-3</v>
      </c>
      <c r="C108">
        <v>12.41</v>
      </c>
      <c r="D108">
        <v>33.44</v>
      </c>
      <c r="E108">
        <v>1287.3599999999999</v>
      </c>
      <c r="F108">
        <v>3</v>
      </c>
      <c r="G108">
        <v>1</v>
      </c>
      <c r="H108">
        <v>1</v>
      </c>
      <c r="I108">
        <v>1</v>
      </c>
      <c r="J108">
        <v>2</v>
      </c>
      <c r="K108">
        <v>3</v>
      </c>
      <c r="L108">
        <v>39.109465</v>
      </c>
      <c r="M108">
        <v>-84.272578999999993</v>
      </c>
      <c r="N108">
        <v>1183</v>
      </c>
      <c r="O108">
        <v>12</v>
      </c>
      <c r="P108">
        <v>1</v>
      </c>
    </row>
    <row r="109" spans="1:16" x14ac:dyDescent="0.25">
      <c r="A109">
        <v>104280</v>
      </c>
      <c r="B109">
        <v>3.8475200000000001E-3</v>
      </c>
      <c r="C109">
        <v>9.5299999999999994</v>
      </c>
      <c r="D109">
        <v>28.74</v>
      </c>
      <c r="E109">
        <v>959.95</v>
      </c>
      <c r="F109">
        <v>3</v>
      </c>
      <c r="G109">
        <v>2</v>
      </c>
      <c r="H109">
        <v>1</v>
      </c>
      <c r="I109">
        <v>1</v>
      </c>
      <c r="J109">
        <v>2</v>
      </c>
      <c r="K109">
        <v>4</v>
      </c>
      <c r="L109">
        <v>39.075733</v>
      </c>
      <c r="M109">
        <v>-84.174496000000005</v>
      </c>
      <c r="N109">
        <v>1214</v>
      </c>
      <c r="O109">
        <v>20</v>
      </c>
      <c r="P109">
        <v>1</v>
      </c>
    </row>
    <row r="110" spans="1:16" x14ac:dyDescent="0.25">
      <c r="A110">
        <v>104298</v>
      </c>
      <c r="B110">
        <v>2.7429199999999998E-3</v>
      </c>
      <c r="C110">
        <v>7.09</v>
      </c>
      <c r="D110">
        <v>30.84</v>
      </c>
      <c r="E110">
        <v>688.13</v>
      </c>
      <c r="F110">
        <v>3</v>
      </c>
      <c r="G110">
        <v>2</v>
      </c>
      <c r="H110">
        <v>1</v>
      </c>
      <c r="I110">
        <v>2</v>
      </c>
      <c r="J110">
        <v>2</v>
      </c>
      <c r="K110">
        <v>2</v>
      </c>
      <c r="L110">
        <v>39.016523999999997</v>
      </c>
      <c r="M110">
        <v>-84.232258000000002</v>
      </c>
      <c r="N110">
        <v>1250</v>
      </c>
      <c r="O110">
        <v>8</v>
      </c>
      <c r="P110">
        <v>1</v>
      </c>
    </row>
    <row r="111" spans="1:16" x14ac:dyDescent="0.25">
      <c r="A111">
        <v>104326</v>
      </c>
      <c r="B111">
        <v>4.4589299999999998E-3</v>
      </c>
      <c r="C111">
        <v>11.67</v>
      </c>
      <c r="D111">
        <v>31.82</v>
      </c>
      <c r="E111">
        <v>1011.57</v>
      </c>
      <c r="F111">
        <v>3</v>
      </c>
      <c r="G111">
        <v>1</v>
      </c>
      <c r="H111">
        <v>1</v>
      </c>
      <c r="I111">
        <v>1</v>
      </c>
      <c r="J111">
        <v>1</v>
      </c>
      <c r="K111">
        <v>2</v>
      </c>
      <c r="L111">
        <v>39.259611</v>
      </c>
      <c r="M111">
        <v>-84.802087</v>
      </c>
      <c r="N111">
        <v>688</v>
      </c>
      <c r="O111">
        <v>27</v>
      </c>
      <c r="P111">
        <v>1</v>
      </c>
    </row>
    <row r="112" spans="1:16" x14ac:dyDescent="0.25">
      <c r="A112">
        <v>104329</v>
      </c>
      <c r="B112">
        <v>2.4660699999999999E-3</v>
      </c>
      <c r="C112">
        <v>6.28</v>
      </c>
      <c r="D112">
        <v>30.11</v>
      </c>
      <c r="E112">
        <v>698.8</v>
      </c>
      <c r="F112">
        <v>3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39.044426000000001</v>
      </c>
      <c r="M112">
        <v>-84.241704999999996</v>
      </c>
      <c r="N112">
        <v>1207</v>
      </c>
      <c r="O112">
        <v>23</v>
      </c>
      <c r="P112">
        <v>1</v>
      </c>
    </row>
    <row r="113" spans="1:16" x14ac:dyDescent="0.25">
      <c r="A113">
        <v>104330</v>
      </c>
      <c r="B113">
        <v>1.4655899999999999E-3</v>
      </c>
      <c r="C113">
        <v>2.88</v>
      </c>
      <c r="D113">
        <v>18.96</v>
      </c>
      <c r="E113">
        <v>519.48</v>
      </c>
      <c r="F113">
        <v>3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39.238871000000003</v>
      </c>
      <c r="M113">
        <v>-84.405687999999998</v>
      </c>
      <c r="N113">
        <v>107</v>
      </c>
      <c r="O113">
        <v>40</v>
      </c>
      <c r="P113">
        <v>1</v>
      </c>
    </row>
    <row r="114" spans="1:16" x14ac:dyDescent="0.25">
      <c r="A114">
        <v>104337</v>
      </c>
      <c r="B114">
        <v>1.7635800000000001E-3</v>
      </c>
      <c r="C114">
        <v>3.7</v>
      </c>
      <c r="D114">
        <v>21.45</v>
      </c>
      <c r="E114">
        <v>520.91999999999996</v>
      </c>
      <c r="F114">
        <v>3</v>
      </c>
      <c r="G114">
        <v>2</v>
      </c>
      <c r="H114">
        <v>1</v>
      </c>
      <c r="I114">
        <v>2</v>
      </c>
      <c r="J114">
        <v>2</v>
      </c>
      <c r="K114">
        <v>3</v>
      </c>
      <c r="L114">
        <v>39.222413000000003</v>
      </c>
      <c r="M114">
        <v>-84.394513000000003</v>
      </c>
      <c r="N114">
        <v>133</v>
      </c>
      <c r="O114">
        <v>33</v>
      </c>
      <c r="P114">
        <v>1</v>
      </c>
    </row>
    <row r="115" spans="1:16" x14ac:dyDescent="0.25">
      <c r="A115">
        <v>104343</v>
      </c>
      <c r="B115">
        <v>1.84753E-3</v>
      </c>
      <c r="C115">
        <v>3.63</v>
      </c>
      <c r="D115">
        <v>18.98</v>
      </c>
      <c r="E115">
        <v>633.14</v>
      </c>
      <c r="F115">
        <v>3</v>
      </c>
      <c r="G115">
        <v>1</v>
      </c>
      <c r="H115">
        <v>0</v>
      </c>
      <c r="I115">
        <v>1</v>
      </c>
      <c r="J115">
        <v>1</v>
      </c>
      <c r="K115">
        <v>2</v>
      </c>
      <c r="L115">
        <v>39.286940000000001</v>
      </c>
      <c r="M115">
        <v>-84.514762000000005</v>
      </c>
      <c r="N115">
        <v>438</v>
      </c>
      <c r="O115">
        <v>7</v>
      </c>
      <c r="P115">
        <v>1</v>
      </c>
    </row>
    <row r="116" spans="1:16" x14ac:dyDescent="0.25">
      <c r="A116">
        <v>104350</v>
      </c>
      <c r="B116">
        <v>1.2780300000000001E-3</v>
      </c>
      <c r="C116">
        <v>2.5499999999999998</v>
      </c>
      <c r="D116">
        <v>19.48</v>
      </c>
      <c r="E116">
        <v>387.67</v>
      </c>
      <c r="F116">
        <v>3</v>
      </c>
      <c r="G116">
        <v>2</v>
      </c>
      <c r="H116">
        <v>1</v>
      </c>
      <c r="I116">
        <v>2</v>
      </c>
      <c r="J116">
        <v>2</v>
      </c>
      <c r="K116">
        <v>3</v>
      </c>
      <c r="L116">
        <v>39.508177000000003</v>
      </c>
      <c r="M116">
        <v>-84.763379</v>
      </c>
      <c r="N116">
        <v>705</v>
      </c>
      <c r="O116">
        <v>46</v>
      </c>
      <c r="P116">
        <v>1</v>
      </c>
    </row>
    <row r="117" spans="1:16" x14ac:dyDescent="0.25">
      <c r="A117">
        <v>104366</v>
      </c>
      <c r="B117">
        <v>2.1775000000000002E-3</v>
      </c>
      <c r="C117">
        <v>5.16</v>
      </c>
      <c r="D117">
        <v>26.76</v>
      </c>
      <c r="E117">
        <v>664.44</v>
      </c>
      <c r="F117">
        <v>3</v>
      </c>
      <c r="G117">
        <v>2</v>
      </c>
      <c r="H117">
        <v>2</v>
      </c>
      <c r="I117">
        <v>2</v>
      </c>
      <c r="J117">
        <v>2</v>
      </c>
      <c r="K117">
        <v>4</v>
      </c>
      <c r="L117">
        <v>39.411616000000002</v>
      </c>
      <c r="M117">
        <v>-84.427238000000003</v>
      </c>
      <c r="N117">
        <v>929</v>
      </c>
      <c r="O117">
        <v>16</v>
      </c>
      <c r="P117">
        <v>1</v>
      </c>
    </row>
    <row r="118" spans="1:16" x14ac:dyDescent="0.25">
      <c r="A118">
        <v>104432</v>
      </c>
      <c r="B118">
        <v>3.9500000000000004E-3</v>
      </c>
      <c r="C118">
        <v>8.67</v>
      </c>
      <c r="D118">
        <v>23.33</v>
      </c>
      <c r="E118">
        <v>1331.8</v>
      </c>
      <c r="F118">
        <v>3</v>
      </c>
      <c r="G118">
        <v>1</v>
      </c>
      <c r="H118">
        <v>1</v>
      </c>
      <c r="I118">
        <v>1</v>
      </c>
      <c r="J118">
        <v>2</v>
      </c>
      <c r="K118">
        <v>4</v>
      </c>
      <c r="L118">
        <v>39.204827999999999</v>
      </c>
      <c r="M118">
        <v>-84.411208999999999</v>
      </c>
      <c r="N118">
        <v>131</v>
      </c>
      <c r="O118">
        <v>11</v>
      </c>
      <c r="P118">
        <v>1</v>
      </c>
    </row>
    <row r="119" spans="1:16" x14ac:dyDescent="0.25">
      <c r="A119">
        <v>104483</v>
      </c>
      <c r="B119">
        <v>3.2609399999999999E-3</v>
      </c>
      <c r="C119">
        <v>7.4</v>
      </c>
      <c r="D119">
        <v>24.88</v>
      </c>
      <c r="E119">
        <v>1001.26</v>
      </c>
      <c r="F119">
        <v>3</v>
      </c>
      <c r="G119">
        <v>3</v>
      </c>
      <c r="H119">
        <v>2</v>
      </c>
      <c r="I119">
        <v>2</v>
      </c>
      <c r="J119">
        <v>2</v>
      </c>
      <c r="K119">
        <v>1</v>
      </c>
      <c r="L119">
        <v>38.944783999999999</v>
      </c>
      <c r="M119">
        <v>-84.631626999999995</v>
      </c>
      <c r="N119">
        <v>1535</v>
      </c>
      <c r="O119">
        <v>47</v>
      </c>
      <c r="P119">
        <v>1</v>
      </c>
    </row>
    <row r="120" spans="1:16" x14ac:dyDescent="0.25">
      <c r="A120">
        <v>104517</v>
      </c>
      <c r="B120">
        <v>1.74829E-3</v>
      </c>
      <c r="C120">
        <v>3.86</v>
      </c>
      <c r="D120">
        <v>23.64</v>
      </c>
      <c r="E120">
        <v>489.76</v>
      </c>
      <c r="F120">
        <v>3</v>
      </c>
      <c r="G120">
        <v>3</v>
      </c>
      <c r="H120">
        <v>2</v>
      </c>
      <c r="I120">
        <v>3</v>
      </c>
      <c r="J120">
        <v>3</v>
      </c>
      <c r="K120">
        <v>4</v>
      </c>
      <c r="L120">
        <v>39.272578000000003</v>
      </c>
      <c r="M120">
        <v>-84.382254000000003</v>
      </c>
      <c r="N120">
        <v>86</v>
      </c>
      <c r="O120">
        <v>21</v>
      </c>
      <c r="P120">
        <v>1</v>
      </c>
    </row>
    <row r="121" spans="1:16" x14ac:dyDescent="0.25">
      <c r="A121">
        <v>104542</v>
      </c>
      <c r="B121">
        <v>6.16769E-3</v>
      </c>
      <c r="C121">
        <v>15.23</v>
      </c>
      <c r="D121">
        <v>28.6</v>
      </c>
      <c r="E121">
        <v>1302.5</v>
      </c>
      <c r="F121">
        <v>3</v>
      </c>
      <c r="G121">
        <v>2</v>
      </c>
      <c r="H121">
        <v>2</v>
      </c>
      <c r="I121">
        <v>2</v>
      </c>
      <c r="J121">
        <v>5</v>
      </c>
      <c r="K121">
        <v>3</v>
      </c>
      <c r="L121">
        <v>39.423577999999999</v>
      </c>
      <c r="M121">
        <v>-84.462635000000006</v>
      </c>
      <c r="N121">
        <v>933</v>
      </c>
      <c r="O121">
        <v>16</v>
      </c>
      <c r="P121">
        <v>1</v>
      </c>
    </row>
    <row r="122" spans="1:16" x14ac:dyDescent="0.25">
      <c r="A122">
        <v>104601</v>
      </c>
      <c r="B122">
        <v>1.3919500000000001E-3</v>
      </c>
      <c r="C122">
        <v>2.64</v>
      </c>
      <c r="D122">
        <v>17.739999999999998</v>
      </c>
      <c r="E122">
        <v>503.39</v>
      </c>
      <c r="F122">
        <v>3</v>
      </c>
      <c r="G122">
        <v>2</v>
      </c>
      <c r="H122">
        <v>2</v>
      </c>
      <c r="I122">
        <v>2</v>
      </c>
      <c r="J122">
        <v>2</v>
      </c>
      <c r="K122">
        <v>4</v>
      </c>
      <c r="L122">
        <v>39.324283999999999</v>
      </c>
      <c r="M122">
        <v>-84.264726999999993</v>
      </c>
      <c r="N122">
        <v>1014</v>
      </c>
      <c r="O122">
        <v>31</v>
      </c>
      <c r="P122">
        <v>1</v>
      </c>
    </row>
    <row r="123" spans="1:16" x14ac:dyDescent="0.25">
      <c r="A123">
        <v>104651</v>
      </c>
      <c r="B123">
        <v>7.3965100000000002E-4</v>
      </c>
      <c r="C123">
        <v>1.31</v>
      </c>
      <c r="D123">
        <v>15.54</v>
      </c>
      <c r="E123">
        <v>299</v>
      </c>
      <c r="F123">
        <v>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39.292834999999997</v>
      </c>
      <c r="M123">
        <v>-84.290636000000006</v>
      </c>
      <c r="N123">
        <v>1010</v>
      </c>
      <c r="O123">
        <v>15</v>
      </c>
      <c r="P123">
        <v>1</v>
      </c>
    </row>
    <row r="124" spans="1:16" x14ac:dyDescent="0.25">
      <c r="A124">
        <v>104661</v>
      </c>
      <c r="B124">
        <v>2.5212799999999999E-3</v>
      </c>
      <c r="C124">
        <v>6.3</v>
      </c>
      <c r="D124">
        <v>29.15</v>
      </c>
      <c r="E124">
        <v>632.12</v>
      </c>
      <c r="F124">
        <v>3</v>
      </c>
      <c r="G124">
        <v>2</v>
      </c>
      <c r="H124">
        <v>2</v>
      </c>
      <c r="I124">
        <v>2</v>
      </c>
      <c r="J124">
        <v>2</v>
      </c>
      <c r="K124">
        <v>3</v>
      </c>
      <c r="L124">
        <v>39.070906000000001</v>
      </c>
      <c r="M124">
        <v>-84.700871000000006</v>
      </c>
      <c r="N124">
        <v>1474</v>
      </c>
      <c r="O124">
        <v>19</v>
      </c>
      <c r="P124">
        <v>1</v>
      </c>
    </row>
    <row r="125" spans="1:16" x14ac:dyDescent="0.25">
      <c r="A125">
        <v>104678</v>
      </c>
      <c r="B125">
        <v>4.8250799999999998E-3</v>
      </c>
      <c r="C125">
        <v>12.63</v>
      </c>
      <c r="D125">
        <v>31.85</v>
      </c>
      <c r="E125">
        <v>1304.69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3</v>
      </c>
      <c r="L125">
        <v>39.317092000000002</v>
      </c>
      <c r="M125">
        <v>-84.561155999999997</v>
      </c>
      <c r="N125">
        <v>742</v>
      </c>
      <c r="O125">
        <v>14</v>
      </c>
      <c r="P125">
        <v>1</v>
      </c>
    </row>
    <row r="126" spans="1:16" x14ac:dyDescent="0.25">
      <c r="A126">
        <v>104698</v>
      </c>
      <c r="B126">
        <v>2.9659199999999999E-3</v>
      </c>
      <c r="C126">
        <v>6.67</v>
      </c>
      <c r="D126">
        <v>24.48</v>
      </c>
      <c r="E126">
        <v>701.1</v>
      </c>
      <c r="F126">
        <v>3</v>
      </c>
      <c r="G126">
        <v>2</v>
      </c>
      <c r="H126">
        <v>1</v>
      </c>
      <c r="I126">
        <v>2</v>
      </c>
      <c r="J126">
        <v>3</v>
      </c>
      <c r="K126">
        <v>2</v>
      </c>
      <c r="L126">
        <v>39.249830000000003</v>
      </c>
      <c r="M126">
        <v>-84.466070999999999</v>
      </c>
      <c r="N126">
        <v>398</v>
      </c>
      <c r="O126">
        <v>24</v>
      </c>
      <c r="P126">
        <v>1</v>
      </c>
    </row>
    <row r="127" spans="1:16" x14ac:dyDescent="0.25">
      <c r="A127">
        <v>104736</v>
      </c>
      <c r="B127">
        <v>3.4579799999999998E-3</v>
      </c>
      <c r="C127">
        <v>9.57</v>
      </c>
      <c r="D127">
        <v>37.909999999999997</v>
      </c>
      <c r="E127">
        <v>878.76</v>
      </c>
      <c r="F127">
        <v>3</v>
      </c>
      <c r="G127">
        <v>2</v>
      </c>
      <c r="H127">
        <v>2</v>
      </c>
      <c r="I127">
        <v>2</v>
      </c>
      <c r="J127">
        <v>2</v>
      </c>
      <c r="K127">
        <v>4</v>
      </c>
      <c r="L127">
        <v>39.566091</v>
      </c>
      <c r="M127">
        <v>-84.191496999999998</v>
      </c>
      <c r="N127">
        <v>1104</v>
      </c>
      <c r="O127">
        <v>22</v>
      </c>
      <c r="P127">
        <v>1</v>
      </c>
    </row>
    <row r="128" spans="1:16" x14ac:dyDescent="0.25">
      <c r="A128">
        <v>104760</v>
      </c>
      <c r="B128">
        <v>2.67323E-3</v>
      </c>
      <c r="C128">
        <v>6.85</v>
      </c>
      <c r="D128">
        <v>30.43</v>
      </c>
      <c r="E128">
        <v>704.75</v>
      </c>
      <c r="F128">
        <v>3</v>
      </c>
      <c r="G128">
        <v>3</v>
      </c>
      <c r="H128">
        <v>1</v>
      </c>
      <c r="I128">
        <v>3</v>
      </c>
      <c r="J128">
        <v>2</v>
      </c>
      <c r="K128">
        <v>4</v>
      </c>
      <c r="L128">
        <v>39.051437</v>
      </c>
      <c r="M128">
        <v>-84.358985000000004</v>
      </c>
      <c r="N128">
        <v>8</v>
      </c>
      <c r="O128">
        <v>34</v>
      </c>
      <c r="P128">
        <v>1</v>
      </c>
    </row>
    <row r="129" spans="1:16" x14ac:dyDescent="0.25">
      <c r="A129">
        <v>104762</v>
      </c>
      <c r="B129">
        <v>1.11819E-3</v>
      </c>
      <c r="C129">
        <v>2.12</v>
      </c>
      <c r="D129">
        <v>17.64</v>
      </c>
      <c r="E129">
        <v>372.14</v>
      </c>
      <c r="F129">
        <v>3</v>
      </c>
      <c r="G129">
        <v>2</v>
      </c>
      <c r="H129">
        <v>2</v>
      </c>
      <c r="I129">
        <v>2</v>
      </c>
      <c r="J129">
        <v>2</v>
      </c>
      <c r="K129">
        <v>3</v>
      </c>
      <c r="L129">
        <v>39.119841000000001</v>
      </c>
      <c r="M129">
        <v>-84.652136999999996</v>
      </c>
      <c r="N129">
        <v>543</v>
      </c>
      <c r="O129">
        <v>8</v>
      </c>
      <c r="P129">
        <v>1</v>
      </c>
    </row>
    <row r="130" spans="1:16" x14ac:dyDescent="0.25">
      <c r="A130">
        <v>104784</v>
      </c>
      <c r="B130">
        <v>2.60209E-3</v>
      </c>
      <c r="C130">
        <v>5.86</v>
      </c>
      <c r="D130">
        <v>24.51</v>
      </c>
      <c r="E130">
        <v>665.21</v>
      </c>
      <c r="F130">
        <v>3</v>
      </c>
      <c r="G130">
        <v>1</v>
      </c>
      <c r="H130">
        <v>1</v>
      </c>
      <c r="I130">
        <v>1</v>
      </c>
      <c r="J130">
        <v>2</v>
      </c>
      <c r="K130">
        <v>2</v>
      </c>
      <c r="L130">
        <v>39.252645999999999</v>
      </c>
      <c r="M130">
        <v>-84.798058999999995</v>
      </c>
      <c r="N130">
        <v>688</v>
      </c>
      <c r="O130">
        <v>61</v>
      </c>
      <c r="P130">
        <v>1</v>
      </c>
    </row>
    <row r="131" spans="1:16" x14ac:dyDescent="0.25">
      <c r="A131">
        <v>104785</v>
      </c>
      <c r="B131">
        <v>1.08372E-2</v>
      </c>
      <c r="C131">
        <v>29.66</v>
      </c>
      <c r="D131">
        <v>36.57</v>
      </c>
      <c r="E131">
        <v>2201.3000000000002</v>
      </c>
      <c r="F131">
        <v>3</v>
      </c>
      <c r="G131">
        <v>1</v>
      </c>
      <c r="H131">
        <v>1</v>
      </c>
      <c r="I131">
        <v>1</v>
      </c>
      <c r="J131">
        <v>2</v>
      </c>
      <c r="K131">
        <v>4</v>
      </c>
      <c r="L131">
        <v>39.567318</v>
      </c>
      <c r="M131">
        <v>-84.227498999999995</v>
      </c>
      <c r="N131">
        <v>1096</v>
      </c>
      <c r="O131">
        <v>27</v>
      </c>
      <c r="P131">
        <v>1</v>
      </c>
    </row>
    <row r="132" spans="1:16" x14ac:dyDescent="0.25">
      <c r="A132">
        <v>104790</v>
      </c>
      <c r="B132">
        <v>1.6959399999999999E-3</v>
      </c>
      <c r="C132">
        <v>3.7</v>
      </c>
      <c r="D132">
        <v>23.09</v>
      </c>
      <c r="E132">
        <v>524</v>
      </c>
      <c r="F132">
        <v>3</v>
      </c>
      <c r="G132">
        <v>2</v>
      </c>
      <c r="H132">
        <v>2</v>
      </c>
      <c r="I132">
        <v>2</v>
      </c>
      <c r="J132">
        <v>4</v>
      </c>
      <c r="K132">
        <v>4</v>
      </c>
      <c r="L132">
        <v>39.073937999999998</v>
      </c>
      <c r="M132">
        <v>-84.391791999999995</v>
      </c>
      <c r="N132">
        <v>13</v>
      </c>
      <c r="O132">
        <v>9</v>
      </c>
      <c r="P132">
        <v>1</v>
      </c>
    </row>
    <row r="133" spans="1:16" x14ac:dyDescent="0.25">
      <c r="A133">
        <v>104880</v>
      </c>
      <c r="B133">
        <v>3.0952200000000001E-3</v>
      </c>
      <c r="C133">
        <v>6.7</v>
      </c>
      <c r="D133">
        <v>22.7</v>
      </c>
      <c r="E133">
        <v>1001.21</v>
      </c>
      <c r="F133">
        <v>3</v>
      </c>
      <c r="G133">
        <v>2</v>
      </c>
      <c r="H133">
        <v>1</v>
      </c>
      <c r="I133">
        <v>2</v>
      </c>
      <c r="J133">
        <v>2</v>
      </c>
      <c r="K133">
        <v>2</v>
      </c>
      <c r="L133">
        <v>39.216610000000003</v>
      </c>
      <c r="M133">
        <v>-84.535803000000001</v>
      </c>
      <c r="N133">
        <v>462</v>
      </c>
      <c r="O133">
        <v>15</v>
      </c>
      <c r="P133">
        <v>1</v>
      </c>
    </row>
    <row r="134" spans="1:16" x14ac:dyDescent="0.25">
      <c r="A134">
        <v>104903</v>
      </c>
      <c r="B134">
        <v>3.1172999999999999E-3</v>
      </c>
      <c r="C134">
        <v>6.34</v>
      </c>
      <c r="D134">
        <v>20.2</v>
      </c>
      <c r="E134">
        <v>885.69</v>
      </c>
      <c r="F134">
        <v>3</v>
      </c>
      <c r="G134">
        <v>1</v>
      </c>
      <c r="H134">
        <v>1</v>
      </c>
      <c r="I134">
        <v>1</v>
      </c>
      <c r="J134">
        <v>1</v>
      </c>
      <c r="K134">
        <v>2</v>
      </c>
      <c r="L134">
        <v>39.519173000000002</v>
      </c>
      <c r="M134">
        <v>-84.757879000000003</v>
      </c>
      <c r="N134">
        <v>704</v>
      </c>
      <c r="O134">
        <v>14</v>
      </c>
      <c r="P134">
        <v>1</v>
      </c>
    </row>
    <row r="135" spans="1:16" x14ac:dyDescent="0.25">
      <c r="A135">
        <v>104973</v>
      </c>
      <c r="B135">
        <v>2.8255200000000002E-3</v>
      </c>
      <c r="C135">
        <v>6.67</v>
      </c>
      <c r="D135">
        <v>26.62</v>
      </c>
      <c r="E135">
        <v>759.75</v>
      </c>
      <c r="F135">
        <v>3</v>
      </c>
      <c r="G135">
        <v>2</v>
      </c>
      <c r="H135">
        <v>1</v>
      </c>
      <c r="I135">
        <v>2</v>
      </c>
      <c r="J135">
        <v>2</v>
      </c>
      <c r="K135">
        <v>4</v>
      </c>
      <c r="L135">
        <v>38.961292</v>
      </c>
      <c r="M135">
        <v>-84.661089000000004</v>
      </c>
      <c r="N135">
        <v>1507</v>
      </c>
      <c r="O135">
        <v>16</v>
      </c>
      <c r="P135">
        <v>1</v>
      </c>
    </row>
    <row r="136" spans="1:16" x14ac:dyDescent="0.25">
      <c r="A136">
        <v>104991</v>
      </c>
      <c r="B136">
        <v>3.1779099999999999E-3</v>
      </c>
      <c r="C136">
        <v>7.77</v>
      </c>
      <c r="D136">
        <v>28.15</v>
      </c>
      <c r="E136">
        <v>985.42</v>
      </c>
      <c r="F136">
        <v>3</v>
      </c>
      <c r="G136">
        <v>2</v>
      </c>
      <c r="H136">
        <v>1</v>
      </c>
      <c r="I136">
        <v>2</v>
      </c>
      <c r="J136">
        <v>2</v>
      </c>
      <c r="K136">
        <v>4</v>
      </c>
      <c r="L136">
        <v>39.231292000000003</v>
      </c>
      <c r="M136">
        <v>-84.431060000000002</v>
      </c>
      <c r="N136">
        <v>122</v>
      </c>
      <c r="O136">
        <v>30</v>
      </c>
      <c r="P136">
        <v>1</v>
      </c>
    </row>
    <row r="137" spans="1:16" x14ac:dyDescent="0.25">
      <c r="A137">
        <v>105012</v>
      </c>
      <c r="B137">
        <v>2.53681E-3</v>
      </c>
      <c r="C137">
        <v>6.21</v>
      </c>
      <c r="D137">
        <v>28.2</v>
      </c>
      <c r="E137">
        <v>685.88</v>
      </c>
      <c r="F137">
        <v>3</v>
      </c>
      <c r="G137">
        <v>2</v>
      </c>
      <c r="H137">
        <v>2</v>
      </c>
      <c r="I137">
        <v>2</v>
      </c>
      <c r="J137">
        <v>2</v>
      </c>
      <c r="K137">
        <v>3</v>
      </c>
      <c r="L137">
        <v>39.215159</v>
      </c>
      <c r="M137">
        <v>-84.270531000000005</v>
      </c>
      <c r="N137">
        <v>1143</v>
      </c>
      <c r="O137">
        <v>36</v>
      </c>
      <c r="P137">
        <v>1</v>
      </c>
    </row>
    <row r="138" spans="1:16" x14ac:dyDescent="0.25">
      <c r="A138">
        <v>105110</v>
      </c>
      <c r="B138">
        <v>2.8632800000000002E-3</v>
      </c>
      <c r="C138">
        <v>6.32</v>
      </c>
      <c r="D138">
        <v>23.61</v>
      </c>
      <c r="E138">
        <v>839.18</v>
      </c>
      <c r="F138">
        <v>3</v>
      </c>
      <c r="G138">
        <v>2</v>
      </c>
      <c r="H138">
        <v>2</v>
      </c>
      <c r="I138">
        <v>2</v>
      </c>
      <c r="J138">
        <v>2</v>
      </c>
      <c r="K138">
        <v>4</v>
      </c>
      <c r="L138">
        <v>39.147764000000002</v>
      </c>
      <c r="M138">
        <v>-84.639555999999999</v>
      </c>
      <c r="N138">
        <v>551</v>
      </c>
      <c r="O138">
        <v>30</v>
      </c>
      <c r="P138">
        <v>1</v>
      </c>
    </row>
    <row r="139" spans="1:16" x14ac:dyDescent="0.25">
      <c r="A139">
        <v>105151</v>
      </c>
      <c r="B139">
        <v>3.75479E-3</v>
      </c>
      <c r="C139">
        <v>9.74</v>
      </c>
      <c r="D139">
        <v>31</v>
      </c>
      <c r="E139">
        <v>871.04</v>
      </c>
      <c r="F139">
        <v>3</v>
      </c>
      <c r="G139">
        <v>2</v>
      </c>
      <c r="H139">
        <v>2</v>
      </c>
      <c r="I139">
        <v>2</v>
      </c>
      <c r="J139">
        <v>2</v>
      </c>
      <c r="K139">
        <v>3</v>
      </c>
      <c r="L139">
        <v>39.510049000000002</v>
      </c>
      <c r="M139">
        <v>-84.380785000000003</v>
      </c>
      <c r="N139">
        <v>886</v>
      </c>
      <c r="O139">
        <v>26</v>
      </c>
      <c r="P139">
        <v>1</v>
      </c>
    </row>
    <row r="140" spans="1:16" x14ac:dyDescent="0.25">
      <c r="A140">
        <v>105171</v>
      </c>
      <c r="B140">
        <v>3.31431E-3</v>
      </c>
      <c r="C140">
        <v>7.58</v>
      </c>
      <c r="D140">
        <v>25.28</v>
      </c>
      <c r="E140">
        <v>849.53</v>
      </c>
      <c r="F140">
        <v>3</v>
      </c>
      <c r="G140">
        <v>2</v>
      </c>
      <c r="H140">
        <v>2</v>
      </c>
      <c r="I140">
        <v>2</v>
      </c>
      <c r="J140">
        <v>2</v>
      </c>
      <c r="K140">
        <v>4</v>
      </c>
      <c r="L140">
        <v>39.075378000000001</v>
      </c>
      <c r="M140">
        <v>-84.312959000000006</v>
      </c>
      <c r="N140">
        <v>30</v>
      </c>
      <c r="O140">
        <v>17</v>
      </c>
      <c r="P140">
        <v>1</v>
      </c>
    </row>
    <row r="141" spans="1:16" x14ac:dyDescent="0.25">
      <c r="A141">
        <v>105195</v>
      </c>
      <c r="B141">
        <v>2.47481E-3</v>
      </c>
      <c r="C141">
        <v>5.97</v>
      </c>
      <c r="D141">
        <v>27.51</v>
      </c>
      <c r="E141">
        <v>824.99</v>
      </c>
      <c r="F141">
        <v>3</v>
      </c>
      <c r="G141">
        <v>3</v>
      </c>
      <c r="H141">
        <v>3</v>
      </c>
      <c r="I141">
        <v>3</v>
      </c>
      <c r="J141">
        <v>5</v>
      </c>
      <c r="K141">
        <v>3</v>
      </c>
      <c r="L141">
        <v>39.576717000000002</v>
      </c>
      <c r="M141">
        <v>-84.325236000000004</v>
      </c>
      <c r="N141">
        <v>1080</v>
      </c>
      <c r="O141">
        <v>91</v>
      </c>
      <c r="P141">
        <v>1</v>
      </c>
    </row>
    <row r="142" spans="1:16" x14ac:dyDescent="0.25">
      <c r="A142">
        <v>105206</v>
      </c>
      <c r="B142">
        <v>3.6826900000000002E-3</v>
      </c>
      <c r="C142">
        <v>8.41</v>
      </c>
      <c r="D142">
        <v>25.21</v>
      </c>
      <c r="E142">
        <v>692.17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4</v>
      </c>
      <c r="L142">
        <v>39.27252</v>
      </c>
      <c r="M142">
        <v>-84.303496999999993</v>
      </c>
      <c r="N142">
        <v>59</v>
      </c>
      <c r="O142">
        <v>39</v>
      </c>
      <c r="P142">
        <v>1</v>
      </c>
    </row>
    <row r="143" spans="1:16" x14ac:dyDescent="0.25">
      <c r="A143">
        <v>105238</v>
      </c>
      <c r="B143">
        <v>2.71719E-3</v>
      </c>
      <c r="C143">
        <v>6.07</v>
      </c>
      <c r="D143">
        <v>24.14</v>
      </c>
      <c r="E143">
        <v>733.34</v>
      </c>
      <c r="F143">
        <v>3</v>
      </c>
      <c r="G143">
        <v>2</v>
      </c>
      <c r="H143">
        <v>1</v>
      </c>
      <c r="I143">
        <v>2</v>
      </c>
      <c r="J143">
        <v>2</v>
      </c>
      <c r="K143">
        <v>2</v>
      </c>
      <c r="L143">
        <v>39.361018000000001</v>
      </c>
      <c r="M143">
        <v>-84.556473999999994</v>
      </c>
      <c r="N143">
        <v>800</v>
      </c>
      <c r="O143">
        <v>40</v>
      </c>
      <c r="P143">
        <v>1</v>
      </c>
    </row>
    <row r="144" spans="1:16" x14ac:dyDescent="0.25">
      <c r="A144">
        <v>105259</v>
      </c>
      <c r="B144">
        <v>9.8511399999999995E-3</v>
      </c>
      <c r="C144">
        <v>27.33</v>
      </c>
      <c r="D144">
        <v>38.229999999999997</v>
      </c>
      <c r="E144">
        <v>1990.72</v>
      </c>
      <c r="F144">
        <v>3</v>
      </c>
      <c r="G144">
        <v>2</v>
      </c>
      <c r="H144">
        <v>2</v>
      </c>
      <c r="I144">
        <v>2</v>
      </c>
      <c r="J144">
        <v>5</v>
      </c>
      <c r="K144">
        <v>4</v>
      </c>
      <c r="L144">
        <v>39.311419000000001</v>
      </c>
      <c r="M144">
        <v>-84.332156999999995</v>
      </c>
      <c r="N144">
        <v>999</v>
      </c>
      <c r="O144">
        <v>72</v>
      </c>
      <c r="P144">
        <v>1</v>
      </c>
    </row>
    <row r="145" spans="1:16" x14ac:dyDescent="0.25">
      <c r="A145">
        <v>105308</v>
      </c>
      <c r="B145">
        <v>3.0419100000000001E-3</v>
      </c>
      <c r="C145">
        <v>7.71</v>
      </c>
      <c r="D145">
        <v>29.83</v>
      </c>
      <c r="E145">
        <v>870.58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4</v>
      </c>
      <c r="L145">
        <v>39.218266999999997</v>
      </c>
      <c r="M145">
        <v>-84.235654999999994</v>
      </c>
      <c r="N145">
        <v>1138</v>
      </c>
      <c r="O145">
        <v>57</v>
      </c>
      <c r="P145">
        <v>1</v>
      </c>
    </row>
    <row r="146" spans="1:16" x14ac:dyDescent="0.25">
      <c r="A146">
        <v>105326</v>
      </c>
      <c r="B146">
        <v>3.9657299999999998E-3</v>
      </c>
      <c r="C146">
        <v>9.8800000000000008</v>
      </c>
      <c r="D146">
        <v>29.04</v>
      </c>
      <c r="E146">
        <v>1075.71</v>
      </c>
      <c r="F146">
        <v>3</v>
      </c>
      <c r="G146">
        <v>2</v>
      </c>
      <c r="H146">
        <v>2</v>
      </c>
      <c r="I146">
        <v>2</v>
      </c>
      <c r="J146">
        <v>2</v>
      </c>
      <c r="K146">
        <v>1</v>
      </c>
      <c r="L146">
        <v>39.189557000000001</v>
      </c>
      <c r="M146">
        <v>-84.242975000000001</v>
      </c>
      <c r="N146">
        <v>1151</v>
      </c>
      <c r="O146">
        <v>30</v>
      </c>
      <c r="P146">
        <v>1</v>
      </c>
    </row>
    <row r="147" spans="1:16" x14ac:dyDescent="0.25">
      <c r="A147">
        <v>105367</v>
      </c>
      <c r="B147">
        <v>1.6863099999999999E-3</v>
      </c>
      <c r="C147">
        <v>3.9</v>
      </c>
      <c r="D147">
        <v>25.76</v>
      </c>
      <c r="E147">
        <v>500.07</v>
      </c>
      <c r="F147">
        <v>3</v>
      </c>
      <c r="G147">
        <v>2</v>
      </c>
      <c r="H147">
        <v>1</v>
      </c>
      <c r="I147">
        <v>2</v>
      </c>
      <c r="J147">
        <v>2</v>
      </c>
      <c r="K147">
        <v>2</v>
      </c>
      <c r="L147">
        <v>39.510283999999999</v>
      </c>
      <c r="M147">
        <v>-84.340920999999994</v>
      </c>
      <c r="N147">
        <v>882</v>
      </c>
      <c r="O147">
        <v>16</v>
      </c>
      <c r="P147">
        <v>1</v>
      </c>
    </row>
    <row r="148" spans="1:16" x14ac:dyDescent="0.25">
      <c r="A148">
        <v>105390</v>
      </c>
      <c r="B148">
        <v>7.3472099999999999E-3</v>
      </c>
      <c r="C148">
        <v>20.45</v>
      </c>
      <c r="D148">
        <v>38.630000000000003</v>
      </c>
      <c r="E148">
        <v>1778.63</v>
      </c>
      <c r="F148">
        <v>3</v>
      </c>
      <c r="G148">
        <v>1</v>
      </c>
      <c r="H148">
        <v>1</v>
      </c>
      <c r="I148">
        <v>1</v>
      </c>
      <c r="J148">
        <v>3</v>
      </c>
      <c r="K148">
        <v>2</v>
      </c>
      <c r="L148">
        <v>39.493563000000002</v>
      </c>
      <c r="M148">
        <v>-84.759388000000001</v>
      </c>
      <c r="N148">
        <v>697</v>
      </c>
      <c r="O148">
        <v>10</v>
      </c>
      <c r="P148">
        <v>1</v>
      </c>
    </row>
    <row r="149" spans="1:16" x14ac:dyDescent="0.25">
      <c r="A149">
        <v>105450</v>
      </c>
      <c r="B149">
        <v>1.58698E-3</v>
      </c>
      <c r="C149">
        <v>3.38</v>
      </c>
      <c r="D149">
        <v>22.06</v>
      </c>
      <c r="E149">
        <v>435.83</v>
      </c>
      <c r="F149">
        <v>3</v>
      </c>
      <c r="G149">
        <v>3</v>
      </c>
      <c r="H149">
        <v>1</v>
      </c>
      <c r="I149">
        <v>3</v>
      </c>
      <c r="J149">
        <v>3</v>
      </c>
      <c r="K149">
        <v>4</v>
      </c>
      <c r="L149">
        <v>39.500171000000002</v>
      </c>
      <c r="M149">
        <v>-84.736312999999996</v>
      </c>
      <c r="N149">
        <v>697</v>
      </c>
      <c r="O149">
        <v>38</v>
      </c>
      <c r="P149">
        <v>1</v>
      </c>
    </row>
    <row r="150" spans="1:16" x14ac:dyDescent="0.25">
      <c r="A150">
        <v>105469</v>
      </c>
      <c r="B150">
        <v>4.3447499999999997E-3</v>
      </c>
      <c r="C150">
        <v>9.3800000000000008</v>
      </c>
      <c r="D150">
        <v>22.59</v>
      </c>
      <c r="E150">
        <v>718.56</v>
      </c>
      <c r="F150">
        <v>3</v>
      </c>
      <c r="G150">
        <v>2</v>
      </c>
      <c r="H150">
        <v>1</v>
      </c>
      <c r="I150">
        <v>2</v>
      </c>
      <c r="J150">
        <v>2</v>
      </c>
      <c r="K150">
        <v>4</v>
      </c>
      <c r="L150">
        <v>39.504050999999997</v>
      </c>
      <c r="M150">
        <v>-84.362351000000004</v>
      </c>
      <c r="N150">
        <v>884</v>
      </c>
      <c r="O150">
        <v>27</v>
      </c>
      <c r="P150">
        <v>1</v>
      </c>
    </row>
    <row r="151" spans="1:16" x14ac:dyDescent="0.25">
      <c r="A151">
        <v>105495</v>
      </c>
      <c r="B151">
        <v>1.7928499999999999E-3</v>
      </c>
      <c r="C151">
        <v>4</v>
      </c>
      <c r="D151">
        <v>24.09</v>
      </c>
      <c r="E151">
        <v>573</v>
      </c>
      <c r="F151">
        <v>3</v>
      </c>
      <c r="G151">
        <v>2</v>
      </c>
      <c r="H151">
        <v>2</v>
      </c>
      <c r="I151">
        <v>2</v>
      </c>
      <c r="J151">
        <v>2</v>
      </c>
      <c r="K151">
        <v>4</v>
      </c>
      <c r="L151">
        <v>39.339530000000003</v>
      </c>
      <c r="M151">
        <v>-84.374103000000005</v>
      </c>
      <c r="N151">
        <v>979</v>
      </c>
      <c r="O151">
        <v>15</v>
      </c>
      <c r="P151">
        <v>1</v>
      </c>
    </row>
    <row r="152" spans="1:16" x14ac:dyDescent="0.25">
      <c r="A152">
        <v>105507</v>
      </c>
      <c r="B152">
        <v>1.1279E-3</v>
      </c>
      <c r="C152">
        <v>2.39</v>
      </c>
      <c r="D152">
        <v>21.83</v>
      </c>
      <c r="E152">
        <v>411.86</v>
      </c>
      <c r="F152">
        <v>3</v>
      </c>
      <c r="G152">
        <v>2</v>
      </c>
      <c r="H152">
        <v>2</v>
      </c>
      <c r="I152">
        <v>2</v>
      </c>
      <c r="J152">
        <v>3</v>
      </c>
      <c r="K152">
        <v>4</v>
      </c>
      <c r="L152">
        <v>39.417678000000002</v>
      </c>
      <c r="M152">
        <v>-84.195723000000001</v>
      </c>
      <c r="N152">
        <v>1051</v>
      </c>
      <c r="O152">
        <v>7</v>
      </c>
      <c r="P152">
        <v>1</v>
      </c>
    </row>
    <row r="153" spans="1:16" x14ac:dyDescent="0.25">
      <c r="A153">
        <v>105545</v>
      </c>
      <c r="B153">
        <v>3.9272400000000002E-3</v>
      </c>
      <c r="C153">
        <v>7.88</v>
      </c>
      <c r="D153">
        <v>19.71</v>
      </c>
      <c r="E153">
        <v>1459.29</v>
      </c>
      <c r="F153">
        <v>3</v>
      </c>
      <c r="G153">
        <v>2</v>
      </c>
      <c r="H153">
        <v>1</v>
      </c>
      <c r="I153">
        <v>2</v>
      </c>
      <c r="J153">
        <v>2</v>
      </c>
      <c r="K153">
        <v>2</v>
      </c>
      <c r="L153">
        <v>38.939269000000003</v>
      </c>
      <c r="M153">
        <v>-84.540232000000003</v>
      </c>
      <c r="N153">
        <v>1453</v>
      </c>
      <c r="O153">
        <v>57</v>
      </c>
      <c r="P153">
        <v>1</v>
      </c>
    </row>
    <row r="154" spans="1:16" x14ac:dyDescent="0.25">
      <c r="A154">
        <v>105565</v>
      </c>
      <c r="B154">
        <v>4.5141000000000001E-3</v>
      </c>
      <c r="C154">
        <v>11.74</v>
      </c>
      <c r="D154">
        <v>31.29</v>
      </c>
      <c r="E154">
        <v>1127.43</v>
      </c>
      <c r="F154">
        <v>3</v>
      </c>
      <c r="G154">
        <v>1</v>
      </c>
      <c r="H154">
        <v>1</v>
      </c>
      <c r="I154">
        <v>1</v>
      </c>
      <c r="J154">
        <v>1</v>
      </c>
      <c r="K154">
        <v>2</v>
      </c>
      <c r="L154">
        <v>39.041466</v>
      </c>
      <c r="M154">
        <v>-84.573935000000006</v>
      </c>
      <c r="N154">
        <v>1392</v>
      </c>
      <c r="O154">
        <v>21</v>
      </c>
      <c r="P154">
        <v>1</v>
      </c>
    </row>
    <row r="155" spans="1:16" x14ac:dyDescent="0.25">
      <c r="A155">
        <v>105611</v>
      </c>
      <c r="B155">
        <v>4.1890900000000003E-3</v>
      </c>
      <c r="C155">
        <v>9.7200000000000006</v>
      </c>
      <c r="D155">
        <v>25.9</v>
      </c>
      <c r="E155">
        <v>1066.92</v>
      </c>
      <c r="F155">
        <v>3</v>
      </c>
      <c r="G155">
        <v>3</v>
      </c>
      <c r="H155">
        <v>2</v>
      </c>
      <c r="I155">
        <v>2</v>
      </c>
      <c r="J155">
        <v>2</v>
      </c>
      <c r="K155">
        <v>2</v>
      </c>
      <c r="L155">
        <v>39.089097000000002</v>
      </c>
      <c r="M155">
        <v>-84.60154</v>
      </c>
      <c r="N155">
        <v>530</v>
      </c>
      <c r="O155">
        <v>36</v>
      </c>
      <c r="P155">
        <v>1</v>
      </c>
    </row>
    <row r="156" spans="1:16" x14ac:dyDescent="0.25">
      <c r="A156">
        <v>105658</v>
      </c>
      <c r="B156">
        <v>2.49336E-3</v>
      </c>
      <c r="C156">
        <v>5.7</v>
      </c>
      <c r="D156">
        <v>25.27</v>
      </c>
      <c r="E156">
        <v>795.3</v>
      </c>
      <c r="F156">
        <v>3</v>
      </c>
      <c r="G156">
        <v>1</v>
      </c>
      <c r="H156">
        <v>1</v>
      </c>
      <c r="I156">
        <v>1</v>
      </c>
      <c r="J156">
        <v>2</v>
      </c>
      <c r="K156">
        <v>2</v>
      </c>
      <c r="L156">
        <v>39.089709999999997</v>
      </c>
      <c r="M156">
        <v>-84.337354000000005</v>
      </c>
      <c r="N156">
        <v>29</v>
      </c>
      <c r="O156">
        <v>29</v>
      </c>
      <c r="P156">
        <v>1</v>
      </c>
    </row>
    <row r="157" spans="1:16" x14ac:dyDescent="0.25">
      <c r="A157">
        <v>105840</v>
      </c>
      <c r="B157">
        <v>3.1377599999999999E-3</v>
      </c>
      <c r="C157">
        <v>8.25</v>
      </c>
      <c r="D157">
        <v>32.270000000000003</v>
      </c>
      <c r="E157">
        <v>766.73</v>
      </c>
      <c r="F157">
        <v>3</v>
      </c>
      <c r="G157">
        <v>2</v>
      </c>
      <c r="H157">
        <v>1</v>
      </c>
      <c r="I157">
        <v>2</v>
      </c>
      <c r="J157">
        <v>4</v>
      </c>
      <c r="K157">
        <v>4</v>
      </c>
      <c r="L157">
        <v>38.973078999999998</v>
      </c>
      <c r="M157">
        <v>-84.262017999999998</v>
      </c>
      <c r="N157">
        <v>1244</v>
      </c>
      <c r="O157">
        <v>13</v>
      </c>
      <c r="P157">
        <v>1</v>
      </c>
    </row>
    <row r="158" spans="1:16" x14ac:dyDescent="0.25">
      <c r="A158">
        <v>105945</v>
      </c>
      <c r="B158">
        <v>3.7706800000000002E-3</v>
      </c>
      <c r="C158">
        <v>8.91</v>
      </c>
      <c r="D158">
        <v>26.66</v>
      </c>
      <c r="E158">
        <v>960.33</v>
      </c>
      <c r="F158">
        <v>3</v>
      </c>
      <c r="G158">
        <v>1</v>
      </c>
      <c r="H158">
        <v>0</v>
      </c>
      <c r="I158">
        <v>0</v>
      </c>
      <c r="J158">
        <v>0</v>
      </c>
      <c r="K158">
        <v>2</v>
      </c>
      <c r="L158">
        <v>39.500798000000003</v>
      </c>
      <c r="M158">
        <v>-84.747613000000001</v>
      </c>
      <c r="N158">
        <v>703</v>
      </c>
      <c r="O158">
        <v>12</v>
      </c>
      <c r="P158">
        <v>1</v>
      </c>
    </row>
    <row r="159" spans="1:16" x14ac:dyDescent="0.25">
      <c r="A159">
        <v>105964</v>
      </c>
      <c r="B159">
        <v>3.08442E-3</v>
      </c>
      <c r="C159">
        <v>7.27</v>
      </c>
      <c r="D159">
        <v>26.56</v>
      </c>
      <c r="E159">
        <v>728.78</v>
      </c>
      <c r="F159">
        <v>3</v>
      </c>
      <c r="G159">
        <v>2</v>
      </c>
      <c r="H159">
        <v>2</v>
      </c>
      <c r="I159">
        <v>2</v>
      </c>
      <c r="J159">
        <v>2</v>
      </c>
      <c r="K159">
        <v>4</v>
      </c>
      <c r="L159">
        <v>39.423566000000001</v>
      </c>
      <c r="M159">
        <v>-84.408322999999996</v>
      </c>
      <c r="N159">
        <v>929</v>
      </c>
      <c r="O159">
        <v>46</v>
      </c>
      <c r="P159">
        <v>1</v>
      </c>
    </row>
    <row r="160" spans="1:16" x14ac:dyDescent="0.25">
      <c r="A160">
        <v>105978</v>
      </c>
      <c r="B160">
        <v>4.7394200000000003E-3</v>
      </c>
      <c r="C160">
        <v>11.91</v>
      </c>
      <c r="D160">
        <v>29.45</v>
      </c>
      <c r="E160">
        <v>1092.5999999999999</v>
      </c>
      <c r="F160">
        <v>3</v>
      </c>
      <c r="G160">
        <v>2</v>
      </c>
      <c r="H160">
        <v>2</v>
      </c>
      <c r="I160">
        <v>2</v>
      </c>
      <c r="J160">
        <v>3</v>
      </c>
      <c r="K160">
        <v>4</v>
      </c>
      <c r="L160">
        <v>39.063149000000003</v>
      </c>
      <c r="M160">
        <v>-84.345286000000002</v>
      </c>
      <c r="N160">
        <v>7</v>
      </c>
      <c r="O160">
        <v>52</v>
      </c>
      <c r="P160">
        <v>1</v>
      </c>
    </row>
    <row r="161" spans="1:16" x14ac:dyDescent="0.25">
      <c r="A161">
        <v>106004</v>
      </c>
      <c r="B161">
        <v>4.2760799999999998E-3</v>
      </c>
      <c r="C161">
        <v>11.27</v>
      </c>
      <c r="D161">
        <v>32.51</v>
      </c>
      <c r="E161">
        <v>1163.0999999999999</v>
      </c>
      <c r="F161">
        <v>3</v>
      </c>
      <c r="G161">
        <v>3</v>
      </c>
      <c r="H161">
        <v>1</v>
      </c>
      <c r="I161">
        <v>3</v>
      </c>
      <c r="J161">
        <v>3</v>
      </c>
      <c r="K161">
        <v>3</v>
      </c>
      <c r="L161">
        <v>38.979559999999999</v>
      </c>
      <c r="M161">
        <v>-84.667480999999995</v>
      </c>
      <c r="N161">
        <v>1512</v>
      </c>
      <c r="O161">
        <v>21</v>
      </c>
      <c r="P161">
        <v>1</v>
      </c>
    </row>
    <row r="162" spans="1:16" x14ac:dyDescent="0.25">
      <c r="A162">
        <v>106032</v>
      </c>
      <c r="B162">
        <v>1.52505E-3</v>
      </c>
      <c r="C162">
        <v>2.41</v>
      </c>
      <c r="D162">
        <v>12.57</v>
      </c>
      <c r="E162">
        <v>749.2</v>
      </c>
      <c r="F162">
        <v>3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39.083367000000003</v>
      </c>
      <c r="M162">
        <v>-84.485388999999998</v>
      </c>
      <c r="N162">
        <v>1289</v>
      </c>
      <c r="O162">
        <v>16</v>
      </c>
      <c r="P162">
        <v>1</v>
      </c>
    </row>
    <row r="163" spans="1:16" x14ac:dyDescent="0.25">
      <c r="A163">
        <v>106100</v>
      </c>
      <c r="B163">
        <v>2.4163800000000001E-3</v>
      </c>
      <c r="C163">
        <v>6.32</v>
      </c>
      <c r="D163">
        <v>31.78</v>
      </c>
      <c r="E163">
        <v>664.25</v>
      </c>
      <c r="F163">
        <v>3</v>
      </c>
      <c r="G163">
        <v>2</v>
      </c>
      <c r="H163">
        <v>2</v>
      </c>
      <c r="I163">
        <v>2</v>
      </c>
      <c r="J163">
        <v>2</v>
      </c>
      <c r="K163">
        <v>3</v>
      </c>
      <c r="L163">
        <v>39.068907000000003</v>
      </c>
      <c r="M163">
        <v>-84.451966999999996</v>
      </c>
      <c r="N163">
        <v>1295</v>
      </c>
      <c r="O163">
        <v>8</v>
      </c>
      <c r="P163">
        <v>1</v>
      </c>
    </row>
    <row r="164" spans="1:16" x14ac:dyDescent="0.25">
      <c r="A164">
        <v>106108</v>
      </c>
      <c r="B164">
        <v>3.4872900000000001E-3</v>
      </c>
      <c r="C164">
        <v>8.0299999999999994</v>
      </c>
      <c r="D164">
        <v>25.59</v>
      </c>
      <c r="E164">
        <v>852.65</v>
      </c>
      <c r="F164">
        <v>3</v>
      </c>
      <c r="G164">
        <v>3</v>
      </c>
      <c r="H164">
        <v>2</v>
      </c>
      <c r="I164">
        <v>3</v>
      </c>
      <c r="J164">
        <v>4</v>
      </c>
      <c r="K164">
        <v>1</v>
      </c>
      <c r="L164">
        <v>39.165548000000001</v>
      </c>
      <c r="M164">
        <v>-84.749227000000005</v>
      </c>
      <c r="N164">
        <v>663</v>
      </c>
      <c r="O164">
        <v>38</v>
      </c>
      <c r="P164">
        <v>1</v>
      </c>
    </row>
    <row r="165" spans="1:16" x14ac:dyDescent="0.25">
      <c r="A165">
        <v>106128</v>
      </c>
      <c r="B165">
        <v>2.90843E-3</v>
      </c>
      <c r="C165">
        <v>7.17</v>
      </c>
      <c r="D165">
        <v>28.52</v>
      </c>
      <c r="E165">
        <v>894.74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1</v>
      </c>
      <c r="L165">
        <v>39.108645000000003</v>
      </c>
      <c r="M165">
        <v>-84.381958999999995</v>
      </c>
      <c r="N165">
        <v>35</v>
      </c>
      <c r="O165">
        <v>31</v>
      </c>
      <c r="P165">
        <v>1</v>
      </c>
    </row>
    <row r="166" spans="1:16" x14ac:dyDescent="0.25">
      <c r="A166">
        <v>106147</v>
      </c>
      <c r="B166">
        <v>1.48219E-3</v>
      </c>
      <c r="C166">
        <v>3.18</v>
      </c>
      <c r="D166">
        <v>22.38</v>
      </c>
      <c r="E166">
        <v>458.22</v>
      </c>
      <c r="F166">
        <v>3</v>
      </c>
      <c r="G166">
        <v>3</v>
      </c>
      <c r="H166">
        <v>3</v>
      </c>
      <c r="I166">
        <v>3</v>
      </c>
      <c r="J166">
        <v>3</v>
      </c>
      <c r="K166">
        <v>4</v>
      </c>
      <c r="L166">
        <v>39.513958000000002</v>
      </c>
      <c r="M166">
        <v>-84.373423000000003</v>
      </c>
      <c r="N166">
        <v>887</v>
      </c>
      <c r="O166">
        <v>19</v>
      </c>
      <c r="P166">
        <v>1</v>
      </c>
    </row>
    <row r="167" spans="1:16" x14ac:dyDescent="0.25">
      <c r="A167">
        <v>106238</v>
      </c>
      <c r="B167">
        <v>3.2698900000000001E-3</v>
      </c>
      <c r="C167">
        <v>8</v>
      </c>
      <c r="D167">
        <v>28.17</v>
      </c>
      <c r="E167">
        <v>815.43</v>
      </c>
      <c r="F167">
        <v>3</v>
      </c>
      <c r="G167">
        <v>2</v>
      </c>
      <c r="H167">
        <v>1</v>
      </c>
      <c r="I167">
        <v>2</v>
      </c>
      <c r="J167">
        <v>2</v>
      </c>
      <c r="K167">
        <v>3</v>
      </c>
      <c r="L167">
        <v>39.528275999999998</v>
      </c>
      <c r="M167">
        <v>-84.355147000000002</v>
      </c>
      <c r="N167">
        <v>877</v>
      </c>
      <c r="O167">
        <v>25</v>
      </c>
      <c r="P167">
        <v>1</v>
      </c>
    </row>
    <row r="168" spans="1:16" x14ac:dyDescent="0.25">
      <c r="A168">
        <v>106274</v>
      </c>
      <c r="B168">
        <v>5.3145299999999996E-3</v>
      </c>
      <c r="C168">
        <v>12.08</v>
      </c>
      <c r="D168">
        <v>24.99</v>
      </c>
      <c r="E168">
        <v>1031</v>
      </c>
      <c r="F168">
        <v>3</v>
      </c>
      <c r="G168">
        <v>2</v>
      </c>
      <c r="H168">
        <v>1</v>
      </c>
      <c r="I168">
        <v>2</v>
      </c>
      <c r="J168">
        <v>2</v>
      </c>
      <c r="K168">
        <v>4</v>
      </c>
      <c r="L168">
        <v>39.496222000000003</v>
      </c>
      <c r="M168">
        <v>-84.755516</v>
      </c>
      <c r="N168">
        <v>697</v>
      </c>
      <c r="O168">
        <v>10</v>
      </c>
      <c r="P168">
        <v>1</v>
      </c>
    </row>
    <row r="169" spans="1:16" x14ac:dyDescent="0.25">
      <c r="A169">
        <v>106346</v>
      </c>
      <c r="B169">
        <v>4.2308199999999997E-3</v>
      </c>
      <c r="C169">
        <v>11.03</v>
      </c>
      <c r="D169">
        <v>31.47</v>
      </c>
      <c r="E169">
        <v>1167.92</v>
      </c>
      <c r="F169">
        <v>3</v>
      </c>
      <c r="G169">
        <v>2</v>
      </c>
      <c r="H169">
        <v>2</v>
      </c>
      <c r="I169">
        <v>2</v>
      </c>
      <c r="J169">
        <v>2</v>
      </c>
      <c r="K169">
        <v>4</v>
      </c>
      <c r="L169">
        <v>39.011028000000003</v>
      </c>
      <c r="M169">
        <v>-84.718279999999993</v>
      </c>
      <c r="N169">
        <v>1517</v>
      </c>
      <c r="O169">
        <v>14</v>
      </c>
      <c r="P169">
        <v>1</v>
      </c>
    </row>
    <row r="170" spans="1:16" x14ac:dyDescent="0.25">
      <c r="A170">
        <v>106387</v>
      </c>
      <c r="B170">
        <v>5.9457399999999997E-3</v>
      </c>
      <c r="C170">
        <v>14.08</v>
      </c>
      <c r="D170">
        <v>26.74</v>
      </c>
      <c r="E170">
        <v>1242.3900000000001</v>
      </c>
      <c r="F170">
        <v>3</v>
      </c>
      <c r="G170">
        <v>4</v>
      </c>
      <c r="H170">
        <v>3</v>
      </c>
      <c r="I170">
        <v>2</v>
      </c>
      <c r="J170">
        <v>3</v>
      </c>
      <c r="K170">
        <v>3</v>
      </c>
      <c r="L170">
        <v>39.291792999999998</v>
      </c>
      <c r="M170">
        <v>-84.496718999999999</v>
      </c>
      <c r="N170">
        <v>424</v>
      </c>
      <c r="O170">
        <v>48</v>
      </c>
      <c r="P170">
        <v>1</v>
      </c>
    </row>
    <row r="171" spans="1:16" x14ac:dyDescent="0.25">
      <c r="A171">
        <v>106497</v>
      </c>
      <c r="B171">
        <v>9.1190399999999995E-4</v>
      </c>
      <c r="C171">
        <v>1.9</v>
      </c>
      <c r="D171">
        <v>21.13</v>
      </c>
      <c r="E171">
        <v>270.92</v>
      </c>
      <c r="F171">
        <v>3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39.031823000000003</v>
      </c>
      <c r="M171">
        <v>-84.698239999999998</v>
      </c>
      <c r="N171">
        <v>1476</v>
      </c>
      <c r="O171">
        <v>17</v>
      </c>
      <c r="P171">
        <v>1</v>
      </c>
    </row>
    <row r="172" spans="1:16" x14ac:dyDescent="0.25">
      <c r="A172">
        <v>106527</v>
      </c>
      <c r="B172">
        <v>2.2207300000000002E-3</v>
      </c>
      <c r="C172">
        <v>5.3</v>
      </c>
      <c r="D172">
        <v>27.1</v>
      </c>
      <c r="E172">
        <v>624.67999999999995</v>
      </c>
      <c r="F172">
        <v>3</v>
      </c>
      <c r="G172">
        <v>2</v>
      </c>
      <c r="H172">
        <v>2</v>
      </c>
      <c r="I172">
        <v>2</v>
      </c>
      <c r="J172">
        <v>2</v>
      </c>
      <c r="K172">
        <v>4</v>
      </c>
      <c r="L172">
        <v>39.038218999999998</v>
      </c>
      <c r="M172">
        <v>-84.473189000000005</v>
      </c>
      <c r="N172">
        <v>1292</v>
      </c>
      <c r="O172">
        <v>47</v>
      </c>
      <c r="P172">
        <v>1</v>
      </c>
    </row>
    <row r="173" spans="1:16" x14ac:dyDescent="0.25">
      <c r="A173">
        <v>106534</v>
      </c>
      <c r="B173">
        <v>4.6657599999999997E-3</v>
      </c>
      <c r="C173">
        <v>11.91</v>
      </c>
      <c r="D173">
        <v>30.22</v>
      </c>
      <c r="E173">
        <v>1091.57</v>
      </c>
      <c r="F173">
        <v>3</v>
      </c>
      <c r="G173">
        <v>2</v>
      </c>
      <c r="H173">
        <v>2</v>
      </c>
      <c r="I173">
        <v>2</v>
      </c>
      <c r="J173">
        <v>2</v>
      </c>
      <c r="K173">
        <v>1</v>
      </c>
      <c r="L173">
        <v>38.977443999999998</v>
      </c>
      <c r="M173">
        <v>-84.375472000000002</v>
      </c>
      <c r="N173">
        <v>1317</v>
      </c>
      <c r="O173">
        <v>23</v>
      </c>
      <c r="P173">
        <v>1</v>
      </c>
    </row>
    <row r="174" spans="1:16" x14ac:dyDescent="0.25">
      <c r="A174">
        <v>106653</v>
      </c>
      <c r="B174">
        <v>1.49132E-3</v>
      </c>
      <c r="C174">
        <v>3.19</v>
      </c>
      <c r="D174">
        <v>22.14</v>
      </c>
      <c r="E174">
        <v>548.37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4</v>
      </c>
      <c r="L174">
        <v>39.258468999999998</v>
      </c>
      <c r="M174">
        <v>-84.412620000000004</v>
      </c>
      <c r="N174">
        <v>113</v>
      </c>
      <c r="O174">
        <v>37</v>
      </c>
      <c r="P174">
        <v>1</v>
      </c>
    </row>
    <row r="175" spans="1:16" x14ac:dyDescent="0.25">
      <c r="A175">
        <v>106695</v>
      </c>
      <c r="B175">
        <v>6.0125999999999999E-3</v>
      </c>
      <c r="C175">
        <v>15.11</v>
      </c>
      <c r="D175">
        <v>29.43</v>
      </c>
      <c r="E175">
        <v>1163</v>
      </c>
      <c r="F175">
        <v>3</v>
      </c>
      <c r="G175">
        <v>3</v>
      </c>
      <c r="H175">
        <v>3</v>
      </c>
      <c r="I175">
        <v>3</v>
      </c>
      <c r="J175">
        <v>4</v>
      </c>
      <c r="K175">
        <v>4</v>
      </c>
      <c r="L175">
        <v>39.085892999999999</v>
      </c>
      <c r="M175">
        <v>-84.276145</v>
      </c>
      <c r="N175">
        <v>1192</v>
      </c>
      <c r="O175">
        <v>43</v>
      </c>
      <c r="P175">
        <v>1</v>
      </c>
    </row>
    <row r="176" spans="1:16" x14ac:dyDescent="0.25">
      <c r="A176">
        <v>106698</v>
      </c>
      <c r="B176">
        <v>3.30262E-3</v>
      </c>
      <c r="C176">
        <v>8.14</v>
      </c>
      <c r="D176">
        <v>28.49</v>
      </c>
      <c r="E176">
        <v>770.08</v>
      </c>
      <c r="F176">
        <v>3</v>
      </c>
      <c r="G176">
        <v>3</v>
      </c>
      <c r="H176">
        <v>3</v>
      </c>
      <c r="I176">
        <v>3</v>
      </c>
      <c r="J176">
        <v>4</v>
      </c>
      <c r="K176">
        <v>3</v>
      </c>
      <c r="L176">
        <v>38.962567999999997</v>
      </c>
      <c r="M176">
        <v>-84.673395999999997</v>
      </c>
      <c r="N176">
        <v>1507</v>
      </c>
      <c r="O176">
        <v>25</v>
      </c>
      <c r="P176">
        <v>1</v>
      </c>
    </row>
    <row r="177" spans="1:16" x14ac:dyDescent="0.25">
      <c r="A177">
        <v>106707</v>
      </c>
      <c r="B177">
        <v>2.7704299999999999E-3</v>
      </c>
      <c r="C177">
        <v>5.75</v>
      </c>
      <c r="D177">
        <v>20.97</v>
      </c>
      <c r="E177">
        <v>715.07</v>
      </c>
      <c r="F177">
        <v>3</v>
      </c>
      <c r="G177">
        <v>2</v>
      </c>
      <c r="H177">
        <v>1</v>
      </c>
      <c r="I177">
        <v>2</v>
      </c>
      <c r="J177">
        <v>2</v>
      </c>
      <c r="K177">
        <v>3</v>
      </c>
      <c r="L177">
        <v>39.499841000000004</v>
      </c>
      <c r="M177">
        <v>-84.741495</v>
      </c>
      <c r="N177">
        <v>697</v>
      </c>
      <c r="O177">
        <v>30</v>
      </c>
      <c r="P177">
        <v>1</v>
      </c>
    </row>
    <row r="178" spans="1:16" x14ac:dyDescent="0.25">
      <c r="A178">
        <v>106712</v>
      </c>
      <c r="B178">
        <v>2.2341100000000001E-3</v>
      </c>
      <c r="C178">
        <v>4.68</v>
      </c>
      <c r="D178">
        <v>21.33</v>
      </c>
      <c r="E178">
        <v>712</v>
      </c>
      <c r="F178">
        <v>3</v>
      </c>
      <c r="G178">
        <v>2</v>
      </c>
      <c r="H178">
        <v>2</v>
      </c>
      <c r="I178">
        <v>2</v>
      </c>
      <c r="J178">
        <v>2</v>
      </c>
      <c r="K178">
        <v>3</v>
      </c>
      <c r="L178">
        <v>39.346916999999998</v>
      </c>
      <c r="M178">
        <v>-84.363668000000004</v>
      </c>
      <c r="N178">
        <v>974</v>
      </c>
      <c r="O178">
        <v>10</v>
      </c>
      <c r="P178">
        <v>1</v>
      </c>
    </row>
    <row r="179" spans="1:16" x14ac:dyDescent="0.25">
      <c r="A179">
        <v>106720</v>
      </c>
      <c r="B179">
        <v>1.77432E-3</v>
      </c>
      <c r="C179">
        <v>3.48</v>
      </c>
      <c r="D179">
        <v>18.940000000000001</v>
      </c>
      <c r="E179">
        <v>538.91999999999996</v>
      </c>
      <c r="F179">
        <v>3</v>
      </c>
      <c r="G179">
        <v>2</v>
      </c>
      <c r="H179">
        <v>2</v>
      </c>
      <c r="I179">
        <v>2</v>
      </c>
      <c r="J179">
        <v>4</v>
      </c>
      <c r="K179">
        <v>2</v>
      </c>
      <c r="L179">
        <v>39.078352000000002</v>
      </c>
      <c r="M179">
        <v>-84.491294999999994</v>
      </c>
      <c r="N179">
        <v>1289</v>
      </c>
      <c r="O179">
        <v>43</v>
      </c>
      <c r="P179">
        <v>1</v>
      </c>
    </row>
    <row r="180" spans="1:16" x14ac:dyDescent="0.25">
      <c r="A180">
        <v>106725</v>
      </c>
      <c r="B180">
        <v>1.3925000000000001E-3</v>
      </c>
      <c r="C180">
        <v>2.89</v>
      </c>
      <c r="D180">
        <v>21.03</v>
      </c>
      <c r="E180">
        <v>477.82</v>
      </c>
      <c r="F180">
        <v>3</v>
      </c>
      <c r="G180">
        <v>3</v>
      </c>
      <c r="H180">
        <v>1</v>
      </c>
      <c r="I180">
        <v>3</v>
      </c>
      <c r="J180">
        <v>3</v>
      </c>
      <c r="K180">
        <v>4</v>
      </c>
      <c r="L180">
        <v>39.527102999999997</v>
      </c>
      <c r="M180">
        <v>-84.352474999999998</v>
      </c>
      <c r="N180">
        <v>877</v>
      </c>
      <c r="O180">
        <v>51</v>
      </c>
      <c r="P180">
        <v>1</v>
      </c>
    </row>
    <row r="181" spans="1:16" x14ac:dyDescent="0.25">
      <c r="A181">
        <v>106817</v>
      </c>
      <c r="B181">
        <v>3.9877300000000001E-3</v>
      </c>
      <c r="C181">
        <v>10.19</v>
      </c>
      <c r="D181">
        <v>30.25</v>
      </c>
      <c r="E181">
        <v>1015.69</v>
      </c>
      <c r="F181">
        <v>3</v>
      </c>
      <c r="G181">
        <v>2</v>
      </c>
      <c r="H181">
        <v>2</v>
      </c>
      <c r="I181">
        <v>2</v>
      </c>
      <c r="J181">
        <v>3</v>
      </c>
      <c r="K181">
        <v>4</v>
      </c>
      <c r="L181">
        <v>39.060023000000001</v>
      </c>
      <c r="M181">
        <v>-84.598680999999999</v>
      </c>
      <c r="N181">
        <v>1378</v>
      </c>
      <c r="O181">
        <v>55</v>
      </c>
      <c r="P181">
        <v>1</v>
      </c>
    </row>
    <row r="182" spans="1:16" x14ac:dyDescent="0.25">
      <c r="A182">
        <v>106827</v>
      </c>
      <c r="B182">
        <v>2.4946600000000001E-3</v>
      </c>
      <c r="C182">
        <v>5.98</v>
      </c>
      <c r="D182">
        <v>27.27</v>
      </c>
      <c r="E182">
        <v>636.37</v>
      </c>
      <c r="F182">
        <v>3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39.067832000000003</v>
      </c>
      <c r="M182">
        <v>-84.354298999999997</v>
      </c>
      <c r="N182">
        <v>7</v>
      </c>
      <c r="O182">
        <v>21</v>
      </c>
      <c r="P182">
        <v>1</v>
      </c>
    </row>
    <row r="183" spans="1:16" x14ac:dyDescent="0.25">
      <c r="A183">
        <v>106831</v>
      </c>
      <c r="B183">
        <v>2.12985E-3</v>
      </c>
      <c r="C183">
        <v>4.49</v>
      </c>
      <c r="D183">
        <v>21.63</v>
      </c>
      <c r="E183">
        <v>609.05999999999995</v>
      </c>
      <c r="F183">
        <v>3</v>
      </c>
      <c r="G183">
        <v>2</v>
      </c>
      <c r="H183">
        <v>1</v>
      </c>
      <c r="I183">
        <v>2</v>
      </c>
      <c r="J183">
        <v>3</v>
      </c>
      <c r="K183">
        <v>4</v>
      </c>
      <c r="L183">
        <v>39.256784000000003</v>
      </c>
      <c r="M183">
        <v>-84.489599999999996</v>
      </c>
      <c r="N183">
        <v>397</v>
      </c>
      <c r="O183">
        <v>17</v>
      </c>
      <c r="P183">
        <v>1</v>
      </c>
    </row>
    <row r="184" spans="1:16" x14ac:dyDescent="0.25">
      <c r="A184">
        <v>106833</v>
      </c>
      <c r="B184">
        <v>2.08595E-3</v>
      </c>
      <c r="C184">
        <v>5.33</v>
      </c>
      <c r="D184">
        <v>30.24</v>
      </c>
      <c r="E184">
        <v>643.27</v>
      </c>
      <c r="F184">
        <v>3</v>
      </c>
      <c r="G184">
        <v>4</v>
      </c>
      <c r="H184">
        <v>4</v>
      </c>
      <c r="I184">
        <v>4</v>
      </c>
      <c r="J184">
        <v>4</v>
      </c>
      <c r="K184">
        <v>3</v>
      </c>
      <c r="L184">
        <v>39.046574999999997</v>
      </c>
      <c r="M184">
        <v>-84.472043999999997</v>
      </c>
      <c r="N184">
        <v>1292</v>
      </c>
      <c r="O184">
        <v>111</v>
      </c>
      <c r="P184">
        <v>1</v>
      </c>
    </row>
    <row r="185" spans="1:16" x14ac:dyDescent="0.25">
      <c r="A185">
        <v>106885</v>
      </c>
      <c r="B185">
        <v>5.0322600000000002E-3</v>
      </c>
      <c r="C185">
        <v>13.19</v>
      </c>
      <c r="D185">
        <v>31.95</v>
      </c>
      <c r="E185">
        <v>1172.07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4</v>
      </c>
      <c r="L185">
        <v>39.253193000000003</v>
      </c>
      <c r="M185">
        <v>-84.786191000000002</v>
      </c>
      <c r="N185">
        <v>681</v>
      </c>
      <c r="O185">
        <v>16</v>
      </c>
      <c r="P185">
        <v>1</v>
      </c>
    </row>
    <row r="186" spans="1:16" x14ac:dyDescent="0.25">
      <c r="A186">
        <v>106903</v>
      </c>
      <c r="B186">
        <v>1.43268E-3</v>
      </c>
      <c r="C186">
        <v>2.81</v>
      </c>
      <c r="D186">
        <v>18.989999999999998</v>
      </c>
      <c r="E186">
        <v>487</v>
      </c>
      <c r="F186">
        <v>3</v>
      </c>
      <c r="G186">
        <v>3</v>
      </c>
      <c r="H186">
        <v>3</v>
      </c>
      <c r="I186">
        <v>3</v>
      </c>
      <c r="J186">
        <v>3</v>
      </c>
      <c r="K186">
        <v>4</v>
      </c>
      <c r="L186">
        <v>39.071854000000002</v>
      </c>
      <c r="M186">
        <v>-84.531880999999998</v>
      </c>
      <c r="N186">
        <v>1363</v>
      </c>
      <c r="O186">
        <v>40</v>
      </c>
      <c r="P186">
        <v>1</v>
      </c>
    </row>
    <row r="187" spans="1:16" x14ac:dyDescent="0.25">
      <c r="A187">
        <v>106917</v>
      </c>
      <c r="B187">
        <v>3.41019E-3</v>
      </c>
      <c r="C187">
        <v>7.67</v>
      </c>
      <c r="D187">
        <v>24.5</v>
      </c>
      <c r="E187">
        <v>645.16999999999996</v>
      </c>
      <c r="F187">
        <v>3</v>
      </c>
      <c r="G187">
        <v>2</v>
      </c>
      <c r="H187">
        <v>2</v>
      </c>
      <c r="I187">
        <v>2</v>
      </c>
      <c r="J187">
        <v>2</v>
      </c>
      <c r="K187">
        <v>3</v>
      </c>
      <c r="L187">
        <v>39.058661999999998</v>
      </c>
      <c r="M187">
        <v>-84.599862999999999</v>
      </c>
      <c r="N187">
        <v>1378</v>
      </c>
      <c r="O187">
        <v>46</v>
      </c>
      <c r="P187">
        <v>1</v>
      </c>
    </row>
    <row r="188" spans="1:16" x14ac:dyDescent="0.25">
      <c r="A188">
        <v>106934</v>
      </c>
      <c r="B188">
        <v>3.6921499999999999E-3</v>
      </c>
      <c r="C188">
        <v>9.9499999999999993</v>
      </c>
      <c r="D188">
        <v>34.81</v>
      </c>
      <c r="E188">
        <v>852.48</v>
      </c>
      <c r="F188">
        <v>3</v>
      </c>
      <c r="G188">
        <v>2</v>
      </c>
      <c r="H188">
        <v>2</v>
      </c>
      <c r="I188">
        <v>2</v>
      </c>
      <c r="J188">
        <v>2</v>
      </c>
      <c r="K188">
        <v>4</v>
      </c>
      <c r="L188">
        <v>39.072837999999997</v>
      </c>
      <c r="M188">
        <v>-84.185575999999998</v>
      </c>
      <c r="N188">
        <v>1214</v>
      </c>
      <c r="O188">
        <v>35</v>
      </c>
      <c r="P188">
        <v>1</v>
      </c>
    </row>
    <row r="189" spans="1:16" x14ac:dyDescent="0.25">
      <c r="A189">
        <v>106943</v>
      </c>
      <c r="B189">
        <v>8.8563900000000002E-4</v>
      </c>
      <c r="C189">
        <v>1.4</v>
      </c>
      <c r="D189">
        <v>12.6</v>
      </c>
      <c r="E189">
        <v>394.12</v>
      </c>
      <c r="F189">
        <v>3</v>
      </c>
      <c r="G189">
        <v>1</v>
      </c>
      <c r="H189">
        <v>1</v>
      </c>
      <c r="I189">
        <v>1</v>
      </c>
      <c r="J189">
        <v>1</v>
      </c>
      <c r="K189">
        <v>2</v>
      </c>
      <c r="L189">
        <v>39.232979999999998</v>
      </c>
      <c r="M189">
        <v>-84.539885999999996</v>
      </c>
      <c r="N189">
        <v>457</v>
      </c>
      <c r="O189">
        <v>61</v>
      </c>
      <c r="P189">
        <v>1</v>
      </c>
    </row>
    <row r="190" spans="1:16" x14ac:dyDescent="0.25">
      <c r="A190">
        <v>106948</v>
      </c>
      <c r="B190">
        <v>3.58925E-3</v>
      </c>
      <c r="C190">
        <v>9.67</v>
      </c>
      <c r="D190">
        <v>34.72</v>
      </c>
      <c r="E190">
        <v>922.67</v>
      </c>
      <c r="F190">
        <v>3</v>
      </c>
      <c r="G190">
        <v>1</v>
      </c>
      <c r="H190">
        <v>1</v>
      </c>
      <c r="I190">
        <v>1</v>
      </c>
      <c r="J190">
        <v>1</v>
      </c>
      <c r="K190">
        <v>3</v>
      </c>
      <c r="L190">
        <v>38.960951000000001</v>
      </c>
      <c r="M190">
        <v>-84.664038000000005</v>
      </c>
      <c r="N190">
        <v>1507</v>
      </c>
      <c r="O190">
        <v>10</v>
      </c>
      <c r="P190">
        <v>1</v>
      </c>
    </row>
    <row r="191" spans="1:16" x14ac:dyDescent="0.25">
      <c r="A191">
        <v>106953</v>
      </c>
      <c r="B191">
        <v>2.0525500000000002E-3</v>
      </c>
      <c r="C191">
        <v>4.6399999999999997</v>
      </c>
      <c r="D191">
        <v>24.68</v>
      </c>
      <c r="E191">
        <v>597.77</v>
      </c>
      <c r="F191">
        <v>3</v>
      </c>
      <c r="G191">
        <v>3</v>
      </c>
      <c r="H191">
        <v>3</v>
      </c>
      <c r="I191">
        <v>3</v>
      </c>
      <c r="J191">
        <v>3</v>
      </c>
      <c r="K191">
        <v>2</v>
      </c>
      <c r="L191">
        <v>39.455618999999999</v>
      </c>
      <c r="M191">
        <v>-84.214581999999993</v>
      </c>
      <c r="N191">
        <v>1044</v>
      </c>
      <c r="O191">
        <v>33</v>
      </c>
      <c r="P191">
        <v>1</v>
      </c>
    </row>
    <row r="192" spans="1:16" x14ac:dyDescent="0.25">
      <c r="A192">
        <v>106955</v>
      </c>
      <c r="B192">
        <v>3.10648E-3</v>
      </c>
      <c r="C192">
        <v>7.51</v>
      </c>
      <c r="D192">
        <v>27.67</v>
      </c>
      <c r="E192">
        <v>826.5</v>
      </c>
      <c r="F192">
        <v>3</v>
      </c>
      <c r="G192">
        <v>2</v>
      </c>
      <c r="H192">
        <v>2</v>
      </c>
      <c r="I192">
        <v>2</v>
      </c>
      <c r="J192">
        <v>3</v>
      </c>
      <c r="K192">
        <v>2</v>
      </c>
      <c r="L192">
        <v>39.281244000000001</v>
      </c>
      <c r="M192">
        <v>-84.359589999999997</v>
      </c>
      <c r="N192">
        <v>77</v>
      </c>
      <c r="O192">
        <v>34</v>
      </c>
      <c r="P192">
        <v>1</v>
      </c>
    </row>
    <row r="193" spans="1:16" x14ac:dyDescent="0.25">
      <c r="A193">
        <v>106994</v>
      </c>
      <c r="B193">
        <v>4.4620199999999997E-3</v>
      </c>
      <c r="C193">
        <v>12.28</v>
      </c>
      <c r="D193">
        <v>37.200000000000003</v>
      </c>
      <c r="E193">
        <v>1088.92</v>
      </c>
      <c r="F193">
        <v>3</v>
      </c>
      <c r="G193">
        <v>1</v>
      </c>
      <c r="H193">
        <v>1</v>
      </c>
      <c r="I193">
        <v>1</v>
      </c>
      <c r="J193">
        <v>2</v>
      </c>
      <c r="K193">
        <v>4</v>
      </c>
      <c r="L193">
        <v>39.068911</v>
      </c>
      <c r="M193">
        <v>-84.249312000000003</v>
      </c>
      <c r="N193">
        <v>1205</v>
      </c>
      <c r="O193">
        <v>12</v>
      </c>
      <c r="P193">
        <v>1</v>
      </c>
    </row>
    <row r="194" spans="1:16" x14ac:dyDescent="0.25">
      <c r="A194">
        <v>107061</v>
      </c>
      <c r="B194">
        <v>3.11502E-3</v>
      </c>
      <c r="C194">
        <v>6.66</v>
      </c>
      <c r="D194">
        <v>22.15</v>
      </c>
      <c r="E194">
        <v>656.25</v>
      </c>
      <c r="F194">
        <v>3</v>
      </c>
      <c r="G194">
        <v>1</v>
      </c>
      <c r="H194">
        <v>1</v>
      </c>
      <c r="I194">
        <v>1</v>
      </c>
      <c r="J194">
        <v>1</v>
      </c>
      <c r="K194">
        <v>3</v>
      </c>
      <c r="L194">
        <v>38.971304000000003</v>
      </c>
      <c r="M194">
        <v>-84.674687000000006</v>
      </c>
      <c r="N194">
        <v>1509</v>
      </c>
      <c r="O194">
        <v>12</v>
      </c>
      <c r="P194">
        <v>1</v>
      </c>
    </row>
    <row r="195" spans="1:16" x14ac:dyDescent="0.25">
      <c r="A195">
        <v>107070</v>
      </c>
      <c r="B195">
        <v>8.5449899999999999E-4</v>
      </c>
      <c r="C195">
        <v>1.5</v>
      </c>
      <c r="D195">
        <v>15.18</v>
      </c>
      <c r="E195">
        <v>319.75</v>
      </c>
      <c r="F195">
        <v>3</v>
      </c>
      <c r="G195">
        <v>3</v>
      </c>
      <c r="H195">
        <v>1</v>
      </c>
      <c r="I195">
        <v>2</v>
      </c>
      <c r="J195">
        <v>2</v>
      </c>
      <c r="K195">
        <v>3</v>
      </c>
      <c r="L195">
        <v>39.079577999999998</v>
      </c>
      <c r="M195">
        <v>-84.488060000000004</v>
      </c>
      <c r="N195">
        <v>1289</v>
      </c>
      <c r="O195">
        <v>10</v>
      </c>
      <c r="P195">
        <v>1</v>
      </c>
    </row>
    <row r="196" spans="1:16" x14ac:dyDescent="0.25">
      <c r="A196">
        <v>107106</v>
      </c>
      <c r="B196">
        <v>1.61046E-3</v>
      </c>
      <c r="C196">
        <v>3.01</v>
      </c>
      <c r="D196">
        <v>17.170000000000002</v>
      </c>
      <c r="E196">
        <v>409.04</v>
      </c>
      <c r="F196">
        <v>3</v>
      </c>
      <c r="G196">
        <v>2</v>
      </c>
      <c r="H196">
        <v>1</v>
      </c>
      <c r="I196">
        <v>2</v>
      </c>
      <c r="J196">
        <v>2</v>
      </c>
      <c r="K196">
        <v>4</v>
      </c>
      <c r="L196">
        <v>39.505645000000001</v>
      </c>
      <c r="M196">
        <v>-84.742088999999993</v>
      </c>
      <c r="N196">
        <v>703</v>
      </c>
      <c r="O196">
        <v>27</v>
      </c>
      <c r="P196">
        <v>1</v>
      </c>
    </row>
    <row r="197" spans="1:16" x14ac:dyDescent="0.25">
      <c r="A197">
        <v>107184</v>
      </c>
      <c r="B197">
        <v>3.62123E-3</v>
      </c>
      <c r="C197">
        <v>9.48</v>
      </c>
      <c r="D197">
        <v>31.88</v>
      </c>
      <c r="E197">
        <v>990.25</v>
      </c>
      <c r="F197">
        <v>3</v>
      </c>
      <c r="G197">
        <v>1</v>
      </c>
      <c r="H197">
        <v>1</v>
      </c>
      <c r="I197">
        <v>1</v>
      </c>
      <c r="J197">
        <v>1</v>
      </c>
      <c r="K197">
        <v>3</v>
      </c>
      <c r="L197">
        <v>39.072012000000001</v>
      </c>
      <c r="M197">
        <v>-84.537083999999993</v>
      </c>
      <c r="N197">
        <v>1362</v>
      </c>
      <c r="O197">
        <v>16</v>
      </c>
      <c r="P197">
        <v>1</v>
      </c>
    </row>
    <row r="198" spans="1:16" x14ac:dyDescent="0.25">
      <c r="A198">
        <v>107195</v>
      </c>
      <c r="B198">
        <v>6.9152500000000004E-3</v>
      </c>
      <c r="C198">
        <v>18.53</v>
      </c>
      <c r="D198">
        <v>34.21</v>
      </c>
      <c r="E198">
        <v>1522.44</v>
      </c>
      <c r="F198">
        <v>3</v>
      </c>
      <c r="G198">
        <v>3</v>
      </c>
      <c r="H198">
        <v>1</v>
      </c>
      <c r="I198">
        <v>3</v>
      </c>
      <c r="J198">
        <v>3</v>
      </c>
      <c r="K198">
        <v>4</v>
      </c>
      <c r="L198">
        <v>39.506165000000003</v>
      </c>
      <c r="M198">
        <v>-84.759119999999996</v>
      </c>
      <c r="N198">
        <v>706</v>
      </c>
      <c r="O198">
        <v>38</v>
      </c>
      <c r="P198">
        <v>1</v>
      </c>
    </row>
    <row r="199" spans="1:16" x14ac:dyDescent="0.25">
      <c r="A199">
        <v>107202</v>
      </c>
      <c r="B199">
        <v>1.4785899999999999E-3</v>
      </c>
      <c r="C199">
        <v>2.94</v>
      </c>
      <c r="D199">
        <v>19.350000000000001</v>
      </c>
      <c r="E199">
        <v>495.67</v>
      </c>
      <c r="F199">
        <v>3</v>
      </c>
      <c r="G199">
        <v>2</v>
      </c>
      <c r="H199">
        <v>2</v>
      </c>
      <c r="I199">
        <v>2</v>
      </c>
      <c r="J199">
        <v>4</v>
      </c>
      <c r="K199">
        <v>2</v>
      </c>
      <c r="L199">
        <v>39.342799999999997</v>
      </c>
      <c r="M199">
        <v>-84.365725999999995</v>
      </c>
      <c r="N199">
        <v>975</v>
      </c>
      <c r="O199">
        <v>15</v>
      </c>
      <c r="P199">
        <v>1</v>
      </c>
    </row>
    <row r="200" spans="1:16" x14ac:dyDescent="0.25">
      <c r="A200">
        <v>107206</v>
      </c>
      <c r="B200">
        <v>2.88295E-3</v>
      </c>
      <c r="C200">
        <v>7.01</v>
      </c>
      <c r="D200">
        <v>27.93</v>
      </c>
      <c r="E200">
        <v>827.73</v>
      </c>
      <c r="F200">
        <v>3</v>
      </c>
      <c r="G200">
        <v>3</v>
      </c>
      <c r="H200">
        <v>2</v>
      </c>
      <c r="I200">
        <v>3</v>
      </c>
      <c r="J200">
        <v>3</v>
      </c>
      <c r="K200">
        <v>4</v>
      </c>
      <c r="L200">
        <v>39.232784000000002</v>
      </c>
      <c r="M200">
        <v>-84.355067000000005</v>
      </c>
      <c r="N200">
        <v>99</v>
      </c>
      <c r="O200">
        <v>39</v>
      </c>
      <c r="P200">
        <v>1</v>
      </c>
    </row>
    <row r="201" spans="1:16" x14ac:dyDescent="0.25">
      <c r="A201">
        <v>107210</v>
      </c>
      <c r="B201">
        <v>2.3030300000000002E-3</v>
      </c>
      <c r="C201">
        <v>5.32</v>
      </c>
      <c r="D201">
        <v>25.72</v>
      </c>
      <c r="E201">
        <v>711</v>
      </c>
      <c r="F201">
        <v>3</v>
      </c>
      <c r="G201">
        <v>2</v>
      </c>
      <c r="H201">
        <v>1</v>
      </c>
      <c r="I201">
        <v>2</v>
      </c>
      <c r="J201">
        <v>3</v>
      </c>
      <c r="K201">
        <v>4</v>
      </c>
      <c r="L201">
        <v>39.210572999999997</v>
      </c>
      <c r="M201">
        <v>-84.352095000000006</v>
      </c>
      <c r="N201">
        <v>47</v>
      </c>
      <c r="O201">
        <v>23</v>
      </c>
      <c r="P201">
        <v>1</v>
      </c>
    </row>
    <row r="202" spans="1:16" x14ac:dyDescent="0.25">
      <c r="A202">
        <v>107216</v>
      </c>
      <c r="B202">
        <v>5.0107299999999997E-3</v>
      </c>
      <c r="C202">
        <v>13.13</v>
      </c>
      <c r="D202">
        <v>31.94</v>
      </c>
      <c r="E202">
        <v>1207.0899999999999</v>
      </c>
      <c r="F202">
        <v>3</v>
      </c>
      <c r="G202">
        <v>2</v>
      </c>
      <c r="H202">
        <v>2</v>
      </c>
      <c r="I202">
        <v>2</v>
      </c>
      <c r="J202">
        <v>2</v>
      </c>
      <c r="K202">
        <v>4</v>
      </c>
      <c r="L202">
        <v>39.164777000000001</v>
      </c>
      <c r="M202">
        <v>-84.855507000000003</v>
      </c>
      <c r="N202">
        <v>1566</v>
      </c>
      <c r="O202">
        <v>22</v>
      </c>
      <c r="P202">
        <v>1</v>
      </c>
    </row>
    <row r="203" spans="1:16" x14ac:dyDescent="0.25">
      <c r="A203">
        <v>107227</v>
      </c>
      <c r="B203">
        <v>2.37871E-3</v>
      </c>
      <c r="C203">
        <v>5.08</v>
      </c>
      <c r="D203">
        <v>22.16</v>
      </c>
      <c r="E203">
        <v>627.26</v>
      </c>
      <c r="F203">
        <v>3</v>
      </c>
      <c r="G203">
        <v>2</v>
      </c>
      <c r="H203">
        <v>1</v>
      </c>
      <c r="I203">
        <v>2</v>
      </c>
      <c r="J203">
        <v>3</v>
      </c>
      <c r="K203">
        <v>2</v>
      </c>
      <c r="L203">
        <v>39.308695999999998</v>
      </c>
      <c r="M203">
        <v>-84.380578999999997</v>
      </c>
      <c r="N203">
        <v>990</v>
      </c>
      <c r="O203">
        <v>24</v>
      </c>
      <c r="P203">
        <v>1</v>
      </c>
    </row>
    <row r="204" spans="1:16" x14ac:dyDescent="0.25">
      <c r="A204">
        <v>107266</v>
      </c>
      <c r="B204">
        <v>3.2313200000000002E-3</v>
      </c>
      <c r="C204">
        <v>7.72</v>
      </c>
      <c r="D204">
        <v>27.1</v>
      </c>
      <c r="E204">
        <v>1072.0999999999999</v>
      </c>
      <c r="F204">
        <v>3</v>
      </c>
      <c r="G204">
        <v>1</v>
      </c>
      <c r="H204">
        <v>1</v>
      </c>
      <c r="I204">
        <v>1</v>
      </c>
      <c r="J204">
        <v>2</v>
      </c>
      <c r="K204">
        <v>4</v>
      </c>
      <c r="L204">
        <v>39.250929999999997</v>
      </c>
      <c r="M204">
        <v>-84.493173999999996</v>
      </c>
      <c r="N204">
        <v>397</v>
      </c>
      <c r="O204">
        <v>10</v>
      </c>
      <c r="P204">
        <v>1</v>
      </c>
    </row>
    <row r="205" spans="1:16" x14ac:dyDescent="0.25">
      <c r="A205">
        <v>107276</v>
      </c>
      <c r="B205">
        <v>1.8315E-3</v>
      </c>
      <c r="C205">
        <v>3.94</v>
      </c>
      <c r="D205">
        <v>22.4</v>
      </c>
      <c r="E205">
        <v>599.12</v>
      </c>
      <c r="F205">
        <v>3</v>
      </c>
      <c r="G205">
        <v>2</v>
      </c>
      <c r="H205">
        <v>2</v>
      </c>
      <c r="I205">
        <v>2</v>
      </c>
      <c r="J205">
        <v>2</v>
      </c>
      <c r="K205">
        <v>3</v>
      </c>
      <c r="L205">
        <v>39.353850999999999</v>
      </c>
      <c r="M205">
        <v>-84.569905000000006</v>
      </c>
      <c r="N205">
        <v>749</v>
      </c>
      <c r="O205">
        <v>27</v>
      </c>
      <c r="P205">
        <v>1</v>
      </c>
    </row>
    <row r="206" spans="1:16" x14ac:dyDescent="0.25">
      <c r="A206">
        <v>107290</v>
      </c>
      <c r="B206">
        <v>1.0931199999999999E-3</v>
      </c>
      <c r="C206">
        <v>2.4700000000000002</v>
      </c>
      <c r="D206">
        <v>24.79</v>
      </c>
      <c r="E206">
        <v>363.64</v>
      </c>
      <c r="F206">
        <v>3</v>
      </c>
      <c r="G206">
        <v>2</v>
      </c>
      <c r="H206">
        <v>2</v>
      </c>
      <c r="I206">
        <v>2</v>
      </c>
      <c r="J206">
        <v>2</v>
      </c>
      <c r="K206">
        <v>4</v>
      </c>
      <c r="L206">
        <v>39.502904000000001</v>
      </c>
      <c r="M206">
        <v>-84.338070000000002</v>
      </c>
      <c r="N206">
        <v>882</v>
      </c>
      <c r="O206">
        <v>13</v>
      </c>
      <c r="P206">
        <v>1</v>
      </c>
    </row>
    <row r="207" spans="1:16" x14ac:dyDescent="0.25">
      <c r="A207">
        <v>107332</v>
      </c>
      <c r="B207">
        <v>2.3787700000000001E-3</v>
      </c>
      <c r="C207">
        <v>4.6500000000000004</v>
      </c>
      <c r="D207">
        <v>18.79</v>
      </c>
      <c r="E207">
        <v>665.21</v>
      </c>
      <c r="F207">
        <v>3</v>
      </c>
      <c r="G207">
        <v>2</v>
      </c>
      <c r="H207">
        <v>1</v>
      </c>
      <c r="I207">
        <v>2</v>
      </c>
      <c r="J207">
        <v>2</v>
      </c>
      <c r="K207">
        <v>3</v>
      </c>
      <c r="L207">
        <v>39.428094000000002</v>
      </c>
      <c r="M207">
        <v>-84.569192000000001</v>
      </c>
      <c r="N207">
        <v>832</v>
      </c>
      <c r="O207">
        <v>43</v>
      </c>
      <c r="P207">
        <v>1</v>
      </c>
    </row>
    <row r="208" spans="1:16" x14ac:dyDescent="0.25">
      <c r="A208">
        <v>107340</v>
      </c>
      <c r="B208">
        <v>2.1926000000000001E-4</v>
      </c>
      <c r="C208">
        <v>0.32</v>
      </c>
      <c r="D208">
        <v>10.86</v>
      </c>
      <c r="E208">
        <v>102.75</v>
      </c>
      <c r="F208">
        <v>3</v>
      </c>
      <c r="G208">
        <v>1</v>
      </c>
      <c r="H208">
        <v>0</v>
      </c>
      <c r="I208">
        <v>1</v>
      </c>
      <c r="J208">
        <v>0</v>
      </c>
      <c r="K208">
        <v>2</v>
      </c>
      <c r="L208">
        <v>39.055728000000002</v>
      </c>
      <c r="M208">
        <v>-84.572057000000001</v>
      </c>
      <c r="N208">
        <v>1374</v>
      </c>
      <c r="O208">
        <v>4</v>
      </c>
      <c r="P208">
        <v>1</v>
      </c>
    </row>
    <row r="209" spans="1:16" x14ac:dyDescent="0.25">
      <c r="A209">
        <v>107395</v>
      </c>
      <c r="B209">
        <v>2.0534400000000001E-3</v>
      </c>
      <c r="C209">
        <v>4.59</v>
      </c>
      <c r="D209">
        <v>24.19</v>
      </c>
      <c r="E209">
        <v>595.78</v>
      </c>
      <c r="F209">
        <v>3</v>
      </c>
      <c r="G209">
        <v>3</v>
      </c>
      <c r="H209">
        <v>3</v>
      </c>
      <c r="I209">
        <v>3</v>
      </c>
      <c r="J209">
        <v>3</v>
      </c>
      <c r="K209">
        <v>4</v>
      </c>
      <c r="L209">
        <v>39.191116000000001</v>
      </c>
      <c r="M209">
        <v>-84.612587000000005</v>
      </c>
      <c r="N209">
        <v>608</v>
      </c>
      <c r="O209">
        <v>88</v>
      </c>
      <c r="P209">
        <v>1</v>
      </c>
    </row>
    <row r="210" spans="1:16" x14ac:dyDescent="0.25">
      <c r="A210">
        <v>107398</v>
      </c>
      <c r="B210">
        <v>5.6012599999999998E-4</v>
      </c>
      <c r="C210">
        <v>1.1299999999999999</v>
      </c>
      <c r="D210">
        <v>19.91</v>
      </c>
      <c r="E210">
        <v>198.33</v>
      </c>
      <c r="F210">
        <v>3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39.498586000000003</v>
      </c>
      <c r="M210">
        <v>-84.756844999999998</v>
      </c>
      <c r="N210">
        <v>697</v>
      </c>
      <c r="O210">
        <v>16</v>
      </c>
      <c r="P210">
        <v>1</v>
      </c>
    </row>
    <row r="211" spans="1:16" x14ac:dyDescent="0.25">
      <c r="A211">
        <v>107421</v>
      </c>
      <c r="B211">
        <v>1.9093999999999999E-3</v>
      </c>
      <c r="C211">
        <v>4.4000000000000004</v>
      </c>
      <c r="D211">
        <v>25.65</v>
      </c>
      <c r="E211">
        <v>574.08000000000004</v>
      </c>
      <c r="F211">
        <v>3</v>
      </c>
      <c r="G211">
        <v>2</v>
      </c>
      <c r="H211">
        <v>2</v>
      </c>
      <c r="I211">
        <v>2</v>
      </c>
      <c r="J211">
        <v>2</v>
      </c>
      <c r="K211">
        <v>4</v>
      </c>
      <c r="L211">
        <v>39.362768000000003</v>
      </c>
      <c r="M211">
        <v>-84.465873999999999</v>
      </c>
      <c r="N211">
        <v>938</v>
      </c>
      <c r="O211">
        <v>41</v>
      </c>
      <c r="P211">
        <v>1</v>
      </c>
    </row>
    <row r="212" spans="1:16" x14ac:dyDescent="0.25">
      <c r="A212">
        <v>107449</v>
      </c>
      <c r="B212">
        <v>5.5032199999999996E-3</v>
      </c>
      <c r="C212">
        <v>13.94</v>
      </c>
      <c r="D212">
        <v>29.82</v>
      </c>
      <c r="E212">
        <v>1417.82</v>
      </c>
      <c r="F212">
        <v>3</v>
      </c>
      <c r="G212">
        <v>3</v>
      </c>
      <c r="H212">
        <v>3</v>
      </c>
      <c r="I212">
        <v>3</v>
      </c>
      <c r="J212">
        <v>5</v>
      </c>
      <c r="K212">
        <v>4</v>
      </c>
      <c r="L212">
        <v>39.475144</v>
      </c>
      <c r="M212">
        <v>-84.456965999999994</v>
      </c>
      <c r="N212">
        <v>908</v>
      </c>
      <c r="O212">
        <v>34</v>
      </c>
      <c r="P212">
        <v>1</v>
      </c>
    </row>
    <row r="213" spans="1:16" x14ac:dyDescent="0.25">
      <c r="A213">
        <v>107466</v>
      </c>
      <c r="B213">
        <v>4.1373199999999999E-3</v>
      </c>
      <c r="C213">
        <v>10.47</v>
      </c>
      <c r="D213">
        <v>29.78</v>
      </c>
      <c r="E213">
        <v>1087.83</v>
      </c>
      <c r="F213">
        <v>3</v>
      </c>
      <c r="G213">
        <v>2</v>
      </c>
      <c r="H213">
        <v>1</v>
      </c>
      <c r="I213">
        <v>2</v>
      </c>
      <c r="J213">
        <v>5</v>
      </c>
      <c r="K213">
        <v>4</v>
      </c>
      <c r="L213">
        <v>38.975876</v>
      </c>
      <c r="M213">
        <v>-84.389032999999998</v>
      </c>
      <c r="N213">
        <v>1317</v>
      </c>
      <c r="O213">
        <v>34</v>
      </c>
      <c r="P213">
        <v>1</v>
      </c>
    </row>
    <row r="214" spans="1:16" x14ac:dyDescent="0.25">
      <c r="A214">
        <v>107527</v>
      </c>
      <c r="B214">
        <v>2.9044100000000001E-3</v>
      </c>
      <c r="C214">
        <v>6.77</v>
      </c>
      <c r="D214">
        <v>26.09</v>
      </c>
      <c r="E214">
        <v>811.03</v>
      </c>
      <c r="F214">
        <v>3</v>
      </c>
      <c r="G214">
        <v>2</v>
      </c>
      <c r="H214">
        <v>1</v>
      </c>
      <c r="I214">
        <v>2</v>
      </c>
      <c r="J214">
        <v>2</v>
      </c>
      <c r="K214">
        <v>2</v>
      </c>
      <c r="L214">
        <v>39.114362</v>
      </c>
      <c r="M214">
        <v>-84.650644</v>
      </c>
      <c r="N214">
        <v>539</v>
      </c>
      <c r="O214">
        <v>67</v>
      </c>
      <c r="P214">
        <v>1</v>
      </c>
    </row>
    <row r="215" spans="1:16" x14ac:dyDescent="0.25">
      <c r="A215">
        <v>107534</v>
      </c>
      <c r="B215">
        <v>2.3035E-3</v>
      </c>
      <c r="C215">
        <v>4.8899999999999997</v>
      </c>
      <c r="D215">
        <v>21.91</v>
      </c>
      <c r="E215">
        <v>663.39</v>
      </c>
      <c r="F215">
        <v>3</v>
      </c>
      <c r="G215">
        <v>2</v>
      </c>
      <c r="H215">
        <v>1</v>
      </c>
      <c r="I215">
        <v>2</v>
      </c>
      <c r="J215">
        <v>2</v>
      </c>
      <c r="K215">
        <v>2</v>
      </c>
      <c r="L215">
        <v>39.235098000000001</v>
      </c>
      <c r="M215">
        <v>-84.455084999999997</v>
      </c>
      <c r="N215">
        <v>388</v>
      </c>
      <c r="O215">
        <v>48</v>
      </c>
      <c r="P215">
        <v>1</v>
      </c>
    </row>
    <row r="216" spans="1:16" x14ac:dyDescent="0.25">
      <c r="A216">
        <v>107665</v>
      </c>
      <c r="B216">
        <v>3.61131E-3</v>
      </c>
      <c r="C216">
        <v>9.2200000000000006</v>
      </c>
      <c r="D216">
        <v>30.21</v>
      </c>
      <c r="E216">
        <v>981.77</v>
      </c>
      <c r="F216">
        <v>3</v>
      </c>
      <c r="G216">
        <v>2</v>
      </c>
      <c r="H216">
        <v>2</v>
      </c>
      <c r="I216">
        <v>2</v>
      </c>
      <c r="J216">
        <v>2</v>
      </c>
      <c r="K216">
        <v>4</v>
      </c>
      <c r="L216">
        <v>39.037514000000002</v>
      </c>
      <c r="M216">
        <v>-84.216545999999994</v>
      </c>
      <c r="N216">
        <v>1206</v>
      </c>
      <c r="O216">
        <v>32</v>
      </c>
      <c r="P216">
        <v>1</v>
      </c>
    </row>
    <row r="217" spans="1:16" x14ac:dyDescent="0.25">
      <c r="A217">
        <v>107684</v>
      </c>
      <c r="B217">
        <v>1.71042E-3</v>
      </c>
      <c r="C217">
        <v>3.58</v>
      </c>
      <c r="D217">
        <v>21.31</v>
      </c>
      <c r="E217">
        <v>550.25</v>
      </c>
      <c r="F217">
        <v>3</v>
      </c>
      <c r="G217">
        <v>2</v>
      </c>
      <c r="H217">
        <v>0</v>
      </c>
      <c r="I217">
        <v>2</v>
      </c>
      <c r="J217">
        <v>2</v>
      </c>
      <c r="K217">
        <v>2</v>
      </c>
      <c r="L217">
        <v>39.444526000000003</v>
      </c>
      <c r="M217">
        <v>-84.590982999999994</v>
      </c>
      <c r="N217">
        <v>720</v>
      </c>
      <c r="O217">
        <v>9</v>
      </c>
      <c r="P217">
        <v>1</v>
      </c>
    </row>
    <row r="218" spans="1:16" x14ac:dyDescent="0.25">
      <c r="A218">
        <v>107691</v>
      </c>
      <c r="B218">
        <v>4.32687E-3</v>
      </c>
      <c r="C218">
        <v>10.81</v>
      </c>
      <c r="D218">
        <v>29.16</v>
      </c>
      <c r="E218">
        <v>1279.67</v>
      </c>
      <c r="F218">
        <v>3</v>
      </c>
      <c r="G218">
        <v>2</v>
      </c>
      <c r="H218">
        <v>1</v>
      </c>
      <c r="I218">
        <v>2</v>
      </c>
      <c r="J218">
        <v>2</v>
      </c>
      <c r="K218">
        <v>4</v>
      </c>
      <c r="L218">
        <v>39.117739999999998</v>
      </c>
      <c r="M218">
        <v>-84.356170000000006</v>
      </c>
      <c r="N218">
        <v>36</v>
      </c>
      <c r="O218">
        <v>18</v>
      </c>
      <c r="P218">
        <v>1</v>
      </c>
    </row>
    <row r="219" spans="1:16" x14ac:dyDescent="0.25">
      <c r="A219">
        <v>107720</v>
      </c>
      <c r="B219">
        <v>2.3309699999999999E-3</v>
      </c>
      <c r="C219">
        <v>5.23</v>
      </c>
      <c r="D219">
        <v>24.34</v>
      </c>
      <c r="E219">
        <v>620.47</v>
      </c>
      <c r="F219">
        <v>3</v>
      </c>
      <c r="G219">
        <v>1</v>
      </c>
      <c r="H219">
        <v>1</v>
      </c>
      <c r="I219">
        <v>1</v>
      </c>
      <c r="J219">
        <v>1</v>
      </c>
      <c r="K219">
        <v>2</v>
      </c>
      <c r="L219">
        <v>39.256146999999999</v>
      </c>
      <c r="M219">
        <v>-84.280632999999995</v>
      </c>
      <c r="N219">
        <v>53</v>
      </c>
      <c r="O219">
        <v>20</v>
      </c>
      <c r="P219">
        <v>1</v>
      </c>
    </row>
    <row r="220" spans="1:16" x14ac:dyDescent="0.25">
      <c r="A220">
        <v>107723</v>
      </c>
      <c r="B220">
        <v>2.4279800000000002E-3</v>
      </c>
      <c r="C220">
        <v>5.59</v>
      </c>
      <c r="D220">
        <v>25.59</v>
      </c>
      <c r="E220">
        <v>746.09</v>
      </c>
      <c r="F220">
        <v>3</v>
      </c>
      <c r="G220">
        <v>4</v>
      </c>
      <c r="H220">
        <v>3</v>
      </c>
      <c r="I220">
        <v>4</v>
      </c>
      <c r="J220">
        <v>4</v>
      </c>
      <c r="K220">
        <v>3</v>
      </c>
      <c r="L220">
        <v>39.250523999999999</v>
      </c>
      <c r="M220">
        <v>-84.518383999999998</v>
      </c>
      <c r="N220">
        <v>448</v>
      </c>
      <c r="O220">
        <v>48</v>
      </c>
      <c r="P220">
        <v>1</v>
      </c>
    </row>
    <row r="221" spans="1:16" x14ac:dyDescent="0.25">
      <c r="A221">
        <v>107728</v>
      </c>
      <c r="B221">
        <v>1.8824099999999999E-3</v>
      </c>
      <c r="C221">
        <v>4.18</v>
      </c>
      <c r="D221">
        <v>23.89</v>
      </c>
      <c r="E221">
        <v>576.36</v>
      </c>
      <c r="F221">
        <v>3</v>
      </c>
      <c r="G221">
        <v>3</v>
      </c>
      <c r="H221">
        <v>3</v>
      </c>
      <c r="I221">
        <v>3</v>
      </c>
      <c r="J221">
        <v>3</v>
      </c>
      <c r="K221">
        <v>4</v>
      </c>
      <c r="L221">
        <v>38.995702000000001</v>
      </c>
      <c r="M221">
        <v>-84.706632999999997</v>
      </c>
      <c r="N221">
        <v>1511</v>
      </c>
      <c r="O221">
        <v>36</v>
      </c>
      <c r="P221">
        <v>1</v>
      </c>
    </row>
    <row r="222" spans="1:16" x14ac:dyDescent="0.25">
      <c r="A222">
        <v>107733</v>
      </c>
      <c r="B222">
        <v>2.1644799999999999E-3</v>
      </c>
      <c r="C222">
        <v>5.26</v>
      </c>
      <c r="D222">
        <v>27.9</v>
      </c>
      <c r="E222">
        <v>576.74</v>
      </c>
      <c r="F222">
        <v>3</v>
      </c>
      <c r="G222">
        <v>4</v>
      </c>
      <c r="H222">
        <v>2</v>
      </c>
      <c r="I222">
        <v>3</v>
      </c>
      <c r="J222">
        <v>2</v>
      </c>
      <c r="K222">
        <v>3</v>
      </c>
      <c r="L222">
        <v>39.238039000000001</v>
      </c>
      <c r="M222">
        <v>-84.205168</v>
      </c>
      <c r="N222">
        <v>1164</v>
      </c>
      <c r="O222">
        <v>55</v>
      </c>
      <c r="P222">
        <v>1</v>
      </c>
    </row>
    <row r="223" spans="1:16" x14ac:dyDescent="0.25">
      <c r="A223">
        <v>107746</v>
      </c>
      <c r="B223">
        <v>9.1410600000000003E-4</v>
      </c>
      <c r="C223">
        <v>1.83</v>
      </c>
      <c r="D223">
        <v>19.7</v>
      </c>
      <c r="E223">
        <v>301.26</v>
      </c>
      <c r="F223">
        <v>3</v>
      </c>
      <c r="G223">
        <v>3</v>
      </c>
      <c r="H223">
        <v>3</v>
      </c>
      <c r="I223">
        <v>2</v>
      </c>
      <c r="J223">
        <v>2</v>
      </c>
      <c r="K223">
        <v>4</v>
      </c>
      <c r="L223">
        <v>39.453228000000003</v>
      </c>
      <c r="M223">
        <v>-84.204167999999996</v>
      </c>
      <c r="N223">
        <v>1045</v>
      </c>
      <c r="O223">
        <v>33</v>
      </c>
      <c r="P223">
        <v>1</v>
      </c>
    </row>
    <row r="224" spans="1:16" x14ac:dyDescent="0.25">
      <c r="A224">
        <v>107909</v>
      </c>
      <c r="B224">
        <v>5.01842E-3</v>
      </c>
      <c r="C224">
        <v>13.24</v>
      </c>
      <c r="D224">
        <v>32.6</v>
      </c>
      <c r="E224">
        <v>1221</v>
      </c>
      <c r="F224">
        <v>3</v>
      </c>
      <c r="G224">
        <v>1</v>
      </c>
      <c r="H224">
        <v>1</v>
      </c>
      <c r="I224">
        <v>1</v>
      </c>
      <c r="J224">
        <v>1</v>
      </c>
      <c r="K224">
        <v>4</v>
      </c>
      <c r="L224">
        <v>39.294117</v>
      </c>
      <c r="M224">
        <v>-84.49306</v>
      </c>
      <c r="N224">
        <v>424</v>
      </c>
      <c r="O224">
        <v>5</v>
      </c>
      <c r="P224">
        <v>1</v>
      </c>
    </row>
    <row r="225" spans="1:16" x14ac:dyDescent="0.25">
      <c r="A225">
        <v>107915</v>
      </c>
      <c r="B225">
        <v>6.4866799999999999E-3</v>
      </c>
      <c r="C225">
        <v>18.510000000000002</v>
      </c>
      <c r="D225">
        <v>42.09</v>
      </c>
      <c r="E225">
        <v>1239.83</v>
      </c>
      <c r="F225">
        <v>3</v>
      </c>
      <c r="G225">
        <v>1</v>
      </c>
      <c r="H225">
        <v>1</v>
      </c>
      <c r="I225">
        <v>1</v>
      </c>
      <c r="J225">
        <v>1</v>
      </c>
      <c r="K225">
        <v>2</v>
      </c>
      <c r="L225">
        <v>39.329037</v>
      </c>
      <c r="M225">
        <v>-84.420199999999994</v>
      </c>
      <c r="N225">
        <v>958</v>
      </c>
      <c r="O225">
        <v>14</v>
      </c>
      <c r="P225">
        <v>1</v>
      </c>
    </row>
    <row r="226" spans="1:16" x14ac:dyDescent="0.25">
      <c r="A226">
        <v>107952</v>
      </c>
      <c r="B226">
        <v>1.7693299999999999E-3</v>
      </c>
      <c r="C226">
        <v>4.1399999999999997</v>
      </c>
      <c r="D226">
        <v>26.24</v>
      </c>
      <c r="E226">
        <v>517.63</v>
      </c>
      <c r="F226">
        <v>3</v>
      </c>
      <c r="G226">
        <v>2</v>
      </c>
      <c r="H226">
        <v>2</v>
      </c>
      <c r="I226">
        <v>2</v>
      </c>
      <c r="J226">
        <v>4</v>
      </c>
      <c r="K226">
        <v>2</v>
      </c>
      <c r="L226">
        <v>39.561337999999999</v>
      </c>
      <c r="M226">
        <v>-84.237926999999999</v>
      </c>
      <c r="N226">
        <v>1093</v>
      </c>
      <c r="O226">
        <v>33</v>
      </c>
      <c r="P226">
        <v>1</v>
      </c>
    </row>
    <row r="227" spans="1:16" x14ac:dyDescent="0.25">
      <c r="A227">
        <v>107955</v>
      </c>
      <c r="B227">
        <v>5.0513800000000003E-3</v>
      </c>
      <c r="C227">
        <v>14</v>
      </c>
      <c r="D227">
        <v>38.1</v>
      </c>
      <c r="E227">
        <v>1098.42</v>
      </c>
      <c r="F227">
        <v>3</v>
      </c>
      <c r="G227">
        <v>1</v>
      </c>
      <c r="H227">
        <v>1</v>
      </c>
      <c r="I227">
        <v>1</v>
      </c>
      <c r="J227">
        <v>1</v>
      </c>
      <c r="K227">
        <v>4</v>
      </c>
      <c r="L227">
        <v>39.537502000000003</v>
      </c>
      <c r="M227">
        <v>-84.232771999999997</v>
      </c>
      <c r="N227">
        <v>1099</v>
      </c>
      <c r="O227">
        <v>24</v>
      </c>
      <c r="P227">
        <v>1</v>
      </c>
    </row>
    <row r="228" spans="1:16" x14ac:dyDescent="0.25">
      <c r="A228">
        <v>107965</v>
      </c>
      <c r="B228">
        <v>3.8950999999999999E-3</v>
      </c>
      <c r="C228">
        <v>9.77</v>
      </c>
      <c r="D228">
        <v>29.32</v>
      </c>
      <c r="E228">
        <v>929.14</v>
      </c>
      <c r="F228">
        <v>3</v>
      </c>
      <c r="G228">
        <v>2</v>
      </c>
      <c r="H228">
        <v>2</v>
      </c>
      <c r="I228">
        <v>2</v>
      </c>
      <c r="J228">
        <v>10</v>
      </c>
      <c r="K228">
        <v>4</v>
      </c>
      <c r="L228">
        <v>38.981558</v>
      </c>
      <c r="M228">
        <v>-84.189948000000001</v>
      </c>
      <c r="N228">
        <v>1242</v>
      </c>
      <c r="O228">
        <v>75</v>
      </c>
      <c r="P228">
        <v>1</v>
      </c>
    </row>
    <row r="229" spans="1:16" x14ac:dyDescent="0.25">
      <c r="A229">
        <v>107973</v>
      </c>
      <c r="B229">
        <v>5.2412500000000002E-3</v>
      </c>
      <c r="C229">
        <v>14.44</v>
      </c>
      <c r="D229">
        <v>37.39</v>
      </c>
      <c r="E229">
        <v>1278.54</v>
      </c>
      <c r="F229">
        <v>3</v>
      </c>
      <c r="G229">
        <v>2</v>
      </c>
      <c r="H229">
        <v>2</v>
      </c>
      <c r="I229">
        <v>2</v>
      </c>
      <c r="J229">
        <v>2</v>
      </c>
      <c r="K229">
        <v>4</v>
      </c>
      <c r="L229">
        <v>39.057388000000003</v>
      </c>
      <c r="M229">
        <v>-84.565665999999993</v>
      </c>
      <c r="N229">
        <v>1372</v>
      </c>
      <c r="O229">
        <v>25</v>
      </c>
      <c r="P229">
        <v>1</v>
      </c>
    </row>
    <row r="230" spans="1:16" x14ac:dyDescent="0.25">
      <c r="A230">
        <v>107980</v>
      </c>
      <c r="B230">
        <v>1.2494299999999999E-3</v>
      </c>
      <c r="C230">
        <v>2.72</v>
      </c>
      <c r="D230">
        <v>22.94</v>
      </c>
      <c r="E230">
        <v>377.67</v>
      </c>
      <c r="F230">
        <v>3</v>
      </c>
      <c r="G230">
        <v>2</v>
      </c>
      <c r="H230">
        <v>1</v>
      </c>
      <c r="I230">
        <v>2</v>
      </c>
      <c r="J230">
        <v>2</v>
      </c>
      <c r="K230">
        <v>4</v>
      </c>
      <c r="L230">
        <v>39.509183999999998</v>
      </c>
      <c r="M230">
        <v>-84.762201000000005</v>
      </c>
      <c r="N230">
        <v>705</v>
      </c>
      <c r="O230">
        <v>25</v>
      </c>
      <c r="P230">
        <v>1</v>
      </c>
    </row>
    <row r="231" spans="1:16" x14ac:dyDescent="0.25">
      <c r="A231">
        <v>107986</v>
      </c>
      <c r="B231">
        <v>4.6430600000000001E-3</v>
      </c>
      <c r="C231">
        <v>11.77</v>
      </c>
      <c r="D231">
        <v>29.85</v>
      </c>
      <c r="E231">
        <v>1193.19</v>
      </c>
      <c r="F231">
        <v>3</v>
      </c>
      <c r="G231">
        <v>2</v>
      </c>
      <c r="H231">
        <v>2</v>
      </c>
      <c r="I231">
        <v>2</v>
      </c>
      <c r="J231">
        <v>2</v>
      </c>
      <c r="K231">
        <v>4</v>
      </c>
      <c r="L231">
        <v>39.3414</v>
      </c>
      <c r="M231">
        <v>-84.312028999999995</v>
      </c>
      <c r="N231">
        <v>1021</v>
      </c>
      <c r="O231">
        <v>29</v>
      </c>
      <c r="P231">
        <v>1</v>
      </c>
    </row>
    <row r="232" spans="1:16" x14ac:dyDescent="0.25">
      <c r="A232">
        <v>108016</v>
      </c>
      <c r="B232">
        <v>1.4122099999999999E-3</v>
      </c>
      <c r="C232">
        <v>3.03</v>
      </c>
      <c r="D232">
        <v>22.38</v>
      </c>
      <c r="E232">
        <v>453.15</v>
      </c>
      <c r="F232">
        <v>3</v>
      </c>
      <c r="G232">
        <v>3</v>
      </c>
      <c r="H232">
        <v>3</v>
      </c>
      <c r="I232">
        <v>3</v>
      </c>
      <c r="J232">
        <v>4</v>
      </c>
      <c r="K232">
        <v>4</v>
      </c>
      <c r="L232">
        <v>39.49586</v>
      </c>
      <c r="M232">
        <v>-84.763296999999994</v>
      </c>
      <c r="N232">
        <v>697</v>
      </c>
      <c r="O232">
        <v>23</v>
      </c>
      <c r="P232">
        <v>1</v>
      </c>
    </row>
    <row r="233" spans="1:16" x14ac:dyDescent="0.25">
      <c r="A233">
        <v>108098</v>
      </c>
      <c r="B233">
        <v>3.5416000000000002E-3</v>
      </c>
      <c r="C233">
        <v>9.02</v>
      </c>
      <c r="D233">
        <v>30.11</v>
      </c>
      <c r="E233">
        <v>1052.96</v>
      </c>
      <c r="F233">
        <v>3</v>
      </c>
      <c r="G233">
        <v>2</v>
      </c>
      <c r="H233">
        <v>2</v>
      </c>
      <c r="I233">
        <v>2</v>
      </c>
      <c r="J233">
        <v>2</v>
      </c>
      <c r="K233">
        <v>3</v>
      </c>
      <c r="L233">
        <v>39.429965000000003</v>
      </c>
      <c r="M233">
        <v>-84.363151999999999</v>
      </c>
      <c r="N233">
        <v>920</v>
      </c>
      <c r="O233">
        <v>23</v>
      </c>
      <c r="P233">
        <v>1</v>
      </c>
    </row>
    <row r="234" spans="1:16" x14ac:dyDescent="0.25">
      <c r="A234">
        <v>108109</v>
      </c>
      <c r="B234">
        <v>1.96839E-3</v>
      </c>
      <c r="C234">
        <v>4.3099999999999996</v>
      </c>
      <c r="D234">
        <v>23.25</v>
      </c>
      <c r="E234">
        <v>587.95000000000005</v>
      </c>
      <c r="F234">
        <v>3</v>
      </c>
      <c r="G234">
        <v>2</v>
      </c>
      <c r="H234">
        <v>1</v>
      </c>
      <c r="I234">
        <v>2</v>
      </c>
      <c r="J234">
        <v>2</v>
      </c>
      <c r="K234">
        <v>4</v>
      </c>
      <c r="L234">
        <v>39.182788000000002</v>
      </c>
      <c r="M234">
        <v>-84.379028000000005</v>
      </c>
      <c r="N234">
        <v>153</v>
      </c>
      <c r="O234">
        <v>26</v>
      </c>
      <c r="P234">
        <v>1</v>
      </c>
    </row>
    <row r="235" spans="1:16" x14ac:dyDescent="0.25">
      <c r="A235">
        <v>108137</v>
      </c>
      <c r="B235">
        <v>5.5354799999999997E-3</v>
      </c>
      <c r="C235">
        <v>15.01</v>
      </c>
      <c r="D235">
        <v>35.49</v>
      </c>
      <c r="E235">
        <v>1243.8800000000001</v>
      </c>
      <c r="F235">
        <v>3</v>
      </c>
      <c r="G235">
        <v>2</v>
      </c>
      <c r="H235">
        <v>2</v>
      </c>
      <c r="I235">
        <v>2</v>
      </c>
      <c r="J235">
        <v>2</v>
      </c>
      <c r="K235">
        <v>4</v>
      </c>
      <c r="L235">
        <v>39.333927000000003</v>
      </c>
      <c r="M235">
        <v>-84.243685999999997</v>
      </c>
      <c r="N235">
        <v>1121</v>
      </c>
      <c r="O235">
        <v>37</v>
      </c>
      <c r="P235">
        <v>1</v>
      </c>
    </row>
    <row r="236" spans="1:16" x14ac:dyDescent="0.25">
      <c r="A236">
        <v>108138</v>
      </c>
      <c r="B236">
        <v>3.6633600000000001E-3</v>
      </c>
      <c r="C236">
        <v>9.1199999999999992</v>
      </c>
      <c r="D236">
        <v>28.98</v>
      </c>
      <c r="E236">
        <v>837.44</v>
      </c>
      <c r="F236">
        <v>3</v>
      </c>
      <c r="G236">
        <v>1</v>
      </c>
      <c r="H236">
        <v>1</v>
      </c>
      <c r="I236">
        <v>1</v>
      </c>
      <c r="J236">
        <v>1</v>
      </c>
      <c r="K236">
        <v>2</v>
      </c>
      <c r="L236">
        <v>39.086601000000002</v>
      </c>
      <c r="M236">
        <v>-84.596451000000002</v>
      </c>
      <c r="N236">
        <v>528</v>
      </c>
      <c r="O236">
        <v>18</v>
      </c>
      <c r="P236">
        <v>1</v>
      </c>
    </row>
    <row r="237" spans="1:16" x14ac:dyDescent="0.25">
      <c r="A237">
        <v>108152</v>
      </c>
      <c r="B237">
        <v>4.1418399999999999E-3</v>
      </c>
      <c r="C237">
        <v>10.8</v>
      </c>
      <c r="D237">
        <v>31.51</v>
      </c>
      <c r="E237">
        <v>1014.8</v>
      </c>
      <c r="F237">
        <v>3</v>
      </c>
      <c r="G237">
        <v>2</v>
      </c>
      <c r="H237">
        <v>1</v>
      </c>
      <c r="I237">
        <v>2</v>
      </c>
      <c r="J237">
        <v>2</v>
      </c>
      <c r="K237">
        <v>4</v>
      </c>
      <c r="L237">
        <v>39.301268</v>
      </c>
      <c r="M237">
        <v>-84.298871000000005</v>
      </c>
      <c r="N237">
        <v>1008</v>
      </c>
      <c r="O237">
        <v>10</v>
      </c>
      <c r="P237">
        <v>1</v>
      </c>
    </row>
    <row r="238" spans="1:16" x14ac:dyDescent="0.25">
      <c r="A238">
        <v>108159</v>
      </c>
      <c r="B238">
        <v>1.96832E-3</v>
      </c>
      <c r="C238">
        <v>4.05</v>
      </c>
      <c r="D238">
        <v>20.67</v>
      </c>
      <c r="E238">
        <v>620.1</v>
      </c>
      <c r="F238">
        <v>3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39.249116999999998</v>
      </c>
      <c r="M238">
        <v>-84.453255999999996</v>
      </c>
      <c r="N238">
        <v>390</v>
      </c>
      <c r="O238">
        <v>38</v>
      </c>
      <c r="P238">
        <v>1</v>
      </c>
    </row>
    <row r="239" spans="1:16" x14ac:dyDescent="0.25">
      <c r="A239">
        <v>108181</v>
      </c>
      <c r="B239">
        <v>1.4592800000000001E-3</v>
      </c>
      <c r="C239">
        <v>3.03</v>
      </c>
      <c r="D239">
        <v>20.99</v>
      </c>
      <c r="E239">
        <v>432</v>
      </c>
      <c r="F239">
        <v>3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39.070534000000002</v>
      </c>
      <c r="M239">
        <v>-84.545657000000006</v>
      </c>
      <c r="N239">
        <v>1369</v>
      </c>
      <c r="O239">
        <v>6</v>
      </c>
      <c r="P239">
        <v>1</v>
      </c>
    </row>
    <row r="240" spans="1:16" x14ac:dyDescent="0.25">
      <c r="A240">
        <v>108192</v>
      </c>
      <c r="B240">
        <v>2.7232799999999998E-3</v>
      </c>
      <c r="C240">
        <v>6.94</v>
      </c>
      <c r="D240">
        <v>30.15</v>
      </c>
      <c r="E240">
        <v>710.02</v>
      </c>
      <c r="F240">
        <v>3</v>
      </c>
      <c r="G240">
        <v>2</v>
      </c>
      <c r="H240">
        <v>2</v>
      </c>
      <c r="I240">
        <v>2</v>
      </c>
      <c r="J240">
        <v>3</v>
      </c>
      <c r="K240">
        <v>2</v>
      </c>
      <c r="L240">
        <v>39.183658000000001</v>
      </c>
      <c r="M240">
        <v>-84.619451999999995</v>
      </c>
      <c r="N240">
        <v>588</v>
      </c>
      <c r="O240">
        <v>44</v>
      </c>
      <c r="P240">
        <v>1</v>
      </c>
    </row>
    <row r="241" spans="1:16" x14ac:dyDescent="0.25">
      <c r="A241">
        <v>108231</v>
      </c>
      <c r="B241">
        <v>1.7916200000000001E-3</v>
      </c>
      <c r="C241">
        <v>3.93</v>
      </c>
      <c r="D241">
        <v>23.35</v>
      </c>
      <c r="E241">
        <v>502.94</v>
      </c>
      <c r="F241">
        <v>3</v>
      </c>
      <c r="G241">
        <v>2</v>
      </c>
      <c r="H241">
        <v>1</v>
      </c>
      <c r="I241">
        <v>2</v>
      </c>
      <c r="J241">
        <v>2</v>
      </c>
      <c r="K241">
        <v>4</v>
      </c>
      <c r="L241">
        <v>39.515593000000003</v>
      </c>
      <c r="M241">
        <v>-84.768670999999998</v>
      </c>
      <c r="N241">
        <v>705</v>
      </c>
      <c r="O241">
        <v>74</v>
      </c>
      <c r="P241">
        <v>1</v>
      </c>
    </row>
    <row r="242" spans="1:16" x14ac:dyDescent="0.25">
      <c r="A242">
        <v>108244</v>
      </c>
      <c r="B242">
        <v>2.4068599999999998E-3</v>
      </c>
      <c r="C242">
        <v>5.73</v>
      </c>
      <c r="D242">
        <v>26.97</v>
      </c>
      <c r="E242">
        <v>714.55</v>
      </c>
      <c r="F242">
        <v>3</v>
      </c>
      <c r="G242">
        <v>2</v>
      </c>
      <c r="H242">
        <v>1</v>
      </c>
      <c r="I242">
        <v>2</v>
      </c>
      <c r="J242">
        <v>2</v>
      </c>
      <c r="K242">
        <v>4</v>
      </c>
      <c r="L242">
        <v>39.137557000000001</v>
      </c>
      <c r="M242">
        <v>-84.657321999999994</v>
      </c>
      <c r="N242">
        <v>545</v>
      </c>
      <c r="O242">
        <v>16</v>
      </c>
      <c r="P242">
        <v>1</v>
      </c>
    </row>
    <row r="243" spans="1:16" x14ac:dyDescent="0.25">
      <c r="A243">
        <v>108277</v>
      </c>
      <c r="B243">
        <v>4.5826699999999996E-3</v>
      </c>
      <c r="C243">
        <v>11.41</v>
      </c>
      <c r="D243">
        <v>29.01</v>
      </c>
      <c r="E243">
        <v>875.54</v>
      </c>
      <c r="F243">
        <v>3</v>
      </c>
      <c r="G243">
        <v>2</v>
      </c>
      <c r="H243">
        <v>1</v>
      </c>
      <c r="I243">
        <v>2</v>
      </c>
      <c r="J243">
        <v>5</v>
      </c>
      <c r="K243">
        <v>4</v>
      </c>
      <c r="L243">
        <v>39.367302000000002</v>
      </c>
      <c r="M243">
        <v>-84.276246</v>
      </c>
      <c r="N243">
        <v>1019</v>
      </c>
      <c r="O243">
        <v>33</v>
      </c>
      <c r="P243">
        <v>1</v>
      </c>
    </row>
    <row r="244" spans="1:16" x14ac:dyDescent="0.25">
      <c r="A244">
        <v>108279</v>
      </c>
      <c r="B244">
        <v>2.8307499999999999E-3</v>
      </c>
      <c r="C244">
        <v>7.06</v>
      </c>
      <c r="D244">
        <v>29.04</v>
      </c>
      <c r="E244">
        <v>756.44</v>
      </c>
      <c r="F244">
        <v>3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39.180295999999998</v>
      </c>
      <c r="M244">
        <v>-84.675737999999996</v>
      </c>
      <c r="N244">
        <v>581</v>
      </c>
      <c r="O244">
        <v>19</v>
      </c>
      <c r="P244">
        <v>1</v>
      </c>
    </row>
    <row r="245" spans="1:16" x14ac:dyDescent="0.25">
      <c r="A245">
        <v>108290</v>
      </c>
      <c r="B245">
        <v>3.80292E-3</v>
      </c>
      <c r="C245">
        <v>9.94</v>
      </c>
      <c r="D245">
        <v>31.68</v>
      </c>
      <c r="E245">
        <v>1032.82</v>
      </c>
      <c r="F245">
        <v>3</v>
      </c>
      <c r="G245">
        <v>1</v>
      </c>
      <c r="H245">
        <v>1</v>
      </c>
      <c r="I245">
        <v>1</v>
      </c>
      <c r="J245">
        <v>2</v>
      </c>
      <c r="K245">
        <v>4</v>
      </c>
      <c r="L245">
        <v>38.979228999999997</v>
      </c>
      <c r="M245">
        <v>-84.384697000000003</v>
      </c>
      <c r="N245">
        <v>1317</v>
      </c>
      <c r="O245">
        <v>24</v>
      </c>
      <c r="P245">
        <v>1</v>
      </c>
    </row>
    <row r="246" spans="1:16" x14ac:dyDescent="0.25">
      <c r="A246">
        <v>108370</v>
      </c>
      <c r="B246">
        <v>2.60947E-3</v>
      </c>
      <c r="C246">
        <v>5.56</v>
      </c>
      <c r="D246">
        <v>22.02</v>
      </c>
      <c r="E246">
        <v>861.4</v>
      </c>
      <c r="F246">
        <v>3</v>
      </c>
      <c r="G246">
        <v>2</v>
      </c>
      <c r="H246">
        <v>2</v>
      </c>
      <c r="I246">
        <v>2</v>
      </c>
      <c r="J246">
        <v>2</v>
      </c>
      <c r="K246">
        <v>4</v>
      </c>
      <c r="L246">
        <v>39.292434</v>
      </c>
      <c r="M246">
        <v>-84.575039000000004</v>
      </c>
      <c r="N246">
        <v>642</v>
      </c>
      <c r="O246">
        <v>93</v>
      </c>
      <c r="P246">
        <v>1</v>
      </c>
    </row>
    <row r="247" spans="1:16" x14ac:dyDescent="0.25">
      <c r="A247">
        <v>108465</v>
      </c>
      <c r="B247">
        <v>2.9969300000000001E-3</v>
      </c>
      <c r="C247">
        <v>6.44</v>
      </c>
      <c r="D247">
        <v>22.42</v>
      </c>
      <c r="E247">
        <v>734.13</v>
      </c>
      <c r="F247">
        <v>3</v>
      </c>
      <c r="G247">
        <v>2</v>
      </c>
      <c r="H247">
        <v>2</v>
      </c>
      <c r="I247">
        <v>2</v>
      </c>
      <c r="J247">
        <v>2</v>
      </c>
      <c r="K247">
        <v>2</v>
      </c>
      <c r="L247">
        <v>39.108231000000004</v>
      </c>
      <c r="M247">
        <v>-84.275273999999996</v>
      </c>
      <c r="N247">
        <v>1183</v>
      </c>
      <c r="O247">
        <v>8</v>
      </c>
      <c r="P247">
        <v>1</v>
      </c>
    </row>
    <row r="248" spans="1:16" x14ac:dyDescent="0.25">
      <c r="A248">
        <v>108497</v>
      </c>
      <c r="B248">
        <v>2.5717700000000001E-3</v>
      </c>
      <c r="C248">
        <v>6.01</v>
      </c>
      <c r="D248">
        <v>26.17</v>
      </c>
      <c r="E248">
        <v>693.04</v>
      </c>
      <c r="F248">
        <v>3</v>
      </c>
      <c r="G248">
        <v>2</v>
      </c>
      <c r="H248">
        <v>2</v>
      </c>
      <c r="I248">
        <v>2</v>
      </c>
      <c r="J248">
        <v>3</v>
      </c>
      <c r="K248">
        <v>4</v>
      </c>
      <c r="L248">
        <v>39.228605999999999</v>
      </c>
      <c r="M248">
        <v>-84.477968000000004</v>
      </c>
      <c r="N248">
        <v>395</v>
      </c>
      <c r="O248">
        <v>31</v>
      </c>
      <c r="P248">
        <v>1</v>
      </c>
    </row>
    <row r="249" spans="1:16" x14ac:dyDescent="0.25">
      <c r="A249">
        <v>108505</v>
      </c>
      <c r="B249">
        <v>2.7380199999999999E-3</v>
      </c>
      <c r="C249">
        <v>5.67</v>
      </c>
      <c r="D249">
        <v>20.88</v>
      </c>
      <c r="E249">
        <v>989.29</v>
      </c>
      <c r="F249">
        <v>3</v>
      </c>
      <c r="G249">
        <v>2</v>
      </c>
      <c r="H249">
        <v>1</v>
      </c>
      <c r="I249">
        <v>0</v>
      </c>
      <c r="J249">
        <v>1</v>
      </c>
      <c r="K249">
        <v>2</v>
      </c>
      <c r="L249">
        <v>39.031229000000003</v>
      </c>
      <c r="M249">
        <v>-84.563197000000002</v>
      </c>
      <c r="N249">
        <v>1394</v>
      </c>
      <c r="O249">
        <v>19</v>
      </c>
      <c r="P249">
        <v>1</v>
      </c>
    </row>
    <row r="250" spans="1:16" x14ac:dyDescent="0.25">
      <c r="A250">
        <v>108522</v>
      </c>
      <c r="B250">
        <v>2.5349600000000002E-3</v>
      </c>
      <c r="C250">
        <v>5.96</v>
      </c>
      <c r="D250">
        <v>26.44</v>
      </c>
      <c r="E250">
        <v>731.93</v>
      </c>
      <c r="F250">
        <v>3</v>
      </c>
      <c r="G250">
        <v>3</v>
      </c>
      <c r="H250">
        <v>2</v>
      </c>
      <c r="I250">
        <v>3</v>
      </c>
      <c r="J250">
        <v>3</v>
      </c>
      <c r="K250">
        <v>3</v>
      </c>
      <c r="L250">
        <v>39.257747000000002</v>
      </c>
      <c r="M250">
        <v>-84.393861000000001</v>
      </c>
      <c r="N250">
        <v>84</v>
      </c>
      <c r="O250">
        <v>31</v>
      </c>
      <c r="P250">
        <v>1</v>
      </c>
    </row>
    <row r="251" spans="1:16" x14ac:dyDescent="0.25">
      <c r="A251">
        <v>108603</v>
      </c>
      <c r="B251">
        <v>1.63426E-3</v>
      </c>
      <c r="C251">
        <v>3.48</v>
      </c>
      <c r="D251">
        <v>22</v>
      </c>
      <c r="E251">
        <v>469.02</v>
      </c>
      <c r="F251">
        <v>3</v>
      </c>
      <c r="G251">
        <v>3</v>
      </c>
      <c r="H251">
        <v>1</v>
      </c>
      <c r="I251">
        <v>2</v>
      </c>
      <c r="J251">
        <v>4</v>
      </c>
      <c r="K251">
        <v>1</v>
      </c>
      <c r="L251">
        <v>39.114001000000002</v>
      </c>
      <c r="M251">
        <v>-84.865639999999999</v>
      </c>
      <c r="N251">
        <v>1562</v>
      </c>
      <c r="O251">
        <v>50</v>
      </c>
      <c r="P251">
        <v>1</v>
      </c>
    </row>
    <row r="252" spans="1:16" x14ac:dyDescent="0.25">
      <c r="A252">
        <v>108615</v>
      </c>
      <c r="B252">
        <v>7.8717900000000005E-4</v>
      </c>
      <c r="C252">
        <v>1.45</v>
      </c>
      <c r="D252">
        <v>16.600000000000001</v>
      </c>
      <c r="E252">
        <v>299.8</v>
      </c>
      <c r="F252">
        <v>3</v>
      </c>
      <c r="G252">
        <v>1</v>
      </c>
      <c r="H252">
        <v>1</v>
      </c>
      <c r="I252">
        <v>1</v>
      </c>
      <c r="J252">
        <v>1</v>
      </c>
      <c r="K252">
        <v>3</v>
      </c>
      <c r="L252">
        <v>39.500473999999997</v>
      </c>
      <c r="M252">
        <v>-84.754574000000005</v>
      </c>
      <c r="N252">
        <v>697</v>
      </c>
      <c r="O252">
        <v>26</v>
      </c>
      <c r="P252">
        <v>1</v>
      </c>
    </row>
    <row r="253" spans="1:16" x14ac:dyDescent="0.25">
      <c r="A253">
        <v>108664</v>
      </c>
      <c r="B253">
        <v>1.97438E-3</v>
      </c>
      <c r="C253">
        <v>4.32</v>
      </c>
      <c r="D253">
        <v>23.14</v>
      </c>
      <c r="E253">
        <v>531.03</v>
      </c>
      <c r="F253">
        <v>3</v>
      </c>
      <c r="G253">
        <v>3</v>
      </c>
      <c r="H253">
        <v>2</v>
      </c>
      <c r="I253">
        <v>2</v>
      </c>
      <c r="J253">
        <v>3</v>
      </c>
      <c r="K253">
        <v>3</v>
      </c>
      <c r="L253">
        <v>39.272288000000003</v>
      </c>
      <c r="M253">
        <v>-84.505712000000003</v>
      </c>
      <c r="N253">
        <v>442</v>
      </c>
      <c r="O253">
        <v>41</v>
      </c>
      <c r="P253">
        <v>1</v>
      </c>
    </row>
    <row r="254" spans="1:16" x14ac:dyDescent="0.25">
      <c r="A254">
        <v>108714</v>
      </c>
      <c r="B254">
        <v>3.48709E-3</v>
      </c>
      <c r="C254">
        <v>8.66</v>
      </c>
      <c r="D254">
        <v>28.88</v>
      </c>
      <c r="E254">
        <v>913</v>
      </c>
      <c r="F254">
        <v>3</v>
      </c>
      <c r="G254">
        <v>3</v>
      </c>
      <c r="H254">
        <v>2</v>
      </c>
      <c r="I254">
        <v>3</v>
      </c>
      <c r="J254">
        <v>3</v>
      </c>
      <c r="K254">
        <v>4</v>
      </c>
      <c r="L254">
        <v>39.182501000000002</v>
      </c>
      <c r="M254">
        <v>-84.692925000000002</v>
      </c>
      <c r="N254">
        <v>652</v>
      </c>
      <c r="O254">
        <v>21</v>
      </c>
      <c r="P254">
        <v>1</v>
      </c>
    </row>
    <row r="255" spans="1:16" x14ac:dyDescent="0.25">
      <c r="A255">
        <v>108744</v>
      </c>
      <c r="B255">
        <v>2.8747400000000002E-3</v>
      </c>
      <c r="C255">
        <v>6.57</v>
      </c>
      <c r="D255">
        <v>25.28</v>
      </c>
      <c r="E255">
        <v>773.29</v>
      </c>
      <c r="F255">
        <v>3</v>
      </c>
      <c r="G255">
        <v>2</v>
      </c>
      <c r="H255">
        <v>2</v>
      </c>
      <c r="I255">
        <v>2</v>
      </c>
      <c r="J255">
        <v>3</v>
      </c>
      <c r="K255">
        <v>4</v>
      </c>
      <c r="L255">
        <v>39.116286000000002</v>
      </c>
      <c r="M255">
        <v>-84.622980999999996</v>
      </c>
      <c r="N255">
        <v>540</v>
      </c>
      <c r="O255">
        <v>21</v>
      </c>
      <c r="P255">
        <v>1</v>
      </c>
    </row>
    <row r="256" spans="1:16" x14ac:dyDescent="0.25">
      <c r="A256">
        <v>108754</v>
      </c>
      <c r="B256">
        <v>3.4446199999999998E-3</v>
      </c>
      <c r="C256">
        <v>8.31</v>
      </c>
      <c r="D256">
        <v>27.57</v>
      </c>
      <c r="E256">
        <v>834.91</v>
      </c>
      <c r="F256">
        <v>3</v>
      </c>
      <c r="G256">
        <v>1</v>
      </c>
      <c r="H256">
        <v>1</v>
      </c>
      <c r="I256">
        <v>1</v>
      </c>
      <c r="J256">
        <v>1</v>
      </c>
      <c r="K256">
        <v>3</v>
      </c>
      <c r="L256">
        <v>39.238348999999999</v>
      </c>
      <c r="M256">
        <v>-84.578411000000003</v>
      </c>
      <c r="N256">
        <v>618</v>
      </c>
      <c r="O256">
        <v>23</v>
      </c>
      <c r="P256">
        <v>1</v>
      </c>
    </row>
    <row r="257" spans="1:16" x14ac:dyDescent="0.25">
      <c r="A257">
        <v>108797</v>
      </c>
      <c r="B257">
        <v>3.1141200000000002E-3</v>
      </c>
      <c r="C257">
        <v>7.45</v>
      </c>
      <c r="D257">
        <v>27.2</v>
      </c>
      <c r="E257">
        <v>883.81</v>
      </c>
      <c r="F257">
        <v>3</v>
      </c>
      <c r="G257">
        <v>2</v>
      </c>
      <c r="H257">
        <v>2</v>
      </c>
      <c r="I257">
        <v>2</v>
      </c>
      <c r="J257">
        <v>2</v>
      </c>
      <c r="K257">
        <v>4</v>
      </c>
      <c r="L257">
        <v>39.305534000000002</v>
      </c>
      <c r="M257">
        <v>-84.388885000000002</v>
      </c>
      <c r="N257">
        <v>989</v>
      </c>
      <c r="O257">
        <v>30</v>
      </c>
      <c r="P257">
        <v>1</v>
      </c>
    </row>
    <row r="258" spans="1:16" x14ac:dyDescent="0.25">
      <c r="A258">
        <v>108917</v>
      </c>
      <c r="B258">
        <v>3.2130499999999998E-3</v>
      </c>
      <c r="C258">
        <v>8.2200000000000006</v>
      </c>
      <c r="D258">
        <v>30.29</v>
      </c>
      <c r="E258">
        <v>801.55</v>
      </c>
      <c r="F258">
        <v>3</v>
      </c>
      <c r="G258">
        <v>2</v>
      </c>
      <c r="H258">
        <v>2</v>
      </c>
      <c r="I258">
        <v>2</v>
      </c>
      <c r="J258">
        <v>3</v>
      </c>
      <c r="K258">
        <v>4</v>
      </c>
      <c r="L258">
        <v>39.288466</v>
      </c>
      <c r="M258">
        <v>-84.340898999999993</v>
      </c>
      <c r="N258">
        <v>74</v>
      </c>
      <c r="O258">
        <v>34</v>
      </c>
      <c r="P258">
        <v>1</v>
      </c>
    </row>
    <row r="259" spans="1:16" x14ac:dyDescent="0.25">
      <c r="A259">
        <v>109154</v>
      </c>
      <c r="B259">
        <v>6.2781299999999996E-4</v>
      </c>
      <c r="C259">
        <v>1.1100000000000001</v>
      </c>
      <c r="D259">
        <v>15.43</v>
      </c>
      <c r="E259">
        <v>246.14</v>
      </c>
      <c r="F259">
        <v>3</v>
      </c>
      <c r="G259">
        <v>1</v>
      </c>
      <c r="H259">
        <v>1</v>
      </c>
      <c r="I259">
        <v>1</v>
      </c>
      <c r="J259">
        <v>1</v>
      </c>
      <c r="K259">
        <v>3</v>
      </c>
      <c r="L259">
        <v>39.49483</v>
      </c>
      <c r="M259">
        <v>-84.759000999999998</v>
      </c>
      <c r="N259">
        <v>697</v>
      </c>
      <c r="O259">
        <v>9</v>
      </c>
      <c r="P259">
        <v>1</v>
      </c>
    </row>
    <row r="260" spans="1:16" x14ac:dyDescent="0.25">
      <c r="A260">
        <v>109174</v>
      </c>
      <c r="B260">
        <v>2.8490400000000002E-3</v>
      </c>
      <c r="C260">
        <v>6.1</v>
      </c>
      <c r="D260">
        <v>22.22</v>
      </c>
      <c r="E260">
        <v>797.6</v>
      </c>
      <c r="F260">
        <v>3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39.408330999999997</v>
      </c>
      <c r="M260">
        <v>-84.591701999999998</v>
      </c>
      <c r="N260">
        <v>824</v>
      </c>
      <c r="O260">
        <v>31</v>
      </c>
      <c r="P260">
        <v>1</v>
      </c>
    </row>
    <row r="261" spans="1:16" x14ac:dyDescent="0.25">
      <c r="A261">
        <v>109225</v>
      </c>
      <c r="B261">
        <v>3.0399699999999999E-3</v>
      </c>
      <c r="C261">
        <v>7.8</v>
      </c>
      <c r="D261">
        <v>30.48</v>
      </c>
      <c r="E261">
        <v>833.2</v>
      </c>
      <c r="F261">
        <v>3</v>
      </c>
      <c r="G261">
        <v>2</v>
      </c>
      <c r="H261">
        <v>2</v>
      </c>
      <c r="I261">
        <v>2</v>
      </c>
      <c r="J261">
        <v>2</v>
      </c>
      <c r="K261">
        <v>4</v>
      </c>
      <c r="L261">
        <v>39.071434000000004</v>
      </c>
      <c r="M261">
        <v>-84.582738000000006</v>
      </c>
      <c r="N261">
        <v>1375</v>
      </c>
      <c r="O261">
        <v>10</v>
      </c>
      <c r="P261">
        <v>1</v>
      </c>
    </row>
    <row r="262" spans="1:16" x14ac:dyDescent="0.25">
      <c r="A262">
        <v>109402</v>
      </c>
      <c r="B262">
        <v>8.4246700000000004E-3</v>
      </c>
      <c r="C262">
        <v>23.18</v>
      </c>
      <c r="D262">
        <v>37.21</v>
      </c>
      <c r="E262">
        <v>1493.82</v>
      </c>
      <c r="F262">
        <v>3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39.020141000000002</v>
      </c>
      <c r="M262">
        <v>-84.440458000000007</v>
      </c>
      <c r="N262">
        <v>1306</v>
      </c>
      <c r="O262">
        <v>13</v>
      </c>
      <c r="P262">
        <v>1</v>
      </c>
    </row>
    <row r="263" spans="1:16" x14ac:dyDescent="0.25">
      <c r="A263">
        <v>109404</v>
      </c>
      <c r="B263">
        <v>1.43283E-3</v>
      </c>
      <c r="C263">
        <v>2.76</v>
      </c>
      <c r="D263">
        <v>18.34</v>
      </c>
      <c r="E263">
        <v>785.57</v>
      </c>
      <c r="F263">
        <v>3</v>
      </c>
      <c r="G263">
        <v>2</v>
      </c>
      <c r="H263">
        <v>1</v>
      </c>
      <c r="I263">
        <v>2</v>
      </c>
      <c r="J263">
        <v>2</v>
      </c>
      <c r="K263">
        <v>2</v>
      </c>
      <c r="L263">
        <v>38.955396999999998</v>
      </c>
      <c r="M263">
        <v>-84.604206000000005</v>
      </c>
      <c r="N263">
        <v>1447</v>
      </c>
      <c r="O263">
        <v>11</v>
      </c>
      <c r="P263">
        <v>1</v>
      </c>
    </row>
    <row r="264" spans="1:16" x14ac:dyDescent="0.25">
      <c r="A264">
        <v>109415</v>
      </c>
      <c r="B264">
        <v>3.9404899999999996E-3</v>
      </c>
      <c r="C264">
        <v>10.65</v>
      </c>
      <c r="D264">
        <v>35.119999999999997</v>
      </c>
      <c r="E264">
        <v>1034.3599999999999</v>
      </c>
      <c r="F264">
        <v>3</v>
      </c>
      <c r="G264">
        <v>2</v>
      </c>
      <c r="H264">
        <v>1</v>
      </c>
      <c r="I264">
        <v>2</v>
      </c>
      <c r="J264">
        <v>2</v>
      </c>
      <c r="K264">
        <v>2</v>
      </c>
      <c r="L264">
        <v>39.206733999999997</v>
      </c>
      <c r="M264">
        <v>-84.737116999999998</v>
      </c>
      <c r="N264">
        <v>669</v>
      </c>
      <c r="O264">
        <v>3</v>
      </c>
      <c r="P264">
        <v>1</v>
      </c>
    </row>
    <row r="265" spans="1:16" x14ac:dyDescent="0.25">
      <c r="A265">
        <v>109470</v>
      </c>
      <c r="B265">
        <v>2.6257699999999999E-3</v>
      </c>
      <c r="C265">
        <v>5.96</v>
      </c>
      <c r="D265">
        <v>24.96</v>
      </c>
      <c r="E265">
        <v>678.81</v>
      </c>
      <c r="F265">
        <v>3</v>
      </c>
      <c r="G265">
        <v>3</v>
      </c>
      <c r="H265">
        <v>2</v>
      </c>
      <c r="I265">
        <v>2</v>
      </c>
      <c r="J265">
        <v>2</v>
      </c>
      <c r="K265">
        <v>4</v>
      </c>
      <c r="L265">
        <v>39.586599</v>
      </c>
      <c r="M265">
        <v>-84.292805999999999</v>
      </c>
      <c r="N265">
        <v>1079</v>
      </c>
      <c r="O265">
        <v>27</v>
      </c>
      <c r="P265">
        <v>1</v>
      </c>
    </row>
    <row r="266" spans="1:16" x14ac:dyDescent="0.25">
      <c r="A266">
        <v>109501</v>
      </c>
      <c r="B266">
        <v>1.95429E-3</v>
      </c>
      <c r="C266">
        <v>4.45</v>
      </c>
      <c r="D266">
        <v>25.1</v>
      </c>
      <c r="E266">
        <v>621.41</v>
      </c>
      <c r="F266">
        <v>3</v>
      </c>
      <c r="G266">
        <v>3</v>
      </c>
      <c r="H266">
        <v>2</v>
      </c>
      <c r="I266">
        <v>2</v>
      </c>
      <c r="J266">
        <v>5</v>
      </c>
      <c r="K266">
        <v>4</v>
      </c>
      <c r="L266">
        <v>39.383504000000002</v>
      </c>
      <c r="M266">
        <v>-84.616708000000003</v>
      </c>
      <c r="N266">
        <v>823</v>
      </c>
      <c r="O266">
        <v>55</v>
      </c>
      <c r="P266">
        <v>1</v>
      </c>
    </row>
    <row r="267" spans="1:16" x14ac:dyDescent="0.25">
      <c r="A267">
        <v>109607</v>
      </c>
      <c r="B267">
        <v>2.2473100000000002E-3</v>
      </c>
      <c r="C267">
        <v>5.13</v>
      </c>
      <c r="D267">
        <v>25.23</v>
      </c>
      <c r="E267">
        <v>754.45</v>
      </c>
      <c r="F267">
        <v>3</v>
      </c>
      <c r="G267">
        <v>2</v>
      </c>
      <c r="H267">
        <v>0</v>
      </c>
      <c r="I267">
        <v>2</v>
      </c>
      <c r="J267">
        <v>2</v>
      </c>
      <c r="K267">
        <v>2</v>
      </c>
      <c r="L267">
        <v>38.946185</v>
      </c>
      <c r="M267">
        <v>-84.679924</v>
      </c>
      <c r="N267">
        <v>1507</v>
      </c>
      <c r="O267">
        <v>50</v>
      </c>
      <c r="P267">
        <v>1</v>
      </c>
    </row>
    <row r="268" spans="1:16" x14ac:dyDescent="0.25">
      <c r="A268">
        <v>109633</v>
      </c>
      <c r="B268">
        <v>4.5722499999999999E-3</v>
      </c>
      <c r="C268">
        <v>12.01</v>
      </c>
      <c r="D268">
        <v>32.17</v>
      </c>
      <c r="E268">
        <v>1057.1300000000001</v>
      </c>
      <c r="F268">
        <v>3</v>
      </c>
      <c r="G268">
        <v>2</v>
      </c>
      <c r="H268">
        <v>1</v>
      </c>
      <c r="I268">
        <v>2</v>
      </c>
      <c r="J268">
        <v>3</v>
      </c>
      <c r="K268">
        <v>4</v>
      </c>
      <c r="L268">
        <v>39.411638000000004</v>
      </c>
      <c r="M268">
        <v>-84.413661000000005</v>
      </c>
      <c r="N268">
        <v>929</v>
      </c>
      <c r="O268">
        <v>8</v>
      </c>
      <c r="P268">
        <v>1</v>
      </c>
    </row>
    <row r="269" spans="1:16" x14ac:dyDescent="0.25">
      <c r="A269">
        <v>109692</v>
      </c>
      <c r="B269">
        <v>3.1412900000000001E-3</v>
      </c>
      <c r="C269">
        <v>7.89</v>
      </c>
      <c r="D269">
        <v>29.39</v>
      </c>
      <c r="E269">
        <v>729</v>
      </c>
      <c r="F269">
        <v>3</v>
      </c>
      <c r="G269">
        <v>1</v>
      </c>
      <c r="H269">
        <v>0</v>
      </c>
      <c r="I269">
        <v>1</v>
      </c>
      <c r="J269">
        <v>2</v>
      </c>
      <c r="K269">
        <v>2</v>
      </c>
      <c r="L269">
        <v>39.328909000000003</v>
      </c>
      <c r="M269">
        <v>-84.419704999999993</v>
      </c>
      <c r="N269">
        <v>958</v>
      </c>
      <c r="O269">
        <v>22</v>
      </c>
      <c r="P269">
        <v>1</v>
      </c>
    </row>
    <row r="270" spans="1:16" x14ac:dyDescent="0.25">
      <c r="A270">
        <v>109708</v>
      </c>
      <c r="B270">
        <v>1.4046200000000001E-3</v>
      </c>
      <c r="C270">
        <v>3.01</v>
      </c>
      <c r="D270">
        <v>22.28</v>
      </c>
      <c r="E270">
        <v>370.53</v>
      </c>
      <c r="F270">
        <v>3</v>
      </c>
      <c r="G270">
        <v>3</v>
      </c>
      <c r="H270">
        <v>2</v>
      </c>
      <c r="I270">
        <v>2</v>
      </c>
      <c r="J270">
        <v>2</v>
      </c>
      <c r="K270">
        <v>1</v>
      </c>
      <c r="L270">
        <v>39.177183999999997</v>
      </c>
      <c r="M270">
        <v>-84.229434999999995</v>
      </c>
      <c r="N270">
        <v>1156</v>
      </c>
      <c r="O270">
        <v>38</v>
      </c>
      <c r="P270">
        <v>1</v>
      </c>
    </row>
    <row r="271" spans="1:16" x14ac:dyDescent="0.25">
      <c r="A271">
        <v>109736</v>
      </c>
      <c r="B271">
        <v>1.94209E-3</v>
      </c>
      <c r="C271">
        <v>5.03</v>
      </c>
      <c r="D271">
        <v>30.9</v>
      </c>
      <c r="E271">
        <v>541.57000000000005</v>
      </c>
      <c r="F271">
        <v>3</v>
      </c>
      <c r="G271">
        <v>3</v>
      </c>
      <c r="H271">
        <v>1</v>
      </c>
      <c r="I271">
        <v>3</v>
      </c>
      <c r="J271">
        <v>4</v>
      </c>
      <c r="K271">
        <v>4</v>
      </c>
      <c r="L271">
        <v>39.094858000000002</v>
      </c>
      <c r="M271">
        <v>-84.451729</v>
      </c>
      <c r="N271">
        <v>1279</v>
      </c>
      <c r="O271">
        <v>31</v>
      </c>
      <c r="P271">
        <v>1</v>
      </c>
    </row>
    <row r="272" spans="1:16" x14ac:dyDescent="0.25">
      <c r="A272">
        <v>109796</v>
      </c>
      <c r="B272">
        <v>7.0142199999999998E-3</v>
      </c>
      <c r="C272">
        <v>16.21</v>
      </c>
      <c r="D272">
        <v>25.75</v>
      </c>
      <c r="E272">
        <v>1391.21</v>
      </c>
      <c r="F272">
        <v>3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39.061926</v>
      </c>
      <c r="M272">
        <v>-84.452302000000003</v>
      </c>
      <c r="N272">
        <v>1297</v>
      </c>
      <c r="O272">
        <v>46</v>
      </c>
      <c r="P272">
        <v>1</v>
      </c>
    </row>
    <row r="273" spans="1:16" x14ac:dyDescent="0.25">
      <c r="A273">
        <v>109834</v>
      </c>
      <c r="B273">
        <v>3.69017E-3</v>
      </c>
      <c r="C273">
        <v>9.24</v>
      </c>
      <c r="D273">
        <v>29.25</v>
      </c>
      <c r="E273">
        <v>915.78</v>
      </c>
      <c r="F273">
        <v>3</v>
      </c>
      <c r="G273">
        <v>2</v>
      </c>
      <c r="H273">
        <v>2</v>
      </c>
      <c r="I273">
        <v>2</v>
      </c>
      <c r="J273">
        <v>3</v>
      </c>
      <c r="K273">
        <v>4</v>
      </c>
      <c r="L273">
        <v>39.023921999999999</v>
      </c>
      <c r="M273">
        <v>-84.740136000000007</v>
      </c>
      <c r="N273">
        <v>1518</v>
      </c>
      <c r="O273">
        <v>46</v>
      </c>
      <c r="P273">
        <v>1</v>
      </c>
    </row>
    <row r="274" spans="1:16" x14ac:dyDescent="0.25">
      <c r="A274">
        <v>109860</v>
      </c>
      <c r="B274">
        <v>1.9394799999999999E-3</v>
      </c>
      <c r="C274">
        <v>4.24</v>
      </c>
      <c r="D274">
        <v>23.17</v>
      </c>
      <c r="E274">
        <v>578.63</v>
      </c>
      <c r="F274">
        <v>3</v>
      </c>
      <c r="G274">
        <v>2</v>
      </c>
      <c r="H274">
        <v>1</v>
      </c>
      <c r="I274">
        <v>2</v>
      </c>
      <c r="J274">
        <v>4</v>
      </c>
      <c r="K274">
        <v>1</v>
      </c>
      <c r="L274">
        <v>39.261566000000002</v>
      </c>
      <c r="M274">
        <v>-84.291220999999993</v>
      </c>
      <c r="N274">
        <v>52</v>
      </c>
      <c r="O274">
        <v>24</v>
      </c>
      <c r="P274">
        <v>1</v>
      </c>
    </row>
    <row r="275" spans="1:16" x14ac:dyDescent="0.25">
      <c r="A275">
        <v>109908</v>
      </c>
      <c r="B275">
        <v>3.1214799999999998E-3</v>
      </c>
      <c r="C275">
        <v>7.26</v>
      </c>
      <c r="D275">
        <v>26.02</v>
      </c>
      <c r="E275">
        <v>924.6</v>
      </c>
      <c r="F275">
        <v>3</v>
      </c>
      <c r="G275">
        <v>3</v>
      </c>
      <c r="H275">
        <v>3</v>
      </c>
      <c r="I275">
        <v>3</v>
      </c>
      <c r="J275">
        <v>3</v>
      </c>
      <c r="K275">
        <v>3</v>
      </c>
      <c r="L275">
        <v>39.378689000000001</v>
      </c>
      <c r="M275">
        <v>-84.400129000000007</v>
      </c>
      <c r="N275">
        <v>967</v>
      </c>
      <c r="O275">
        <v>47</v>
      </c>
      <c r="P275">
        <v>1</v>
      </c>
    </row>
    <row r="276" spans="1:16" x14ac:dyDescent="0.25">
      <c r="A276">
        <v>109961</v>
      </c>
      <c r="B276">
        <v>3.7081599999999998E-3</v>
      </c>
      <c r="C276">
        <v>8.2799999999999994</v>
      </c>
      <c r="D276">
        <v>24.1</v>
      </c>
      <c r="E276">
        <v>895.2</v>
      </c>
      <c r="F276">
        <v>3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39.089669999999998</v>
      </c>
      <c r="M276">
        <v>-84.615046000000007</v>
      </c>
      <c r="N276">
        <v>530</v>
      </c>
      <c r="O276">
        <v>13</v>
      </c>
      <c r="P276">
        <v>1</v>
      </c>
    </row>
    <row r="277" spans="1:16" x14ac:dyDescent="0.25">
      <c r="A277">
        <v>110027</v>
      </c>
      <c r="B277">
        <v>3.3737799999999998E-3</v>
      </c>
      <c r="C277">
        <v>8.1300000000000008</v>
      </c>
      <c r="D277">
        <v>27.5</v>
      </c>
      <c r="E277">
        <v>877.83</v>
      </c>
      <c r="F277">
        <v>3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39.219321000000001</v>
      </c>
      <c r="M277">
        <v>-84.385017000000005</v>
      </c>
      <c r="N277">
        <v>138</v>
      </c>
      <c r="O277">
        <v>12</v>
      </c>
      <c r="P277">
        <v>1</v>
      </c>
    </row>
    <row r="278" spans="1:16" x14ac:dyDescent="0.25">
      <c r="A278">
        <v>110034</v>
      </c>
      <c r="B278">
        <v>2.8013500000000002E-3</v>
      </c>
      <c r="C278">
        <v>6.32</v>
      </c>
      <c r="D278">
        <v>24.65</v>
      </c>
      <c r="E278">
        <v>807.63</v>
      </c>
      <c r="F278">
        <v>3</v>
      </c>
      <c r="G278">
        <v>4</v>
      </c>
      <c r="H278">
        <v>2</v>
      </c>
      <c r="I278">
        <v>4</v>
      </c>
      <c r="J278">
        <v>4</v>
      </c>
      <c r="K278">
        <v>4</v>
      </c>
      <c r="L278">
        <v>39.344974999999998</v>
      </c>
      <c r="M278">
        <v>-84.352216999999996</v>
      </c>
      <c r="N278">
        <v>974</v>
      </c>
      <c r="O278">
        <v>42</v>
      </c>
      <c r="P278">
        <v>1</v>
      </c>
    </row>
    <row r="279" spans="1:16" x14ac:dyDescent="0.25">
      <c r="A279">
        <v>110092</v>
      </c>
      <c r="B279">
        <v>7.50142E-3</v>
      </c>
      <c r="C279">
        <v>19.04</v>
      </c>
      <c r="D279">
        <v>29.93</v>
      </c>
      <c r="E279">
        <v>1685.4</v>
      </c>
      <c r="F279">
        <v>3</v>
      </c>
      <c r="G279">
        <v>4</v>
      </c>
      <c r="H279">
        <v>2</v>
      </c>
      <c r="I279">
        <v>4</v>
      </c>
      <c r="J279">
        <v>3</v>
      </c>
      <c r="K279">
        <v>4</v>
      </c>
      <c r="L279">
        <v>39.306736000000001</v>
      </c>
      <c r="M279">
        <v>-84.376339000000002</v>
      </c>
      <c r="N279">
        <v>990</v>
      </c>
      <c r="O279">
        <v>38</v>
      </c>
      <c r="P279">
        <v>1</v>
      </c>
    </row>
    <row r="280" spans="1:16" x14ac:dyDescent="0.25">
      <c r="A280">
        <v>110104</v>
      </c>
      <c r="B280">
        <v>1.2194699999999999E-2</v>
      </c>
      <c r="C280">
        <v>34.119999999999997</v>
      </c>
      <c r="D280">
        <v>39.340000000000003</v>
      </c>
      <c r="E280">
        <v>2106.85</v>
      </c>
      <c r="F280">
        <v>3</v>
      </c>
      <c r="G280">
        <v>2</v>
      </c>
      <c r="H280">
        <v>2</v>
      </c>
      <c r="I280">
        <v>2</v>
      </c>
      <c r="J280">
        <v>3</v>
      </c>
      <c r="K280">
        <v>4</v>
      </c>
      <c r="L280">
        <v>39.395466999999996</v>
      </c>
      <c r="M280">
        <v>-84.459916000000007</v>
      </c>
      <c r="N280">
        <v>935</v>
      </c>
      <c r="O280">
        <v>15</v>
      </c>
      <c r="P280">
        <v>1</v>
      </c>
    </row>
    <row r="281" spans="1:16" x14ac:dyDescent="0.25">
      <c r="A281">
        <v>110161</v>
      </c>
      <c r="B281">
        <v>2.0425399999999998E-3</v>
      </c>
      <c r="C281">
        <v>4.4800000000000004</v>
      </c>
      <c r="D281">
        <v>23.26</v>
      </c>
      <c r="E281">
        <v>632.67999999999995</v>
      </c>
      <c r="F281">
        <v>3</v>
      </c>
      <c r="G281">
        <v>1</v>
      </c>
      <c r="H281">
        <v>1</v>
      </c>
      <c r="I281">
        <v>1</v>
      </c>
      <c r="J281">
        <v>3</v>
      </c>
      <c r="K281">
        <v>4</v>
      </c>
      <c r="L281">
        <v>39.183670999999997</v>
      </c>
      <c r="M281">
        <v>-84.250382000000002</v>
      </c>
      <c r="N281">
        <v>1151</v>
      </c>
      <c r="O281">
        <v>31</v>
      </c>
      <c r="P281">
        <v>1</v>
      </c>
    </row>
    <row r="282" spans="1:16" x14ac:dyDescent="0.25">
      <c r="A282">
        <v>110167</v>
      </c>
      <c r="B282">
        <v>2.4768099999999999E-3</v>
      </c>
      <c r="C282">
        <v>5.93</v>
      </c>
      <c r="D282">
        <v>27.24</v>
      </c>
      <c r="E282">
        <v>766.87</v>
      </c>
      <c r="F282">
        <v>3</v>
      </c>
      <c r="G282">
        <v>3</v>
      </c>
      <c r="H282">
        <v>1</v>
      </c>
      <c r="I282">
        <v>3</v>
      </c>
      <c r="J282">
        <v>3</v>
      </c>
      <c r="K282">
        <v>3</v>
      </c>
      <c r="L282">
        <v>39.376283999999998</v>
      </c>
      <c r="M282">
        <v>-84.424826999999993</v>
      </c>
      <c r="N282">
        <v>964</v>
      </c>
      <c r="O282">
        <v>39</v>
      </c>
      <c r="P282">
        <v>1</v>
      </c>
    </row>
    <row r="283" spans="1:16" x14ac:dyDescent="0.25">
      <c r="A283">
        <v>110206</v>
      </c>
      <c r="B283">
        <v>2.82271E-3</v>
      </c>
      <c r="C283">
        <v>5.77</v>
      </c>
      <c r="D283">
        <v>20.41</v>
      </c>
      <c r="E283">
        <v>890.1</v>
      </c>
      <c r="F283">
        <v>3</v>
      </c>
      <c r="G283">
        <v>2</v>
      </c>
      <c r="H283">
        <v>2</v>
      </c>
      <c r="I283">
        <v>2</v>
      </c>
      <c r="J283">
        <v>2</v>
      </c>
      <c r="K283">
        <v>3</v>
      </c>
      <c r="L283">
        <v>39.239044</v>
      </c>
      <c r="M283">
        <v>-84.509018999999995</v>
      </c>
      <c r="N283">
        <v>447</v>
      </c>
      <c r="O283">
        <v>44</v>
      </c>
      <c r="P283">
        <v>1</v>
      </c>
    </row>
    <row r="284" spans="1:16" x14ac:dyDescent="0.25">
      <c r="A284">
        <v>110233</v>
      </c>
      <c r="B284">
        <v>1.70689E-3</v>
      </c>
      <c r="C284">
        <v>3.66</v>
      </c>
      <c r="D284">
        <v>22.25</v>
      </c>
      <c r="E284">
        <v>601.36</v>
      </c>
      <c r="F284">
        <v>3</v>
      </c>
      <c r="G284">
        <v>1</v>
      </c>
      <c r="H284">
        <v>1</v>
      </c>
      <c r="I284">
        <v>1</v>
      </c>
      <c r="J284">
        <v>5</v>
      </c>
      <c r="K284">
        <v>4</v>
      </c>
      <c r="L284">
        <v>39.317300000000003</v>
      </c>
      <c r="M284">
        <v>-84.549261000000001</v>
      </c>
      <c r="N284">
        <v>743</v>
      </c>
      <c r="O284">
        <v>36</v>
      </c>
      <c r="P284">
        <v>1</v>
      </c>
    </row>
    <row r="285" spans="1:16" x14ac:dyDescent="0.25">
      <c r="A285">
        <v>110240</v>
      </c>
      <c r="B285">
        <v>4.55529E-3</v>
      </c>
      <c r="C285">
        <v>11.48</v>
      </c>
      <c r="D285">
        <v>29.58</v>
      </c>
      <c r="E285">
        <v>1261.48</v>
      </c>
      <c r="F285">
        <v>3</v>
      </c>
      <c r="G285">
        <v>3</v>
      </c>
      <c r="H285">
        <v>2</v>
      </c>
      <c r="I285">
        <v>3</v>
      </c>
      <c r="J285">
        <v>3</v>
      </c>
      <c r="K285">
        <v>2</v>
      </c>
      <c r="L285">
        <v>39.318556000000001</v>
      </c>
      <c r="M285">
        <v>-84.236844000000005</v>
      </c>
      <c r="N285">
        <v>1126</v>
      </c>
      <c r="O285">
        <v>73</v>
      </c>
      <c r="P285">
        <v>1</v>
      </c>
    </row>
    <row r="286" spans="1:16" x14ac:dyDescent="0.25">
      <c r="A286">
        <v>110269</v>
      </c>
      <c r="B286">
        <v>9.3876400000000003E-4</v>
      </c>
      <c r="C286">
        <v>1.89</v>
      </c>
      <c r="D286">
        <v>19.84</v>
      </c>
      <c r="E286">
        <v>338.67</v>
      </c>
      <c r="F286">
        <v>3</v>
      </c>
      <c r="G286">
        <v>2</v>
      </c>
      <c r="H286">
        <v>2</v>
      </c>
      <c r="I286">
        <v>2</v>
      </c>
      <c r="J286">
        <v>1</v>
      </c>
      <c r="K286">
        <v>3</v>
      </c>
      <c r="L286">
        <v>39.496957999999999</v>
      </c>
      <c r="M286">
        <v>-84.738127000000006</v>
      </c>
      <c r="N286">
        <v>697</v>
      </c>
      <c r="O286">
        <v>18</v>
      </c>
      <c r="P286">
        <v>1</v>
      </c>
    </row>
    <row r="287" spans="1:16" x14ac:dyDescent="0.25">
      <c r="A287">
        <v>110308</v>
      </c>
      <c r="B287">
        <v>2.3603999999999999E-3</v>
      </c>
      <c r="C287">
        <v>5.27</v>
      </c>
      <c r="D287">
        <v>24.12</v>
      </c>
      <c r="E287">
        <v>726.95</v>
      </c>
      <c r="F287">
        <v>3</v>
      </c>
      <c r="G287">
        <v>2</v>
      </c>
      <c r="H287">
        <v>2</v>
      </c>
      <c r="I287">
        <v>2</v>
      </c>
      <c r="J287">
        <v>2</v>
      </c>
      <c r="K287">
        <v>4</v>
      </c>
      <c r="L287">
        <v>39.230302000000002</v>
      </c>
      <c r="M287">
        <v>-84.507771000000005</v>
      </c>
      <c r="N287">
        <v>450</v>
      </c>
      <c r="O287">
        <v>22</v>
      </c>
      <c r="P287">
        <v>1</v>
      </c>
    </row>
    <row r="288" spans="1:16" x14ac:dyDescent="0.25">
      <c r="A288">
        <v>110309</v>
      </c>
      <c r="B288">
        <v>3.4676899999999998E-3</v>
      </c>
      <c r="C288">
        <v>8.7100000000000009</v>
      </c>
      <c r="D288">
        <v>29.44</v>
      </c>
      <c r="E288">
        <v>824.67</v>
      </c>
      <c r="F288">
        <v>3</v>
      </c>
      <c r="G288">
        <v>3</v>
      </c>
      <c r="H288">
        <v>2</v>
      </c>
      <c r="I288">
        <v>3</v>
      </c>
      <c r="J288">
        <v>2</v>
      </c>
      <c r="K288">
        <v>4</v>
      </c>
      <c r="L288">
        <v>39.030583</v>
      </c>
      <c r="M288">
        <v>-84.563979000000003</v>
      </c>
      <c r="N288">
        <v>1394</v>
      </c>
      <c r="O288">
        <v>21</v>
      </c>
      <c r="P288">
        <v>1</v>
      </c>
    </row>
    <row r="289" spans="1:16" x14ac:dyDescent="0.25">
      <c r="A289">
        <v>110322</v>
      </c>
      <c r="B289">
        <v>3.79225E-3</v>
      </c>
      <c r="C289">
        <v>8.81</v>
      </c>
      <c r="D289">
        <v>25.96</v>
      </c>
      <c r="E289">
        <v>1149.55</v>
      </c>
      <c r="F289">
        <v>3</v>
      </c>
      <c r="G289">
        <v>2</v>
      </c>
      <c r="H289">
        <v>1</v>
      </c>
      <c r="I289">
        <v>2</v>
      </c>
      <c r="J289">
        <v>2</v>
      </c>
      <c r="K289">
        <v>2</v>
      </c>
      <c r="L289">
        <v>39.564233999999999</v>
      </c>
      <c r="M289">
        <v>-84.335228999999998</v>
      </c>
      <c r="N289">
        <v>1080</v>
      </c>
      <c r="O289">
        <v>11</v>
      </c>
      <c r="P289">
        <v>1</v>
      </c>
    </row>
    <row r="290" spans="1:16" x14ac:dyDescent="0.25">
      <c r="A290">
        <v>110327</v>
      </c>
      <c r="B290">
        <v>2.8194000000000001E-3</v>
      </c>
      <c r="C290">
        <v>6.97</v>
      </c>
      <c r="D290">
        <v>28.66</v>
      </c>
      <c r="E290">
        <v>824.4</v>
      </c>
      <c r="F290">
        <v>3</v>
      </c>
      <c r="G290">
        <v>1</v>
      </c>
      <c r="H290">
        <v>1</v>
      </c>
      <c r="I290">
        <v>1</v>
      </c>
      <c r="J290">
        <v>1</v>
      </c>
      <c r="K290">
        <v>2</v>
      </c>
      <c r="L290">
        <v>39.259638000000002</v>
      </c>
      <c r="M290">
        <v>-84.590762999999995</v>
      </c>
      <c r="N290">
        <v>622</v>
      </c>
      <c r="O290">
        <v>10</v>
      </c>
      <c r="P290">
        <v>1</v>
      </c>
    </row>
    <row r="291" spans="1:16" x14ac:dyDescent="0.25">
      <c r="A291">
        <v>110331</v>
      </c>
      <c r="B291">
        <v>2.0876699999999998E-3</v>
      </c>
      <c r="C291">
        <v>4.58</v>
      </c>
      <c r="D291">
        <v>23.28</v>
      </c>
      <c r="E291">
        <v>684.24</v>
      </c>
      <c r="F291">
        <v>3</v>
      </c>
      <c r="G291">
        <v>2</v>
      </c>
      <c r="H291">
        <v>2</v>
      </c>
      <c r="I291">
        <v>2</v>
      </c>
      <c r="J291">
        <v>2</v>
      </c>
      <c r="K291">
        <v>4</v>
      </c>
      <c r="L291">
        <v>38.941499</v>
      </c>
      <c r="M291">
        <v>-84.585237000000006</v>
      </c>
      <c r="N291">
        <v>1448</v>
      </c>
      <c r="O291">
        <v>28</v>
      </c>
      <c r="P291">
        <v>1</v>
      </c>
    </row>
    <row r="292" spans="1:16" x14ac:dyDescent="0.25">
      <c r="A292">
        <v>110369</v>
      </c>
      <c r="B292">
        <v>4.4209499999999999E-3</v>
      </c>
      <c r="C292">
        <v>11.28</v>
      </c>
      <c r="D292">
        <v>30.17</v>
      </c>
      <c r="E292">
        <v>1201.1500000000001</v>
      </c>
      <c r="F292">
        <v>3</v>
      </c>
      <c r="G292">
        <v>3</v>
      </c>
      <c r="H292">
        <v>2</v>
      </c>
      <c r="I292">
        <v>3</v>
      </c>
      <c r="J292">
        <v>3</v>
      </c>
      <c r="K292">
        <v>4</v>
      </c>
      <c r="L292">
        <v>39.172215999999999</v>
      </c>
      <c r="M292">
        <v>-84.851612000000003</v>
      </c>
      <c r="N292">
        <v>1566</v>
      </c>
      <c r="O292">
        <v>58</v>
      </c>
      <c r="P292">
        <v>1</v>
      </c>
    </row>
    <row r="293" spans="1:16" x14ac:dyDescent="0.25">
      <c r="A293">
        <v>110428</v>
      </c>
      <c r="B293">
        <v>2.6112900000000001E-3</v>
      </c>
      <c r="C293">
        <v>6.6</v>
      </c>
      <c r="D293">
        <v>29.7</v>
      </c>
      <c r="E293">
        <v>770.69</v>
      </c>
      <c r="F293">
        <v>3</v>
      </c>
      <c r="G293">
        <v>2</v>
      </c>
      <c r="H293">
        <v>2</v>
      </c>
      <c r="I293">
        <v>2</v>
      </c>
      <c r="J293">
        <v>2</v>
      </c>
      <c r="K293">
        <v>4</v>
      </c>
      <c r="L293">
        <v>39.319713999999998</v>
      </c>
      <c r="M293">
        <v>-84.398492000000005</v>
      </c>
      <c r="N293">
        <v>985</v>
      </c>
      <c r="O293">
        <v>46</v>
      </c>
      <c r="P293">
        <v>1</v>
      </c>
    </row>
    <row r="294" spans="1:16" x14ac:dyDescent="0.25">
      <c r="A294">
        <v>110475</v>
      </c>
      <c r="B294">
        <v>4.8361400000000001E-3</v>
      </c>
      <c r="C294">
        <v>12.65</v>
      </c>
      <c r="D294">
        <v>31.82</v>
      </c>
      <c r="E294">
        <v>1326.95</v>
      </c>
      <c r="F294">
        <v>3</v>
      </c>
      <c r="G294">
        <v>2</v>
      </c>
      <c r="H294">
        <v>2</v>
      </c>
      <c r="I294">
        <v>2</v>
      </c>
      <c r="J294">
        <v>2</v>
      </c>
      <c r="K294">
        <v>3</v>
      </c>
      <c r="L294">
        <v>39.383847000000003</v>
      </c>
      <c r="M294">
        <v>-84.521253000000002</v>
      </c>
      <c r="N294">
        <v>790</v>
      </c>
      <c r="O294">
        <v>40</v>
      </c>
      <c r="P294">
        <v>1</v>
      </c>
    </row>
    <row r="295" spans="1:16" x14ac:dyDescent="0.25">
      <c r="A295">
        <v>110664</v>
      </c>
      <c r="B295">
        <v>4.16987E-3</v>
      </c>
      <c r="C295">
        <v>10.95</v>
      </c>
      <c r="D295">
        <v>32.18</v>
      </c>
      <c r="E295">
        <v>1036.25</v>
      </c>
      <c r="F295">
        <v>3</v>
      </c>
      <c r="G295">
        <v>2</v>
      </c>
      <c r="H295">
        <v>1</v>
      </c>
      <c r="I295">
        <v>2</v>
      </c>
      <c r="J295">
        <v>3</v>
      </c>
      <c r="K295">
        <v>2</v>
      </c>
      <c r="L295">
        <v>39.148223000000002</v>
      </c>
      <c r="M295">
        <v>-84.840986999999998</v>
      </c>
      <c r="N295">
        <v>1566</v>
      </c>
      <c r="O295">
        <v>29</v>
      </c>
      <c r="P295">
        <v>1</v>
      </c>
    </row>
    <row r="296" spans="1:16" x14ac:dyDescent="0.25">
      <c r="A296">
        <v>110672</v>
      </c>
      <c r="B296">
        <v>1.77983E-3</v>
      </c>
      <c r="C296">
        <v>3.88</v>
      </c>
      <c r="D296">
        <v>23</v>
      </c>
      <c r="E296">
        <v>709.13</v>
      </c>
      <c r="F296">
        <v>3</v>
      </c>
      <c r="G296">
        <v>1</v>
      </c>
      <c r="H296">
        <v>1</v>
      </c>
      <c r="I296">
        <v>1</v>
      </c>
      <c r="J296">
        <v>2</v>
      </c>
      <c r="K296">
        <v>1</v>
      </c>
      <c r="L296">
        <v>39.058089000000002</v>
      </c>
      <c r="M296">
        <v>-84.275576999999998</v>
      </c>
      <c r="N296">
        <v>1203</v>
      </c>
      <c r="O296">
        <v>23</v>
      </c>
      <c r="P296">
        <v>1</v>
      </c>
    </row>
    <row r="297" spans="1:16" x14ac:dyDescent="0.25">
      <c r="A297">
        <v>110679</v>
      </c>
      <c r="B297">
        <v>2.33446E-3</v>
      </c>
      <c r="C297">
        <v>5.45</v>
      </c>
      <c r="D297">
        <v>26.19</v>
      </c>
      <c r="E297">
        <v>705.13</v>
      </c>
      <c r="F297">
        <v>3</v>
      </c>
      <c r="G297">
        <v>1</v>
      </c>
      <c r="H297">
        <v>1</v>
      </c>
      <c r="I297">
        <v>1</v>
      </c>
      <c r="J297">
        <v>1</v>
      </c>
      <c r="K297">
        <v>3</v>
      </c>
      <c r="L297">
        <v>39.086672</v>
      </c>
      <c r="M297">
        <v>-84.615602999999993</v>
      </c>
      <c r="N297">
        <v>530</v>
      </c>
      <c r="O297">
        <v>16</v>
      </c>
      <c r="P297">
        <v>1</v>
      </c>
    </row>
    <row r="298" spans="1:16" x14ac:dyDescent="0.25">
      <c r="A298">
        <v>110696</v>
      </c>
      <c r="B298">
        <v>1.7481300000000001E-3</v>
      </c>
      <c r="C298">
        <v>3.49</v>
      </c>
      <c r="D298">
        <v>19.55</v>
      </c>
      <c r="E298">
        <v>503.18</v>
      </c>
      <c r="F298">
        <v>3</v>
      </c>
      <c r="G298">
        <v>3</v>
      </c>
      <c r="H298">
        <v>1</v>
      </c>
      <c r="I298">
        <v>3</v>
      </c>
      <c r="J298">
        <v>3</v>
      </c>
      <c r="K298">
        <v>3</v>
      </c>
      <c r="L298">
        <v>39.502246999999997</v>
      </c>
      <c r="M298">
        <v>-84.765979000000002</v>
      </c>
      <c r="N298">
        <v>706</v>
      </c>
      <c r="O298">
        <v>36</v>
      </c>
      <c r="P298">
        <v>1</v>
      </c>
    </row>
    <row r="299" spans="1:16" x14ac:dyDescent="0.25">
      <c r="A299">
        <v>110848</v>
      </c>
      <c r="B299">
        <v>2.0492000000000002E-3</v>
      </c>
      <c r="C299">
        <v>4.59</v>
      </c>
      <c r="D299">
        <v>24.23</v>
      </c>
      <c r="E299">
        <v>642.47</v>
      </c>
      <c r="F299">
        <v>3</v>
      </c>
      <c r="G299">
        <v>2</v>
      </c>
      <c r="H299">
        <v>2</v>
      </c>
      <c r="I299">
        <v>2</v>
      </c>
      <c r="J299">
        <v>2</v>
      </c>
      <c r="K299">
        <v>4</v>
      </c>
      <c r="L299">
        <v>39.256456999999997</v>
      </c>
      <c r="M299">
        <v>-84.322508999999997</v>
      </c>
      <c r="N299">
        <v>67</v>
      </c>
      <c r="O299">
        <v>35</v>
      </c>
      <c r="P299">
        <v>1</v>
      </c>
    </row>
    <row r="300" spans="1:16" x14ac:dyDescent="0.25">
      <c r="A300">
        <v>110913</v>
      </c>
      <c r="B300">
        <v>2.9839300000000001E-3</v>
      </c>
      <c r="C300">
        <v>7.18</v>
      </c>
      <c r="D300">
        <v>27.44</v>
      </c>
      <c r="E300">
        <v>704.09</v>
      </c>
      <c r="F300">
        <v>3</v>
      </c>
      <c r="G300">
        <v>1</v>
      </c>
      <c r="H300">
        <v>1</v>
      </c>
      <c r="I300">
        <v>1</v>
      </c>
      <c r="J300">
        <v>1</v>
      </c>
      <c r="K300">
        <v>2</v>
      </c>
      <c r="L300">
        <v>39.179369999999999</v>
      </c>
      <c r="M300">
        <v>-84.207915</v>
      </c>
      <c r="N300">
        <v>1159</v>
      </c>
      <c r="O300">
        <v>11</v>
      </c>
      <c r="P300">
        <v>1</v>
      </c>
    </row>
    <row r="301" spans="1:16" x14ac:dyDescent="0.25">
      <c r="A301">
        <v>110925</v>
      </c>
      <c r="B301">
        <v>2.6808000000000001E-3</v>
      </c>
      <c r="C301">
        <v>7.49</v>
      </c>
      <c r="D301">
        <v>39.049999999999997</v>
      </c>
      <c r="E301">
        <v>693.5</v>
      </c>
      <c r="F301">
        <v>3</v>
      </c>
      <c r="G301">
        <v>1</v>
      </c>
      <c r="H301">
        <v>0</v>
      </c>
      <c r="I301">
        <v>1</v>
      </c>
      <c r="J301">
        <v>2</v>
      </c>
      <c r="K301">
        <v>1</v>
      </c>
      <c r="L301">
        <v>38.947657</v>
      </c>
      <c r="M301">
        <v>-84.673011000000002</v>
      </c>
      <c r="N301">
        <v>1507</v>
      </c>
      <c r="O301">
        <v>2</v>
      </c>
      <c r="P301">
        <v>1</v>
      </c>
    </row>
    <row r="302" spans="1:16" x14ac:dyDescent="0.25">
      <c r="A302">
        <v>110959</v>
      </c>
      <c r="B302">
        <v>2.4075400000000001E-3</v>
      </c>
      <c r="C302">
        <v>5.5</v>
      </c>
      <c r="D302">
        <v>25.27</v>
      </c>
      <c r="E302">
        <v>685.9</v>
      </c>
      <c r="F302">
        <v>3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39.232895999999997</v>
      </c>
      <c r="M302">
        <v>-84.202922000000001</v>
      </c>
      <c r="N302">
        <v>1164</v>
      </c>
      <c r="O302">
        <v>70</v>
      </c>
      <c r="P302">
        <v>1</v>
      </c>
    </row>
    <row r="303" spans="1:16" x14ac:dyDescent="0.25">
      <c r="A303">
        <v>110982</v>
      </c>
      <c r="B303">
        <v>3.1308799999999999E-3</v>
      </c>
      <c r="C303">
        <v>8.1300000000000008</v>
      </c>
      <c r="D303">
        <v>31.17</v>
      </c>
      <c r="E303">
        <v>792.93</v>
      </c>
      <c r="F303">
        <v>3</v>
      </c>
      <c r="G303">
        <v>2</v>
      </c>
      <c r="H303">
        <v>1</v>
      </c>
      <c r="I303">
        <v>2</v>
      </c>
      <c r="J303">
        <v>5</v>
      </c>
      <c r="K303">
        <v>2</v>
      </c>
      <c r="L303">
        <v>39.128874000000003</v>
      </c>
      <c r="M303">
        <v>-84.234457000000006</v>
      </c>
      <c r="N303">
        <v>1185</v>
      </c>
      <c r="O303">
        <v>45</v>
      </c>
      <c r="P303">
        <v>1</v>
      </c>
    </row>
    <row r="304" spans="1:16" x14ac:dyDescent="0.25">
      <c r="A304">
        <v>111103</v>
      </c>
      <c r="B304">
        <v>3.1455699999999999E-3</v>
      </c>
      <c r="C304">
        <v>7.81</v>
      </c>
      <c r="D304">
        <v>28.87</v>
      </c>
      <c r="E304">
        <v>992</v>
      </c>
      <c r="F304">
        <v>3</v>
      </c>
      <c r="G304">
        <v>2</v>
      </c>
      <c r="H304">
        <v>1</v>
      </c>
      <c r="I304">
        <v>2</v>
      </c>
      <c r="J304">
        <v>2</v>
      </c>
      <c r="K304">
        <v>4</v>
      </c>
      <c r="L304">
        <v>39.234734000000003</v>
      </c>
      <c r="M304">
        <v>-84.244767999999993</v>
      </c>
      <c r="N304">
        <v>1138</v>
      </c>
      <c r="O304">
        <v>7</v>
      </c>
      <c r="P304">
        <v>1</v>
      </c>
    </row>
    <row r="305" spans="1:16" x14ac:dyDescent="0.25">
      <c r="A305">
        <v>111125</v>
      </c>
      <c r="B305">
        <v>1.6780300000000001E-3</v>
      </c>
      <c r="C305">
        <v>3.76</v>
      </c>
      <c r="D305">
        <v>24.34</v>
      </c>
      <c r="E305">
        <v>564.6</v>
      </c>
      <c r="F305">
        <v>3</v>
      </c>
      <c r="G305">
        <v>1</v>
      </c>
      <c r="H305">
        <v>1</v>
      </c>
      <c r="I305">
        <v>1</v>
      </c>
      <c r="J305">
        <v>1</v>
      </c>
      <c r="K305">
        <v>2</v>
      </c>
      <c r="L305">
        <v>39.3215</v>
      </c>
      <c r="M305">
        <v>-84.549661</v>
      </c>
      <c r="N305">
        <v>743</v>
      </c>
      <c r="O305">
        <v>5</v>
      </c>
      <c r="P305">
        <v>1</v>
      </c>
    </row>
    <row r="306" spans="1:16" x14ac:dyDescent="0.25">
      <c r="A306">
        <v>111185</v>
      </c>
      <c r="B306">
        <v>1.20601E-3</v>
      </c>
      <c r="C306">
        <v>2.5499999999999998</v>
      </c>
      <c r="D306">
        <v>21.73</v>
      </c>
      <c r="E306">
        <v>342.71</v>
      </c>
      <c r="F306">
        <v>3</v>
      </c>
      <c r="G306">
        <v>1</v>
      </c>
      <c r="H306">
        <v>0</v>
      </c>
      <c r="I306">
        <v>1</v>
      </c>
      <c r="J306">
        <v>2</v>
      </c>
      <c r="K306">
        <v>1</v>
      </c>
      <c r="L306">
        <v>39.112412999999997</v>
      </c>
      <c r="M306">
        <v>-84.868751000000003</v>
      </c>
      <c r="N306">
        <v>1562</v>
      </c>
      <c r="O306">
        <v>18</v>
      </c>
      <c r="P306">
        <v>1</v>
      </c>
    </row>
    <row r="307" spans="1:16" x14ac:dyDescent="0.25">
      <c r="A307">
        <v>111223</v>
      </c>
      <c r="B307">
        <v>5.28992E-3</v>
      </c>
      <c r="C307">
        <v>14.5</v>
      </c>
      <c r="D307">
        <v>36.69</v>
      </c>
      <c r="E307">
        <v>1261.83</v>
      </c>
      <c r="F307">
        <v>3</v>
      </c>
      <c r="G307">
        <v>2</v>
      </c>
      <c r="H307">
        <v>1</v>
      </c>
      <c r="I307">
        <v>2</v>
      </c>
      <c r="J307">
        <v>3</v>
      </c>
      <c r="K307">
        <v>4</v>
      </c>
      <c r="L307">
        <v>38.940629000000001</v>
      </c>
      <c r="M307">
        <v>-84.482220999999996</v>
      </c>
      <c r="N307">
        <v>1458</v>
      </c>
      <c r="O307">
        <v>19</v>
      </c>
      <c r="P307">
        <v>1</v>
      </c>
    </row>
    <row r="308" spans="1:16" x14ac:dyDescent="0.25">
      <c r="A308">
        <v>111239</v>
      </c>
      <c r="B308">
        <v>3.6301200000000001E-3</v>
      </c>
      <c r="C308">
        <v>9.11</v>
      </c>
      <c r="D308">
        <v>29.38</v>
      </c>
      <c r="E308">
        <v>952.52</v>
      </c>
      <c r="F308">
        <v>3</v>
      </c>
      <c r="G308">
        <v>2</v>
      </c>
      <c r="H308">
        <v>1</v>
      </c>
      <c r="I308">
        <v>2</v>
      </c>
      <c r="J308">
        <v>2</v>
      </c>
      <c r="K308">
        <v>2</v>
      </c>
      <c r="L308">
        <v>39.300960000000003</v>
      </c>
      <c r="M308">
        <v>-84.405551000000003</v>
      </c>
      <c r="N308">
        <v>988</v>
      </c>
      <c r="O308">
        <v>28</v>
      </c>
      <c r="P308">
        <v>1</v>
      </c>
    </row>
    <row r="309" spans="1:16" x14ac:dyDescent="0.25">
      <c r="A309">
        <v>111269</v>
      </c>
      <c r="B309">
        <v>2.43085E-3</v>
      </c>
      <c r="C309">
        <v>5.93</v>
      </c>
      <c r="D309">
        <v>28.07</v>
      </c>
      <c r="E309">
        <v>622.62</v>
      </c>
      <c r="F309">
        <v>3</v>
      </c>
      <c r="G309">
        <v>3</v>
      </c>
      <c r="H309">
        <v>3</v>
      </c>
      <c r="I309">
        <v>2</v>
      </c>
      <c r="J309">
        <v>2</v>
      </c>
      <c r="K309">
        <v>3</v>
      </c>
      <c r="L309">
        <v>39.092345000000002</v>
      </c>
      <c r="M309">
        <v>-84.446225999999996</v>
      </c>
      <c r="N309">
        <v>1280</v>
      </c>
      <c r="O309">
        <v>31</v>
      </c>
      <c r="P309">
        <v>1</v>
      </c>
    </row>
    <row r="310" spans="1:16" x14ac:dyDescent="0.25">
      <c r="A310">
        <v>111313</v>
      </c>
      <c r="B310">
        <v>4.07596E-3</v>
      </c>
      <c r="C310">
        <v>8.6</v>
      </c>
      <c r="D310">
        <v>21.63</v>
      </c>
      <c r="E310">
        <v>752.21</v>
      </c>
      <c r="F310">
        <v>3</v>
      </c>
      <c r="G310">
        <v>2</v>
      </c>
      <c r="H310">
        <v>2</v>
      </c>
      <c r="I310">
        <v>2</v>
      </c>
      <c r="J310">
        <v>2</v>
      </c>
      <c r="K310">
        <v>4</v>
      </c>
      <c r="L310">
        <v>39.502223000000001</v>
      </c>
      <c r="M310">
        <v>-84.767044999999996</v>
      </c>
      <c r="N310">
        <v>706</v>
      </c>
      <c r="O310">
        <v>36</v>
      </c>
      <c r="P310">
        <v>1</v>
      </c>
    </row>
    <row r="311" spans="1:16" x14ac:dyDescent="0.25">
      <c r="A311">
        <v>111363</v>
      </c>
      <c r="B311">
        <v>3.9318399999999998E-3</v>
      </c>
      <c r="C311">
        <v>10.27</v>
      </c>
      <c r="D311">
        <v>31.68</v>
      </c>
      <c r="E311">
        <v>1132.25</v>
      </c>
      <c r="F311">
        <v>3</v>
      </c>
      <c r="G311">
        <v>1</v>
      </c>
      <c r="H311">
        <v>1</v>
      </c>
      <c r="I311">
        <v>1</v>
      </c>
      <c r="J311">
        <v>1</v>
      </c>
      <c r="K311">
        <v>2</v>
      </c>
      <c r="L311">
        <v>39.235767000000003</v>
      </c>
      <c r="M311">
        <v>-84.571748999999997</v>
      </c>
      <c r="N311">
        <v>626</v>
      </c>
      <c r="O311">
        <v>8</v>
      </c>
      <c r="P311">
        <v>1</v>
      </c>
    </row>
    <row r="312" spans="1:16" x14ac:dyDescent="0.25">
      <c r="A312">
        <v>111396</v>
      </c>
      <c r="B312">
        <v>2.7098700000000001E-3</v>
      </c>
      <c r="C312">
        <v>6.23</v>
      </c>
      <c r="D312">
        <v>25.53</v>
      </c>
      <c r="E312">
        <v>723.21</v>
      </c>
      <c r="F312">
        <v>3</v>
      </c>
      <c r="G312">
        <v>4</v>
      </c>
      <c r="H312">
        <v>2</v>
      </c>
      <c r="I312">
        <v>3</v>
      </c>
      <c r="J312">
        <v>2</v>
      </c>
      <c r="K312">
        <v>2</v>
      </c>
      <c r="L312">
        <v>39.089731</v>
      </c>
      <c r="M312">
        <v>-84.707798999999994</v>
      </c>
      <c r="N312">
        <v>1470</v>
      </c>
      <c r="O312">
        <v>39</v>
      </c>
      <c r="P312">
        <v>1</v>
      </c>
    </row>
    <row r="313" spans="1:16" x14ac:dyDescent="0.25">
      <c r="A313">
        <v>111498</v>
      </c>
      <c r="B313">
        <v>2.71667E-3</v>
      </c>
      <c r="C313">
        <v>6.04</v>
      </c>
      <c r="D313">
        <v>23.9</v>
      </c>
      <c r="E313">
        <v>801.04</v>
      </c>
      <c r="F313">
        <v>3</v>
      </c>
      <c r="G313">
        <v>2</v>
      </c>
      <c r="H313">
        <v>2</v>
      </c>
      <c r="I313">
        <v>2</v>
      </c>
      <c r="J313">
        <v>2</v>
      </c>
      <c r="K313">
        <v>4</v>
      </c>
      <c r="L313">
        <v>39.296142000000003</v>
      </c>
      <c r="M313">
        <v>-84.394518000000005</v>
      </c>
      <c r="N313">
        <v>79</v>
      </c>
      <c r="O313">
        <v>34</v>
      </c>
      <c r="P313">
        <v>1</v>
      </c>
    </row>
    <row r="314" spans="1:16" x14ac:dyDescent="0.25">
      <c r="A314">
        <v>111552</v>
      </c>
      <c r="B314">
        <v>2.2912200000000001E-3</v>
      </c>
      <c r="C314">
        <v>6.33</v>
      </c>
      <c r="D314">
        <v>37.64</v>
      </c>
      <c r="E314">
        <v>516.29</v>
      </c>
      <c r="F314">
        <v>3</v>
      </c>
      <c r="G314">
        <v>1</v>
      </c>
      <c r="H314">
        <v>0</v>
      </c>
      <c r="I314">
        <v>1</v>
      </c>
      <c r="J314">
        <v>1</v>
      </c>
      <c r="K314">
        <v>1</v>
      </c>
      <c r="L314">
        <v>39.035024999999997</v>
      </c>
      <c r="M314">
        <v>-84.577370000000002</v>
      </c>
      <c r="N314">
        <v>1393</v>
      </c>
      <c r="O314">
        <v>7</v>
      </c>
      <c r="P314">
        <v>1</v>
      </c>
    </row>
    <row r="315" spans="1:16" x14ac:dyDescent="0.25">
      <c r="A315">
        <v>111564</v>
      </c>
      <c r="B315">
        <v>2.2270100000000002E-3</v>
      </c>
      <c r="C315">
        <v>5.1100000000000003</v>
      </c>
      <c r="D315">
        <v>25.42</v>
      </c>
      <c r="E315">
        <v>705.42</v>
      </c>
      <c r="F315">
        <v>3</v>
      </c>
      <c r="G315">
        <v>2</v>
      </c>
      <c r="H315">
        <v>2</v>
      </c>
      <c r="I315">
        <v>2</v>
      </c>
      <c r="J315">
        <v>3</v>
      </c>
      <c r="K315">
        <v>3</v>
      </c>
      <c r="L315">
        <v>39.248297000000001</v>
      </c>
      <c r="M315">
        <v>-84.549090000000007</v>
      </c>
      <c r="N315">
        <v>628</v>
      </c>
      <c r="O315">
        <v>28</v>
      </c>
      <c r="P315">
        <v>1</v>
      </c>
    </row>
    <row r="316" spans="1:16" x14ac:dyDescent="0.25">
      <c r="A316">
        <v>111572</v>
      </c>
      <c r="B316">
        <v>4.6041500000000004E-3</v>
      </c>
      <c r="C316">
        <v>12.26</v>
      </c>
      <c r="D316">
        <v>33.54</v>
      </c>
      <c r="E316">
        <v>1060.8399999999999</v>
      </c>
      <c r="F316">
        <v>3</v>
      </c>
      <c r="G316">
        <v>3</v>
      </c>
      <c r="H316">
        <v>2</v>
      </c>
      <c r="I316">
        <v>3</v>
      </c>
      <c r="J316">
        <v>3</v>
      </c>
      <c r="K316">
        <v>3</v>
      </c>
      <c r="L316">
        <v>39.222425999999999</v>
      </c>
      <c r="M316">
        <v>-84.596969000000001</v>
      </c>
      <c r="N316">
        <v>612</v>
      </c>
      <c r="O316">
        <v>39</v>
      </c>
      <c r="P316">
        <v>1</v>
      </c>
    </row>
    <row r="317" spans="1:16" x14ac:dyDescent="0.25">
      <c r="A317">
        <v>111612</v>
      </c>
      <c r="B317">
        <v>2.60626E-3</v>
      </c>
      <c r="C317">
        <v>5.62</v>
      </c>
      <c r="D317">
        <v>22.52</v>
      </c>
      <c r="E317">
        <v>753.5</v>
      </c>
      <c r="F317">
        <v>3</v>
      </c>
      <c r="G317">
        <v>2</v>
      </c>
      <c r="H317">
        <v>1</v>
      </c>
      <c r="I317">
        <v>2</v>
      </c>
      <c r="J317">
        <v>2</v>
      </c>
      <c r="K317">
        <v>3</v>
      </c>
      <c r="L317">
        <v>39.514690999999999</v>
      </c>
      <c r="M317">
        <v>-84.767135999999994</v>
      </c>
      <c r="N317">
        <v>705</v>
      </c>
      <c r="O317">
        <v>6</v>
      </c>
      <c r="P317">
        <v>1</v>
      </c>
    </row>
    <row r="318" spans="1:16" x14ac:dyDescent="0.25">
      <c r="A318">
        <v>111624</v>
      </c>
      <c r="B318">
        <v>1.6450900000000001E-3</v>
      </c>
      <c r="C318">
        <v>3.59</v>
      </c>
      <c r="D318">
        <v>23.06</v>
      </c>
      <c r="E318">
        <v>502.08</v>
      </c>
      <c r="F318">
        <v>3</v>
      </c>
      <c r="G318">
        <v>2</v>
      </c>
      <c r="H318">
        <v>2</v>
      </c>
      <c r="I318">
        <v>1</v>
      </c>
      <c r="J318">
        <v>1</v>
      </c>
      <c r="K318">
        <v>2</v>
      </c>
      <c r="L318">
        <v>39.327286999999998</v>
      </c>
      <c r="M318">
        <v>-84.531165000000001</v>
      </c>
      <c r="N318">
        <v>758</v>
      </c>
      <c r="O318">
        <v>15</v>
      </c>
      <c r="P318">
        <v>1</v>
      </c>
    </row>
    <row r="319" spans="1:16" x14ac:dyDescent="0.25">
      <c r="A319">
        <v>111747</v>
      </c>
      <c r="B319">
        <v>4.2000400000000004E-3</v>
      </c>
      <c r="C319">
        <v>11.06</v>
      </c>
      <c r="D319">
        <v>32.44</v>
      </c>
      <c r="E319">
        <v>1053.33</v>
      </c>
      <c r="F319">
        <v>3</v>
      </c>
      <c r="G319">
        <v>2</v>
      </c>
      <c r="H319">
        <v>2</v>
      </c>
      <c r="I319">
        <v>2</v>
      </c>
      <c r="J319">
        <v>2</v>
      </c>
      <c r="K319">
        <v>3</v>
      </c>
      <c r="L319">
        <v>39.196506999999997</v>
      </c>
      <c r="M319">
        <v>-84.582594</v>
      </c>
      <c r="N319">
        <v>594</v>
      </c>
      <c r="O319">
        <v>17</v>
      </c>
      <c r="P319">
        <v>1</v>
      </c>
    </row>
    <row r="320" spans="1:16" x14ac:dyDescent="0.25">
      <c r="A320">
        <v>111841</v>
      </c>
      <c r="B320">
        <v>1.7520999999999999E-3</v>
      </c>
      <c r="C320">
        <v>3.7</v>
      </c>
      <c r="D320">
        <v>21.67</v>
      </c>
      <c r="E320">
        <v>500.14</v>
      </c>
      <c r="F320">
        <v>3</v>
      </c>
      <c r="G320">
        <v>2</v>
      </c>
      <c r="H320">
        <v>1</v>
      </c>
      <c r="I320">
        <v>2</v>
      </c>
      <c r="J320">
        <v>2</v>
      </c>
      <c r="K320">
        <v>3</v>
      </c>
      <c r="L320">
        <v>39.425057000000002</v>
      </c>
      <c r="M320">
        <v>-84.558604000000003</v>
      </c>
      <c r="N320">
        <v>832</v>
      </c>
      <c r="O320">
        <v>26</v>
      </c>
      <c r="P320">
        <v>1</v>
      </c>
    </row>
    <row r="321" spans="1:16" x14ac:dyDescent="0.25">
      <c r="A321">
        <v>111852</v>
      </c>
      <c r="B321">
        <v>2.8833599999999999E-4</v>
      </c>
      <c r="C321">
        <v>0.61</v>
      </c>
      <c r="D321">
        <v>21.41</v>
      </c>
      <c r="E321">
        <v>104</v>
      </c>
      <c r="F321">
        <v>3</v>
      </c>
      <c r="G321">
        <v>2</v>
      </c>
      <c r="H321">
        <v>1</v>
      </c>
      <c r="I321">
        <v>2</v>
      </c>
      <c r="J321">
        <v>2</v>
      </c>
      <c r="K321">
        <v>3</v>
      </c>
      <c r="L321">
        <v>39.10416</v>
      </c>
      <c r="M321">
        <v>-84.373605999999995</v>
      </c>
      <c r="N321">
        <v>35</v>
      </c>
      <c r="O321">
        <v>2</v>
      </c>
      <c r="P321">
        <v>1</v>
      </c>
    </row>
    <row r="322" spans="1:16" x14ac:dyDescent="0.25">
      <c r="A322">
        <v>111863</v>
      </c>
      <c r="B322">
        <v>4.9884200000000004E-3</v>
      </c>
      <c r="C322">
        <v>13.1</v>
      </c>
      <c r="D322">
        <v>32.200000000000003</v>
      </c>
      <c r="E322">
        <v>1179.73</v>
      </c>
      <c r="F322">
        <v>3</v>
      </c>
      <c r="G322">
        <v>3</v>
      </c>
      <c r="H322">
        <v>3</v>
      </c>
      <c r="I322">
        <v>3</v>
      </c>
      <c r="J322">
        <v>7</v>
      </c>
      <c r="K322">
        <v>4</v>
      </c>
      <c r="L322">
        <v>39.179741</v>
      </c>
      <c r="M322">
        <v>-84.218170000000001</v>
      </c>
      <c r="N322">
        <v>1156</v>
      </c>
      <c r="O322">
        <v>10</v>
      </c>
      <c r="P322">
        <v>1</v>
      </c>
    </row>
    <row r="323" spans="1:16" x14ac:dyDescent="0.25">
      <c r="A323">
        <v>111905</v>
      </c>
      <c r="B323">
        <v>2.21053E-3</v>
      </c>
      <c r="C323">
        <v>4.32</v>
      </c>
      <c r="D323">
        <v>18.8</v>
      </c>
      <c r="E323">
        <v>717.5</v>
      </c>
      <c r="F323">
        <v>3</v>
      </c>
      <c r="G323">
        <v>1</v>
      </c>
      <c r="H323">
        <v>1</v>
      </c>
      <c r="I323">
        <v>1</v>
      </c>
      <c r="J323">
        <v>1</v>
      </c>
      <c r="K323">
        <v>2</v>
      </c>
      <c r="L323">
        <v>39.494746999999997</v>
      </c>
      <c r="M323">
        <v>-84.345078999999998</v>
      </c>
      <c r="N323">
        <v>899</v>
      </c>
      <c r="O323">
        <v>5</v>
      </c>
      <c r="P323">
        <v>1</v>
      </c>
    </row>
    <row r="324" spans="1:16" x14ac:dyDescent="0.25">
      <c r="A324">
        <v>111929</v>
      </c>
      <c r="B324">
        <v>3.7486899999999998E-3</v>
      </c>
      <c r="C324">
        <v>9.9700000000000006</v>
      </c>
      <c r="D324">
        <v>33.369999999999997</v>
      </c>
      <c r="E324">
        <v>839.08</v>
      </c>
      <c r="F324">
        <v>3</v>
      </c>
      <c r="G324">
        <v>2</v>
      </c>
      <c r="H324">
        <v>2</v>
      </c>
      <c r="I324">
        <v>2</v>
      </c>
      <c r="J324">
        <v>2</v>
      </c>
      <c r="K324">
        <v>2</v>
      </c>
      <c r="L324">
        <v>39.065376000000001</v>
      </c>
      <c r="M324">
        <v>-84.542495000000002</v>
      </c>
      <c r="N324">
        <v>1370</v>
      </c>
      <c r="O324">
        <v>7</v>
      </c>
      <c r="P324">
        <v>1</v>
      </c>
    </row>
    <row r="325" spans="1:16" x14ac:dyDescent="0.25">
      <c r="A325">
        <v>112006</v>
      </c>
      <c r="B325">
        <v>4.2700000000000004E-3</v>
      </c>
      <c r="C325">
        <v>10.69</v>
      </c>
      <c r="D325">
        <v>29.26</v>
      </c>
      <c r="E325">
        <v>989.95</v>
      </c>
      <c r="F325">
        <v>3</v>
      </c>
      <c r="G325">
        <v>2</v>
      </c>
      <c r="H325">
        <v>2</v>
      </c>
      <c r="I325">
        <v>2</v>
      </c>
      <c r="J325">
        <v>3</v>
      </c>
      <c r="K325">
        <v>4</v>
      </c>
      <c r="L325">
        <v>39.347327</v>
      </c>
      <c r="M325">
        <v>-84.339409000000003</v>
      </c>
      <c r="N325">
        <v>1024</v>
      </c>
      <c r="O325">
        <v>21</v>
      </c>
      <c r="P325">
        <v>1</v>
      </c>
    </row>
    <row r="326" spans="1:16" x14ac:dyDescent="0.25">
      <c r="A326">
        <v>112072</v>
      </c>
      <c r="B326">
        <v>5.3695399999999999E-3</v>
      </c>
      <c r="C326">
        <v>13.18</v>
      </c>
      <c r="D326">
        <v>28.34</v>
      </c>
      <c r="E326">
        <v>1486.11</v>
      </c>
      <c r="F326">
        <v>3</v>
      </c>
      <c r="G326">
        <v>3</v>
      </c>
      <c r="H326">
        <v>2</v>
      </c>
      <c r="I326">
        <v>3</v>
      </c>
      <c r="J326">
        <v>2</v>
      </c>
      <c r="K326">
        <v>3</v>
      </c>
      <c r="L326">
        <v>38.984681999999999</v>
      </c>
      <c r="M326">
        <v>-84.515855999999999</v>
      </c>
      <c r="N326">
        <v>1418</v>
      </c>
      <c r="O326">
        <v>19</v>
      </c>
      <c r="P326">
        <v>1</v>
      </c>
    </row>
    <row r="327" spans="1:16" x14ac:dyDescent="0.25">
      <c r="A327">
        <v>112109</v>
      </c>
      <c r="B327">
        <v>3.30291E-3</v>
      </c>
      <c r="C327">
        <v>7.96</v>
      </c>
      <c r="D327">
        <v>27.51</v>
      </c>
      <c r="E327">
        <v>921.95</v>
      </c>
      <c r="F327">
        <v>3</v>
      </c>
      <c r="G327">
        <v>2</v>
      </c>
      <c r="H327">
        <v>2</v>
      </c>
      <c r="I327">
        <v>2</v>
      </c>
      <c r="J327">
        <v>2</v>
      </c>
      <c r="K327">
        <v>4</v>
      </c>
      <c r="L327">
        <v>39.197933999999997</v>
      </c>
      <c r="M327">
        <v>-84.365684999999999</v>
      </c>
      <c r="N327">
        <v>149</v>
      </c>
      <c r="O327">
        <v>20</v>
      </c>
      <c r="P327">
        <v>1</v>
      </c>
    </row>
    <row r="328" spans="1:16" x14ac:dyDescent="0.25">
      <c r="A328">
        <v>112144</v>
      </c>
      <c r="B328">
        <v>1.2001799999999999E-3</v>
      </c>
      <c r="C328">
        <v>2.39</v>
      </c>
      <c r="D328">
        <v>19.510000000000002</v>
      </c>
      <c r="E328">
        <v>409.15</v>
      </c>
      <c r="F328">
        <v>3</v>
      </c>
      <c r="G328">
        <v>2</v>
      </c>
      <c r="H328">
        <v>1</v>
      </c>
      <c r="I328">
        <v>2</v>
      </c>
      <c r="J328">
        <v>3</v>
      </c>
      <c r="K328">
        <v>4</v>
      </c>
      <c r="L328">
        <v>39.163463999999998</v>
      </c>
      <c r="M328">
        <v>-84.304464999999993</v>
      </c>
      <c r="N328">
        <v>40</v>
      </c>
      <c r="O328">
        <v>49</v>
      </c>
      <c r="P328">
        <v>1</v>
      </c>
    </row>
    <row r="329" spans="1:16" x14ac:dyDescent="0.25">
      <c r="A329">
        <v>112205</v>
      </c>
      <c r="B329">
        <v>4.1100399999999997E-3</v>
      </c>
      <c r="C329">
        <v>10.42</v>
      </c>
      <c r="D329">
        <v>29.86</v>
      </c>
      <c r="E329">
        <v>1086.2</v>
      </c>
      <c r="F329">
        <v>3</v>
      </c>
      <c r="G329">
        <v>1</v>
      </c>
      <c r="H329">
        <v>1</v>
      </c>
      <c r="I329">
        <v>1</v>
      </c>
      <c r="J329">
        <v>1</v>
      </c>
      <c r="K329">
        <v>3</v>
      </c>
      <c r="L329">
        <v>39.126283999999998</v>
      </c>
      <c r="M329">
        <v>-84.890606000000005</v>
      </c>
      <c r="N329">
        <v>1556</v>
      </c>
      <c r="O329">
        <v>15</v>
      </c>
      <c r="P329">
        <v>1</v>
      </c>
    </row>
    <row r="330" spans="1:16" x14ac:dyDescent="0.25">
      <c r="A330">
        <v>112323</v>
      </c>
      <c r="B330">
        <v>5.8266999999999998E-3</v>
      </c>
      <c r="C330">
        <v>15.08</v>
      </c>
      <c r="D330">
        <v>30.92</v>
      </c>
      <c r="E330">
        <v>1612.14</v>
      </c>
      <c r="F330">
        <v>3</v>
      </c>
      <c r="G330">
        <v>2</v>
      </c>
      <c r="H330">
        <v>1</v>
      </c>
      <c r="I330">
        <v>2</v>
      </c>
      <c r="J330">
        <v>2</v>
      </c>
      <c r="K330">
        <v>4</v>
      </c>
      <c r="L330">
        <v>39.309575000000002</v>
      </c>
      <c r="M330">
        <v>-84.345589000000004</v>
      </c>
      <c r="N330">
        <v>994</v>
      </c>
      <c r="O330">
        <v>21</v>
      </c>
      <c r="P330">
        <v>1</v>
      </c>
    </row>
    <row r="331" spans="1:16" x14ac:dyDescent="0.25">
      <c r="A331">
        <v>112329</v>
      </c>
      <c r="B331">
        <v>4.8905499999999996E-3</v>
      </c>
      <c r="C331">
        <v>12.7</v>
      </c>
      <c r="D331">
        <v>31.15</v>
      </c>
      <c r="E331">
        <v>1265.95</v>
      </c>
      <c r="F331">
        <v>3</v>
      </c>
      <c r="G331">
        <v>2</v>
      </c>
      <c r="H331">
        <v>2</v>
      </c>
      <c r="I331">
        <v>2</v>
      </c>
      <c r="J331">
        <v>2</v>
      </c>
      <c r="K331">
        <v>4</v>
      </c>
      <c r="L331">
        <v>39.357785</v>
      </c>
      <c r="M331">
        <v>-84.320531000000003</v>
      </c>
      <c r="N331">
        <v>1020</v>
      </c>
      <c r="O331">
        <v>24</v>
      </c>
      <c r="P331">
        <v>1</v>
      </c>
    </row>
    <row r="332" spans="1:16" x14ac:dyDescent="0.25">
      <c r="A332">
        <v>112347</v>
      </c>
      <c r="B332">
        <v>1.6997099999999999E-3</v>
      </c>
      <c r="C332">
        <v>3.59</v>
      </c>
      <c r="D332">
        <v>21.72</v>
      </c>
      <c r="E332">
        <v>570.57000000000005</v>
      </c>
      <c r="F332">
        <v>3</v>
      </c>
      <c r="G332">
        <v>3</v>
      </c>
      <c r="H332">
        <v>2</v>
      </c>
      <c r="I332">
        <v>3</v>
      </c>
      <c r="J332">
        <v>2</v>
      </c>
      <c r="K332">
        <v>2</v>
      </c>
      <c r="L332">
        <v>38.980725</v>
      </c>
      <c r="M332">
        <v>-84.552515999999997</v>
      </c>
      <c r="N332">
        <v>1442</v>
      </c>
      <c r="O332">
        <v>7</v>
      </c>
      <c r="P332">
        <v>1</v>
      </c>
    </row>
    <row r="333" spans="1:16" x14ac:dyDescent="0.25">
      <c r="A333">
        <v>112392</v>
      </c>
      <c r="B333">
        <v>2.5349399999999998E-3</v>
      </c>
      <c r="C333">
        <v>5.37</v>
      </c>
      <c r="D333">
        <v>21.82</v>
      </c>
      <c r="E333">
        <v>701.26</v>
      </c>
      <c r="F333">
        <v>3</v>
      </c>
      <c r="G333">
        <v>2</v>
      </c>
      <c r="H333">
        <v>1</v>
      </c>
      <c r="I333">
        <v>1</v>
      </c>
      <c r="J333">
        <v>1</v>
      </c>
      <c r="K333">
        <v>1</v>
      </c>
      <c r="L333">
        <v>39.246796000000003</v>
      </c>
      <c r="M333">
        <v>-84.278829999999999</v>
      </c>
      <c r="N333">
        <v>1131</v>
      </c>
      <c r="O333">
        <v>35</v>
      </c>
      <c r="P333">
        <v>1</v>
      </c>
    </row>
    <row r="334" spans="1:16" x14ac:dyDescent="0.25">
      <c r="A334">
        <v>112401</v>
      </c>
      <c r="B334">
        <v>6.3752399999999999E-3</v>
      </c>
      <c r="C334">
        <v>16.52</v>
      </c>
      <c r="D334">
        <v>30.96</v>
      </c>
      <c r="E334">
        <v>3207.77</v>
      </c>
      <c r="F334">
        <v>3</v>
      </c>
      <c r="G334">
        <v>2</v>
      </c>
      <c r="H334">
        <v>2</v>
      </c>
      <c r="I334">
        <v>2</v>
      </c>
      <c r="J334">
        <v>2</v>
      </c>
      <c r="K334">
        <v>4</v>
      </c>
      <c r="L334">
        <v>39.244926999999997</v>
      </c>
      <c r="M334">
        <v>-84.216712999999999</v>
      </c>
      <c r="N334">
        <v>1164</v>
      </c>
      <c r="O334">
        <v>13</v>
      </c>
      <c r="P334">
        <v>1</v>
      </c>
    </row>
    <row r="335" spans="1:16" x14ac:dyDescent="0.25">
      <c r="A335">
        <v>112419</v>
      </c>
      <c r="B335">
        <v>1.6954299999999999E-3</v>
      </c>
      <c r="C335">
        <v>3.52</v>
      </c>
      <c r="D335">
        <v>21.01</v>
      </c>
      <c r="E335">
        <v>474</v>
      </c>
      <c r="F335">
        <v>3</v>
      </c>
      <c r="G335">
        <v>2</v>
      </c>
      <c r="H335">
        <v>1</v>
      </c>
      <c r="I335">
        <v>2</v>
      </c>
      <c r="J335">
        <v>2</v>
      </c>
      <c r="K335">
        <v>4</v>
      </c>
      <c r="L335">
        <v>39.206488</v>
      </c>
      <c r="M335">
        <v>-84.613485999999995</v>
      </c>
      <c r="N335">
        <v>605</v>
      </c>
      <c r="O335">
        <v>26</v>
      </c>
      <c r="P335">
        <v>1</v>
      </c>
    </row>
    <row r="336" spans="1:16" x14ac:dyDescent="0.25">
      <c r="A336">
        <v>112420</v>
      </c>
      <c r="B336">
        <v>1.8180900000000001E-3</v>
      </c>
      <c r="C336">
        <v>3.72</v>
      </c>
      <c r="D336">
        <v>20.38</v>
      </c>
      <c r="E336">
        <v>754.57</v>
      </c>
      <c r="F336">
        <v>3</v>
      </c>
      <c r="G336">
        <v>2</v>
      </c>
      <c r="H336">
        <v>1</v>
      </c>
      <c r="I336">
        <v>2</v>
      </c>
      <c r="J336">
        <v>2</v>
      </c>
      <c r="K336">
        <v>4</v>
      </c>
      <c r="L336">
        <v>39.229782</v>
      </c>
      <c r="M336">
        <v>-84.322230000000005</v>
      </c>
      <c r="N336">
        <v>49</v>
      </c>
      <c r="O336">
        <v>17</v>
      </c>
      <c r="P336">
        <v>1</v>
      </c>
    </row>
    <row r="337" spans="1:16" x14ac:dyDescent="0.25">
      <c r="A337">
        <v>112560</v>
      </c>
      <c r="B337">
        <v>5.0320399999999998E-3</v>
      </c>
      <c r="C337">
        <v>13.46</v>
      </c>
      <c r="D337">
        <v>34</v>
      </c>
      <c r="E337">
        <v>1305.33</v>
      </c>
      <c r="F337">
        <v>3</v>
      </c>
      <c r="G337">
        <v>2</v>
      </c>
      <c r="H337">
        <v>2</v>
      </c>
      <c r="I337">
        <v>2</v>
      </c>
      <c r="J337">
        <v>3</v>
      </c>
      <c r="K337">
        <v>4</v>
      </c>
      <c r="L337">
        <v>39.267288999999998</v>
      </c>
      <c r="M337">
        <v>-84.344272000000004</v>
      </c>
      <c r="N337">
        <v>70</v>
      </c>
      <c r="O337">
        <v>27</v>
      </c>
      <c r="P337">
        <v>1</v>
      </c>
    </row>
    <row r="338" spans="1:16" x14ac:dyDescent="0.25">
      <c r="A338">
        <v>112568</v>
      </c>
      <c r="B338">
        <v>2.4770500000000002E-3</v>
      </c>
      <c r="C338">
        <v>5.18</v>
      </c>
      <c r="D338">
        <v>21.31</v>
      </c>
      <c r="E338">
        <v>678.79</v>
      </c>
      <c r="F338">
        <v>3</v>
      </c>
      <c r="G338">
        <v>4</v>
      </c>
      <c r="H338">
        <v>4</v>
      </c>
      <c r="I338">
        <v>4</v>
      </c>
      <c r="J338">
        <v>2</v>
      </c>
      <c r="K338">
        <v>3</v>
      </c>
      <c r="L338">
        <v>39.047201999999999</v>
      </c>
      <c r="M338">
        <v>-84.250725000000003</v>
      </c>
      <c r="N338">
        <v>1252</v>
      </c>
      <c r="O338">
        <v>74</v>
      </c>
      <c r="P338">
        <v>1</v>
      </c>
    </row>
    <row r="339" spans="1:16" x14ac:dyDescent="0.25">
      <c r="A339">
        <v>112580</v>
      </c>
      <c r="B339">
        <v>2.4511099999999998E-3</v>
      </c>
      <c r="C339">
        <v>5.54</v>
      </c>
      <c r="D339">
        <v>24.68</v>
      </c>
      <c r="E339">
        <v>802.45</v>
      </c>
      <c r="F339">
        <v>3</v>
      </c>
      <c r="G339">
        <v>1</v>
      </c>
      <c r="H339">
        <v>1</v>
      </c>
      <c r="I339">
        <v>1</v>
      </c>
      <c r="J339">
        <v>1</v>
      </c>
      <c r="K339">
        <v>2</v>
      </c>
      <c r="L339">
        <v>39.359192</v>
      </c>
      <c r="M339">
        <v>-84.558649000000003</v>
      </c>
      <c r="N339">
        <v>800</v>
      </c>
      <c r="O339">
        <v>15</v>
      </c>
      <c r="P339">
        <v>1</v>
      </c>
    </row>
    <row r="340" spans="1:16" x14ac:dyDescent="0.25">
      <c r="A340">
        <v>112581</v>
      </c>
      <c r="B340">
        <v>1.7129700000000001E-3</v>
      </c>
      <c r="C340">
        <v>3.45</v>
      </c>
      <c r="D340">
        <v>19.850000000000001</v>
      </c>
      <c r="E340">
        <v>568.20000000000005</v>
      </c>
      <c r="F340">
        <v>3</v>
      </c>
      <c r="G340">
        <v>2</v>
      </c>
      <c r="H340">
        <v>1</v>
      </c>
      <c r="I340">
        <v>2</v>
      </c>
      <c r="J340">
        <v>2</v>
      </c>
      <c r="K340">
        <v>3</v>
      </c>
      <c r="L340">
        <v>39.310696</v>
      </c>
      <c r="M340">
        <v>-84.496870000000001</v>
      </c>
      <c r="N340">
        <v>765</v>
      </c>
      <c r="O340">
        <v>21</v>
      </c>
      <c r="P340">
        <v>1</v>
      </c>
    </row>
    <row r="341" spans="1:16" x14ac:dyDescent="0.25">
      <c r="A341">
        <v>112735</v>
      </c>
      <c r="B341">
        <v>1.9352600000000001E-3</v>
      </c>
      <c r="C341">
        <v>4.8</v>
      </c>
      <c r="D341">
        <v>28.86</v>
      </c>
      <c r="E341">
        <v>535.87</v>
      </c>
      <c r="F341">
        <v>3</v>
      </c>
      <c r="G341">
        <v>4</v>
      </c>
      <c r="H341">
        <v>3</v>
      </c>
      <c r="I341">
        <v>4</v>
      </c>
      <c r="J341">
        <v>3</v>
      </c>
      <c r="K341">
        <v>4</v>
      </c>
      <c r="L341">
        <v>39.008113000000002</v>
      </c>
      <c r="M341">
        <v>-84.679573000000005</v>
      </c>
      <c r="N341">
        <v>1514</v>
      </c>
      <c r="O341">
        <v>34</v>
      </c>
      <c r="P341">
        <v>1</v>
      </c>
    </row>
    <row r="342" spans="1:16" x14ac:dyDescent="0.25">
      <c r="A342">
        <v>112768</v>
      </c>
      <c r="B342">
        <v>4.06311E-3</v>
      </c>
      <c r="C342">
        <v>10.84</v>
      </c>
      <c r="D342">
        <v>33.71</v>
      </c>
      <c r="E342">
        <v>905</v>
      </c>
      <c r="F342">
        <v>3</v>
      </c>
      <c r="G342">
        <v>2</v>
      </c>
      <c r="H342">
        <v>1</v>
      </c>
      <c r="I342">
        <v>2</v>
      </c>
      <c r="J342">
        <v>2</v>
      </c>
      <c r="K342">
        <v>2</v>
      </c>
      <c r="L342">
        <v>39.270988000000003</v>
      </c>
      <c r="M342">
        <v>-84.512450999999999</v>
      </c>
      <c r="N342">
        <v>443</v>
      </c>
      <c r="O342">
        <v>4</v>
      </c>
      <c r="P342">
        <v>1</v>
      </c>
    </row>
    <row r="343" spans="1:16" x14ac:dyDescent="0.25">
      <c r="A343">
        <v>112830</v>
      </c>
      <c r="B343">
        <v>2.89894E-3</v>
      </c>
      <c r="C343">
        <v>6.62</v>
      </c>
      <c r="D343">
        <v>25.25</v>
      </c>
      <c r="E343">
        <v>766</v>
      </c>
      <c r="F343">
        <v>3</v>
      </c>
      <c r="G343">
        <v>1</v>
      </c>
      <c r="H343">
        <v>1</v>
      </c>
      <c r="I343">
        <v>1</v>
      </c>
      <c r="J343">
        <v>1</v>
      </c>
      <c r="K343">
        <v>3</v>
      </c>
      <c r="L343">
        <v>39.131450000000001</v>
      </c>
      <c r="M343">
        <v>-84.626362999999998</v>
      </c>
      <c r="N343">
        <v>542</v>
      </c>
      <c r="O343">
        <v>13</v>
      </c>
      <c r="P343">
        <v>1</v>
      </c>
    </row>
    <row r="344" spans="1:16" x14ac:dyDescent="0.25">
      <c r="A344">
        <v>112838</v>
      </c>
      <c r="B344">
        <v>2.6087699999999998E-3</v>
      </c>
      <c r="C344">
        <v>5.45</v>
      </c>
      <c r="D344">
        <v>21.23</v>
      </c>
      <c r="E344">
        <v>678.55</v>
      </c>
      <c r="F344">
        <v>3</v>
      </c>
      <c r="G344">
        <v>2</v>
      </c>
      <c r="H344">
        <v>2</v>
      </c>
      <c r="I344">
        <v>2</v>
      </c>
      <c r="J344">
        <v>2</v>
      </c>
      <c r="K344">
        <v>4</v>
      </c>
      <c r="L344">
        <v>39.499313000000001</v>
      </c>
      <c r="M344">
        <v>-84.770449999999997</v>
      </c>
      <c r="N344">
        <v>706</v>
      </c>
      <c r="O344">
        <v>25</v>
      </c>
      <c r="P344">
        <v>1</v>
      </c>
    </row>
    <row r="345" spans="1:16" x14ac:dyDescent="0.25">
      <c r="A345">
        <v>112902</v>
      </c>
      <c r="B345">
        <v>1.3241100000000001E-3</v>
      </c>
      <c r="C345">
        <v>2.36</v>
      </c>
      <c r="D345">
        <v>15.73</v>
      </c>
      <c r="E345">
        <v>522.29999999999995</v>
      </c>
      <c r="F345">
        <v>3</v>
      </c>
      <c r="G345">
        <v>2</v>
      </c>
      <c r="H345">
        <v>2</v>
      </c>
      <c r="I345">
        <v>2</v>
      </c>
      <c r="J345">
        <v>3</v>
      </c>
      <c r="K345">
        <v>4</v>
      </c>
      <c r="L345">
        <v>39.500379000000002</v>
      </c>
      <c r="M345">
        <v>-84.762018999999995</v>
      </c>
      <c r="N345">
        <v>706</v>
      </c>
      <c r="O345">
        <v>29</v>
      </c>
      <c r="P345">
        <v>1</v>
      </c>
    </row>
    <row r="346" spans="1:16" x14ac:dyDescent="0.25">
      <c r="A346">
        <v>112920</v>
      </c>
      <c r="B346">
        <v>2.6252699999999999E-3</v>
      </c>
      <c r="C346">
        <v>5.95</v>
      </c>
      <c r="D346">
        <v>24.84</v>
      </c>
      <c r="E346">
        <v>874.72</v>
      </c>
      <c r="F346">
        <v>3</v>
      </c>
      <c r="G346">
        <v>3</v>
      </c>
      <c r="H346">
        <v>1</v>
      </c>
      <c r="I346">
        <v>3</v>
      </c>
      <c r="J346">
        <v>3</v>
      </c>
      <c r="K346">
        <v>4</v>
      </c>
      <c r="L346">
        <v>39.388353000000002</v>
      </c>
      <c r="M346">
        <v>-84.390538000000006</v>
      </c>
      <c r="N346">
        <v>966</v>
      </c>
      <c r="O346">
        <v>34</v>
      </c>
      <c r="P346">
        <v>1</v>
      </c>
    </row>
    <row r="347" spans="1:16" x14ac:dyDescent="0.25">
      <c r="A347">
        <v>113077</v>
      </c>
      <c r="B347">
        <v>9.3888000000000001E-4</v>
      </c>
      <c r="C347">
        <v>1.96</v>
      </c>
      <c r="D347">
        <v>21.12</v>
      </c>
      <c r="E347">
        <v>382.75</v>
      </c>
      <c r="F347">
        <v>3</v>
      </c>
      <c r="G347">
        <v>2</v>
      </c>
      <c r="H347">
        <v>1</v>
      </c>
      <c r="I347">
        <v>2</v>
      </c>
      <c r="J347">
        <v>2</v>
      </c>
      <c r="K347">
        <v>3</v>
      </c>
      <c r="L347">
        <v>38.981198999999997</v>
      </c>
      <c r="M347">
        <v>-84.646184000000005</v>
      </c>
      <c r="N347">
        <v>1505</v>
      </c>
      <c r="O347">
        <v>17</v>
      </c>
      <c r="P347">
        <v>1</v>
      </c>
    </row>
    <row r="348" spans="1:16" x14ac:dyDescent="0.25">
      <c r="A348">
        <v>113118</v>
      </c>
      <c r="B348">
        <v>7.7301399999999999E-3</v>
      </c>
      <c r="C348">
        <v>16.54</v>
      </c>
      <c r="D348">
        <v>22.2</v>
      </c>
      <c r="E348">
        <v>2200</v>
      </c>
      <c r="F348">
        <v>3</v>
      </c>
      <c r="G348">
        <v>2</v>
      </c>
      <c r="H348">
        <v>0</v>
      </c>
      <c r="I348">
        <v>2</v>
      </c>
      <c r="J348">
        <v>2</v>
      </c>
      <c r="K348">
        <v>4</v>
      </c>
      <c r="L348">
        <v>39.185170999999997</v>
      </c>
      <c r="M348">
        <v>-84.663545999999997</v>
      </c>
      <c r="N348">
        <v>583</v>
      </c>
      <c r="O348">
        <v>9</v>
      </c>
      <c r="P348">
        <v>1</v>
      </c>
    </row>
    <row r="349" spans="1:16" x14ac:dyDescent="0.25">
      <c r="A349">
        <v>113139</v>
      </c>
      <c r="B349">
        <v>6.9655799999999999E-3</v>
      </c>
      <c r="C349">
        <v>18.38</v>
      </c>
      <c r="D349">
        <v>32.630000000000003</v>
      </c>
      <c r="E349">
        <v>1498.45</v>
      </c>
      <c r="F349">
        <v>3</v>
      </c>
      <c r="G349">
        <v>2</v>
      </c>
      <c r="H349">
        <v>2</v>
      </c>
      <c r="I349">
        <v>2</v>
      </c>
      <c r="J349">
        <v>2</v>
      </c>
      <c r="K349">
        <v>4</v>
      </c>
      <c r="L349">
        <v>39.514761999999997</v>
      </c>
      <c r="M349">
        <v>-84.766740999999996</v>
      </c>
      <c r="N349">
        <v>705</v>
      </c>
      <c r="O349">
        <v>25</v>
      </c>
      <c r="P349">
        <v>1</v>
      </c>
    </row>
    <row r="350" spans="1:16" x14ac:dyDescent="0.25">
      <c r="A350">
        <v>113176</v>
      </c>
      <c r="B350">
        <v>3.63504E-3</v>
      </c>
      <c r="C350">
        <v>9.2200000000000006</v>
      </c>
      <c r="D350">
        <v>29.89</v>
      </c>
      <c r="E350">
        <v>948.28</v>
      </c>
      <c r="F350">
        <v>3</v>
      </c>
      <c r="G350">
        <v>2</v>
      </c>
      <c r="H350">
        <v>2</v>
      </c>
      <c r="I350">
        <v>2</v>
      </c>
      <c r="J350">
        <v>2</v>
      </c>
      <c r="K350">
        <v>4</v>
      </c>
      <c r="L350">
        <v>39.151806000000001</v>
      </c>
      <c r="M350">
        <v>-84.738416000000001</v>
      </c>
      <c r="N350">
        <v>661</v>
      </c>
      <c r="O350">
        <v>25</v>
      </c>
      <c r="P350">
        <v>1</v>
      </c>
    </row>
    <row r="351" spans="1:16" x14ac:dyDescent="0.25">
      <c r="A351">
        <v>113188</v>
      </c>
      <c r="B351">
        <v>3.9788499999999999E-3</v>
      </c>
      <c r="C351">
        <v>10.17</v>
      </c>
      <c r="D351">
        <v>30.25</v>
      </c>
      <c r="E351">
        <v>1113.53</v>
      </c>
      <c r="F351">
        <v>3</v>
      </c>
      <c r="G351">
        <v>4</v>
      </c>
      <c r="H351">
        <v>4</v>
      </c>
      <c r="I351">
        <v>3</v>
      </c>
      <c r="J351">
        <v>3</v>
      </c>
      <c r="K351">
        <v>3</v>
      </c>
      <c r="L351">
        <v>39.159413999999998</v>
      </c>
      <c r="M351">
        <v>-84.739822000000004</v>
      </c>
      <c r="N351">
        <v>662</v>
      </c>
      <c r="O351">
        <v>47</v>
      </c>
      <c r="P351">
        <v>1</v>
      </c>
    </row>
    <row r="352" spans="1:16" x14ac:dyDescent="0.25">
      <c r="A352">
        <v>113199</v>
      </c>
      <c r="B352">
        <v>1.49464E-3</v>
      </c>
      <c r="C352">
        <v>3.04</v>
      </c>
      <c r="D352">
        <v>20.170000000000002</v>
      </c>
      <c r="E352">
        <v>496.69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4</v>
      </c>
      <c r="L352">
        <v>39.237971000000002</v>
      </c>
      <c r="M352">
        <v>-84.368498000000002</v>
      </c>
      <c r="N352">
        <v>100</v>
      </c>
      <c r="O352">
        <v>59</v>
      </c>
      <c r="P352">
        <v>1</v>
      </c>
    </row>
    <row r="353" spans="1:16" x14ac:dyDescent="0.25">
      <c r="A353">
        <v>113207</v>
      </c>
      <c r="B353">
        <v>2.8823E-3</v>
      </c>
      <c r="C353">
        <v>6.46</v>
      </c>
      <c r="D353">
        <v>24.3</v>
      </c>
      <c r="E353">
        <v>761.5</v>
      </c>
      <c r="F353">
        <v>3</v>
      </c>
      <c r="G353">
        <v>1</v>
      </c>
      <c r="H353">
        <v>0</v>
      </c>
      <c r="I353">
        <v>1</v>
      </c>
      <c r="J353">
        <v>1</v>
      </c>
      <c r="K353">
        <v>1</v>
      </c>
      <c r="L353">
        <v>39.027239999999999</v>
      </c>
      <c r="M353">
        <v>-84.215548999999996</v>
      </c>
      <c r="N353">
        <v>1206</v>
      </c>
      <c r="O353">
        <v>13</v>
      </c>
      <c r="P353">
        <v>1</v>
      </c>
    </row>
    <row r="354" spans="1:16" x14ac:dyDescent="0.25">
      <c r="A354">
        <v>113231</v>
      </c>
      <c r="B354">
        <v>1.7072299999999999E-3</v>
      </c>
      <c r="C354">
        <v>3.8</v>
      </c>
      <c r="D354">
        <v>24.01</v>
      </c>
      <c r="E354">
        <v>458.41</v>
      </c>
      <c r="F354">
        <v>3</v>
      </c>
      <c r="G354">
        <v>1</v>
      </c>
      <c r="H354">
        <v>1</v>
      </c>
      <c r="I354">
        <v>1</v>
      </c>
      <c r="J354">
        <v>1</v>
      </c>
      <c r="K354">
        <v>2</v>
      </c>
      <c r="L354">
        <v>39.042934000000002</v>
      </c>
      <c r="M354">
        <v>-84.447338000000002</v>
      </c>
      <c r="N354">
        <v>1299</v>
      </c>
      <c r="O354">
        <v>20</v>
      </c>
      <c r="P354">
        <v>1</v>
      </c>
    </row>
    <row r="355" spans="1:16" x14ac:dyDescent="0.25">
      <c r="A355">
        <v>113261</v>
      </c>
      <c r="B355">
        <v>4.9878099999999996E-3</v>
      </c>
      <c r="C355">
        <v>13.21</v>
      </c>
      <c r="D355">
        <v>32.979999999999997</v>
      </c>
      <c r="E355">
        <v>1153.4000000000001</v>
      </c>
      <c r="F355">
        <v>3</v>
      </c>
      <c r="G355">
        <v>1</v>
      </c>
      <c r="H355">
        <v>1</v>
      </c>
      <c r="I355">
        <v>1</v>
      </c>
      <c r="J355">
        <v>1</v>
      </c>
      <c r="K355">
        <v>2</v>
      </c>
      <c r="L355">
        <v>39.079984000000003</v>
      </c>
      <c r="M355">
        <v>-84.324682999999993</v>
      </c>
      <c r="N355">
        <v>30</v>
      </c>
      <c r="O355">
        <v>10</v>
      </c>
      <c r="P355">
        <v>1</v>
      </c>
    </row>
    <row r="356" spans="1:16" x14ac:dyDescent="0.25">
      <c r="A356">
        <v>113264</v>
      </c>
      <c r="B356">
        <v>3.8432900000000001E-3</v>
      </c>
      <c r="C356">
        <v>9.18</v>
      </c>
      <c r="D356">
        <v>27.11</v>
      </c>
      <c r="E356">
        <v>737.11</v>
      </c>
      <c r="F356">
        <v>3</v>
      </c>
      <c r="G356">
        <v>2</v>
      </c>
      <c r="H356">
        <v>1</v>
      </c>
      <c r="I356">
        <v>2</v>
      </c>
      <c r="J356">
        <v>2</v>
      </c>
      <c r="K356">
        <v>2</v>
      </c>
      <c r="L356">
        <v>38.986615999999998</v>
      </c>
      <c r="M356">
        <v>-84.629942</v>
      </c>
      <c r="N356">
        <v>1500</v>
      </c>
      <c r="O356">
        <v>11</v>
      </c>
      <c r="P356">
        <v>1</v>
      </c>
    </row>
    <row r="357" spans="1:16" x14ac:dyDescent="0.25">
      <c r="A357">
        <v>113269</v>
      </c>
      <c r="B357">
        <v>1.71747E-3</v>
      </c>
      <c r="C357">
        <v>3.05</v>
      </c>
      <c r="D357">
        <v>15.57</v>
      </c>
      <c r="E357">
        <v>579.25</v>
      </c>
      <c r="F357">
        <v>3</v>
      </c>
      <c r="G357">
        <v>1</v>
      </c>
      <c r="H357">
        <v>1</v>
      </c>
      <c r="I357">
        <v>1</v>
      </c>
      <c r="J357">
        <v>1</v>
      </c>
      <c r="K357">
        <v>2</v>
      </c>
      <c r="L357">
        <v>39.205210000000001</v>
      </c>
      <c r="M357">
        <v>-84.514466999999996</v>
      </c>
      <c r="N357">
        <v>480</v>
      </c>
      <c r="O357">
        <v>6</v>
      </c>
      <c r="P357">
        <v>1</v>
      </c>
    </row>
    <row r="358" spans="1:16" x14ac:dyDescent="0.25">
      <c r="A358">
        <v>113275</v>
      </c>
      <c r="B358">
        <v>1.4263800000000001E-3</v>
      </c>
      <c r="C358">
        <v>2.89</v>
      </c>
      <c r="D358">
        <v>20.100000000000001</v>
      </c>
      <c r="E358">
        <v>443.42</v>
      </c>
      <c r="F358">
        <v>3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39.000675999999999</v>
      </c>
      <c r="M358">
        <v>-84.627256000000003</v>
      </c>
      <c r="N358">
        <v>1492</v>
      </c>
      <c r="O358">
        <v>13</v>
      </c>
      <c r="P358">
        <v>1</v>
      </c>
    </row>
    <row r="359" spans="1:16" x14ac:dyDescent="0.25">
      <c r="A359">
        <v>113280</v>
      </c>
      <c r="B359">
        <v>3.1869300000000001E-3</v>
      </c>
      <c r="C359">
        <v>7.72</v>
      </c>
      <c r="D359">
        <v>27.76</v>
      </c>
      <c r="E359">
        <v>942.45</v>
      </c>
      <c r="F359">
        <v>3</v>
      </c>
      <c r="G359">
        <v>4</v>
      </c>
      <c r="H359">
        <v>4</v>
      </c>
      <c r="I359">
        <v>4</v>
      </c>
      <c r="J359">
        <v>6</v>
      </c>
      <c r="K359">
        <v>4</v>
      </c>
      <c r="L359">
        <v>39.343682000000001</v>
      </c>
      <c r="M359">
        <v>-84.378653999999997</v>
      </c>
      <c r="N359">
        <v>976</v>
      </c>
      <c r="O359">
        <v>75</v>
      </c>
      <c r="P359">
        <v>1</v>
      </c>
    </row>
    <row r="360" spans="1:16" x14ac:dyDescent="0.25">
      <c r="A360">
        <v>113287</v>
      </c>
      <c r="B360">
        <v>3.6278700000000001E-3</v>
      </c>
      <c r="C360">
        <v>9.0299999999999994</v>
      </c>
      <c r="D360">
        <v>28.98</v>
      </c>
      <c r="E360">
        <v>1023.86</v>
      </c>
      <c r="F360">
        <v>3</v>
      </c>
      <c r="G360">
        <v>2</v>
      </c>
      <c r="H360">
        <v>2</v>
      </c>
      <c r="I360">
        <v>2</v>
      </c>
      <c r="J360">
        <v>4</v>
      </c>
      <c r="K360">
        <v>3</v>
      </c>
      <c r="L360">
        <v>39.329464000000002</v>
      </c>
      <c r="M360">
        <v>-84.545564999999996</v>
      </c>
      <c r="N360">
        <v>744</v>
      </c>
      <c r="O360">
        <v>33</v>
      </c>
      <c r="P360">
        <v>1</v>
      </c>
    </row>
    <row r="361" spans="1:16" x14ac:dyDescent="0.25">
      <c r="A361">
        <v>113308</v>
      </c>
      <c r="B361">
        <v>2.0504899999999999E-3</v>
      </c>
      <c r="C361">
        <v>4.4000000000000004</v>
      </c>
      <c r="D361">
        <v>22.33</v>
      </c>
      <c r="E361">
        <v>517.9</v>
      </c>
      <c r="F361">
        <v>3</v>
      </c>
      <c r="G361">
        <v>2</v>
      </c>
      <c r="H361">
        <v>1</v>
      </c>
      <c r="I361">
        <v>2</v>
      </c>
      <c r="J361">
        <v>3</v>
      </c>
      <c r="K361">
        <v>4</v>
      </c>
      <c r="L361">
        <v>39.495727000000002</v>
      </c>
      <c r="M361">
        <v>-84.754514999999998</v>
      </c>
      <c r="N361">
        <v>697</v>
      </c>
      <c r="O361">
        <v>34</v>
      </c>
      <c r="P361">
        <v>1</v>
      </c>
    </row>
    <row r="362" spans="1:16" x14ac:dyDescent="0.25">
      <c r="A362">
        <v>113312</v>
      </c>
      <c r="B362">
        <v>3.1089300000000002E-3</v>
      </c>
      <c r="C362">
        <v>7.56</v>
      </c>
      <c r="D362">
        <v>27.89</v>
      </c>
      <c r="E362">
        <v>695.77</v>
      </c>
      <c r="F362">
        <v>3</v>
      </c>
      <c r="G362">
        <v>3</v>
      </c>
      <c r="H362">
        <v>2</v>
      </c>
      <c r="I362">
        <v>2</v>
      </c>
      <c r="J362">
        <v>2</v>
      </c>
      <c r="K362">
        <v>2</v>
      </c>
      <c r="L362">
        <v>39.098668000000004</v>
      </c>
      <c r="M362">
        <v>-84.258599000000004</v>
      </c>
      <c r="N362">
        <v>1180</v>
      </c>
      <c r="O362">
        <v>44</v>
      </c>
      <c r="P362">
        <v>1</v>
      </c>
    </row>
    <row r="363" spans="1:16" x14ac:dyDescent="0.25">
      <c r="A363">
        <v>113347</v>
      </c>
      <c r="B363">
        <v>3.3646800000000001E-3</v>
      </c>
      <c r="C363">
        <v>8.83</v>
      </c>
      <c r="D363">
        <v>32.11</v>
      </c>
      <c r="E363">
        <v>755.82</v>
      </c>
      <c r="F363">
        <v>3</v>
      </c>
      <c r="G363">
        <v>3</v>
      </c>
      <c r="H363">
        <v>1</v>
      </c>
      <c r="I363">
        <v>3</v>
      </c>
      <c r="J363">
        <v>3</v>
      </c>
      <c r="K363">
        <v>4</v>
      </c>
      <c r="L363">
        <v>39.329760999999998</v>
      </c>
      <c r="M363">
        <v>-84.575309000000004</v>
      </c>
      <c r="N363">
        <v>741</v>
      </c>
      <c r="O363">
        <v>17</v>
      </c>
      <c r="P363">
        <v>1</v>
      </c>
    </row>
    <row r="364" spans="1:16" x14ac:dyDescent="0.25">
      <c r="A364">
        <v>113384</v>
      </c>
      <c r="B364">
        <v>3.6386700000000001E-3</v>
      </c>
      <c r="C364">
        <v>9.69</v>
      </c>
      <c r="D364">
        <v>33.590000000000003</v>
      </c>
      <c r="E364">
        <v>1010.04</v>
      </c>
      <c r="F364">
        <v>3</v>
      </c>
      <c r="G364">
        <v>3</v>
      </c>
      <c r="H364">
        <v>2</v>
      </c>
      <c r="I364">
        <v>3</v>
      </c>
      <c r="J364">
        <v>3</v>
      </c>
      <c r="K364">
        <v>4</v>
      </c>
      <c r="L364">
        <v>39.344369999999998</v>
      </c>
      <c r="M364">
        <v>-84.410202999999996</v>
      </c>
      <c r="N364">
        <v>962</v>
      </c>
      <c r="O364">
        <v>28</v>
      </c>
      <c r="P364">
        <v>1</v>
      </c>
    </row>
    <row r="365" spans="1:16" x14ac:dyDescent="0.25">
      <c r="A365">
        <v>113435</v>
      </c>
      <c r="B365">
        <v>3.7479700000000002E-3</v>
      </c>
      <c r="C365">
        <v>7.89</v>
      </c>
      <c r="D365">
        <v>21.54</v>
      </c>
      <c r="E365">
        <v>946.36</v>
      </c>
      <c r="F365">
        <v>3</v>
      </c>
      <c r="G365">
        <v>1</v>
      </c>
      <c r="H365">
        <v>0</v>
      </c>
      <c r="I365">
        <v>1</v>
      </c>
      <c r="J365">
        <v>1</v>
      </c>
      <c r="K365">
        <v>1</v>
      </c>
      <c r="L365">
        <v>39.519173000000002</v>
      </c>
      <c r="M365">
        <v>-84.757879000000003</v>
      </c>
      <c r="N365">
        <v>704</v>
      </c>
      <c r="O365">
        <v>14</v>
      </c>
      <c r="P365">
        <v>1</v>
      </c>
    </row>
    <row r="366" spans="1:16" x14ac:dyDescent="0.25">
      <c r="A366">
        <v>113453</v>
      </c>
      <c r="B366">
        <v>2.68849E-3</v>
      </c>
      <c r="C366">
        <v>6.04</v>
      </c>
      <c r="D366">
        <v>24.42</v>
      </c>
      <c r="E366">
        <v>800.64</v>
      </c>
      <c r="F366">
        <v>3</v>
      </c>
      <c r="G366">
        <v>2</v>
      </c>
      <c r="H366">
        <v>2</v>
      </c>
      <c r="I366">
        <v>2</v>
      </c>
      <c r="J366">
        <v>3</v>
      </c>
      <c r="K366">
        <v>4</v>
      </c>
      <c r="L366">
        <v>39.030943999999998</v>
      </c>
      <c r="M366">
        <v>-84.471896000000001</v>
      </c>
      <c r="N366">
        <v>1292</v>
      </c>
      <c r="O366">
        <v>26</v>
      </c>
      <c r="P366">
        <v>1</v>
      </c>
    </row>
    <row r="367" spans="1:16" x14ac:dyDescent="0.25">
      <c r="A367">
        <v>113455</v>
      </c>
      <c r="B367">
        <v>4.5128700000000004E-3</v>
      </c>
      <c r="C367">
        <v>12.69</v>
      </c>
      <c r="D367">
        <v>39.99</v>
      </c>
      <c r="E367">
        <v>878.57</v>
      </c>
      <c r="F367">
        <v>3</v>
      </c>
      <c r="G367">
        <v>1</v>
      </c>
      <c r="H367">
        <v>1</v>
      </c>
      <c r="I367">
        <v>1</v>
      </c>
      <c r="J367">
        <v>1</v>
      </c>
      <c r="K367">
        <v>3</v>
      </c>
      <c r="L367">
        <v>39.362402000000003</v>
      </c>
      <c r="M367">
        <v>-84.284220000000005</v>
      </c>
      <c r="N367">
        <v>1019</v>
      </c>
      <c r="O367">
        <v>7</v>
      </c>
      <c r="P367">
        <v>1</v>
      </c>
    </row>
    <row r="368" spans="1:16" x14ac:dyDescent="0.25">
      <c r="A368">
        <v>113494</v>
      </c>
      <c r="B368">
        <v>4.1772700000000003E-3</v>
      </c>
      <c r="C368">
        <v>10.15</v>
      </c>
      <c r="D368">
        <v>27.88</v>
      </c>
      <c r="E368">
        <v>987.04</v>
      </c>
      <c r="F368">
        <v>3</v>
      </c>
      <c r="G368">
        <v>2</v>
      </c>
      <c r="H368">
        <v>2</v>
      </c>
      <c r="I368">
        <v>2</v>
      </c>
      <c r="J368">
        <v>3</v>
      </c>
      <c r="K368">
        <v>4</v>
      </c>
      <c r="L368">
        <v>39.163848999999999</v>
      </c>
      <c r="M368">
        <v>-84.313483000000005</v>
      </c>
      <c r="N368">
        <v>40</v>
      </c>
      <c r="O368">
        <v>32</v>
      </c>
      <c r="P368">
        <v>1</v>
      </c>
    </row>
    <row r="369" spans="1:16" x14ac:dyDescent="0.25">
      <c r="A369">
        <v>113496</v>
      </c>
      <c r="B369">
        <v>3.9593600000000003E-3</v>
      </c>
      <c r="C369">
        <v>10.16</v>
      </c>
      <c r="D369">
        <v>30.46</v>
      </c>
      <c r="E369">
        <v>908.9</v>
      </c>
      <c r="F369">
        <v>3</v>
      </c>
      <c r="G369">
        <v>3</v>
      </c>
      <c r="H369">
        <v>3</v>
      </c>
      <c r="I369">
        <v>3</v>
      </c>
      <c r="J369">
        <v>3</v>
      </c>
      <c r="K369">
        <v>4</v>
      </c>
      <c r="L369">
        <v>39.062793999999997</v>
      </c>
      <c r="M369">
        <v>-84.586100000000002</v>
      </c>
      <c r="N369">
        <v>1374</v>
      </c>
      <c r="O369">
        <v>46</v>
      </c>
      <c r="P369">
        <v>1</v>
      </c>
    </row>
    <row r="370" spans="1:16" x14ac:dyDescent="0.25">
      <c r="A370">
        <v>113518</v>
      </c>
      <c r="B370">
        <v>3.6368899999999998E-3</v>
      </c>
      <c r="C370">
        <v>8.16</v>
      </c>
      <c r="D370">
        <v>24.36</v>
      </c>
      <c r="E370">
        <v>840.75</v>
      </c>
      <c r="F370">
        <v>3</v>
      </c>
      <c r="G370">
        <v>1</v>
      </c>
      <c r="H370">
        <v>1</v>
      </c>
      <c r="I370">
        <v>1</v>
      </c>
      <c r="J370">
        <v>1</v>
      </c>
      <c r="K370">
        <v>3</v>
      </c>
      <c r="L370">
        <v>39.495057000000003</v>
      </c>
      <c r="M370">
        <v>-84.745007999999999</v>
      </c>
      <c r="N370">
        <v>697</v>
      </c>
      <c r="O370">
        <v>34</v>
      </c>
      <c r="P370">
        <v>1</v>
      </c>
    </row>
    <row r="371" spans="1:16" x14ac:dyDescent="0.25">
      <c r="A371">
        <v>113532</v>
      </c>
      <c r="B371">
        <v>2.4153199999999999E-3</v>
      </c>
      <c r="C371">
        <v>5.16</v>
      </c>
      <c r="D371">
        <v>22.14</v>
      </c>
      <c r="E371">
        <v>811.48</v>
      </c>
      <c r="F371">
        <v>3</v>
      </c>
      <c r="G371">
        <v>2</v>
      </c>
      <c r="H371">
        <v>2</v>
      </c>
      <c r="I371">
        <v>2</v>
      </c>
      <c r="J371">
        <v>2</v>
      </c>
      <c r="K371">
        <v>4</v>
      </c>
      <c r="L371">
        <v>39.254883999999997</v>
      </c>
      <c r="M371">
        <v>-84.332875999999999</v>
      </c>
      <c r="N371">
        <v>71</v>
      </c>
      <c r="O371">
        <v>25</v>
      </c>
      <c r="P371">
        <v>1</v>
      </c>
    </row>
    <row r="372" spans="1:16" x14ac:dyDescent="0.25">
      <c r="A372">
        <v>113559</v>
      </c>
      <c r="B372">
        <v>6.1333100000000005E-4</v>
      </c>
      <c r="C372">
        <v>1.18</v>
      </c>
      <c r="D372">
        <v>18.149999999999999</v>
      </c>
      <c r="E372">
        <v>233</v>
      </c>
      <c r="F372">
        <v>3</v>
      </c>
      <c r="G372">
        <v>2</v>
      </c>
      <c r="H372">
        <v>2</v>
      </c>
      <c r="I372">
        <v>2</v>
      </c>
      <c r="J372">
        <v>1</v>
      </c>
      <c r="K372">
        <v>4</v>
      </c>
      <c r="L372">
        <v>39.497157999999999</v>
      </c>
      <c r="M372">
        <v>-84.738377999999997</v>
      </c>
      <c r="N372">
        <v>697</v>
      </c>
      <c r="O372">
        <v>10</v>
      </c>
      <c r="P372">
        <v>1</v>
      </c>
    </row>
    <row r="373" spans="1:16" x14ac:dyDescent="0.25">
      <c r="A373">
        <v>113571</v>
      </c>
      <c r="B373">
        <v>5.0115699999999999E-3</v>
      </c>
      <c r="C373">
        <v>12.79</v>
      </c>
      <c r="D373">
        <v>30.21</v>
      </c>
      <c r="E373">
        <v>1299.6400000000001</v>
      </c>
      <c r="F373">
        <v>3</v>
      </c>
      <c r="G373">
        <v>2</v>
      </c>
      <c r="H373">
        <v>2</v>
      </c>
      <c r="I373">
        <v>2</v>
      </c>
      <c r="J373">
        <v>2</v>
      </c>
      <c r="K373">
        <v>1</v>
      </c>
      <c r="L373">
        <v>39.017108</v>
      </c>
      <c r="M373">
        <v>-84.227176</v>
      </c>
      <c r="N373">
        <v>1250</v>
      </c>
      <c r="O373">
        <v>29</v>
      </c>
      <c r="P373">
        <v>1</v>
      </c>
    </row>
    <row r="374" spans="1:16" x14ac:dyDescent="0.25">
      <c r="A374">
        <v>113581</v>
      </c>
      <c r="B374">
        <v>2.0856E-3</v>
      </c>
      <c r="C374">
        <v>4.37</v>
      </c>
      <c r="D374">
        <v>21.35</v>
      </c>
      <c r="E374">
        <v>523.4</v>
      </c>
      <c r="F374">
        <v>3</v>
      </c>
      <c r="G374">
        <v>2</v>
      </c>
      <c r="H374">
        <v>0</v>
      </c>
      <c r="I374">
        <v>1</v>
      </c>
      <c r="J374">
        <v>2</v>
      </c>
      <c r="K374">
        <v>1</v>
      </c>
      <c r="L374">
        <v>39.521095000000003</v>
      </c>
      <c r="M374">
        <v>-84.759985999999998</v>
      </c>
      <c r="N374">
        <v>704</v>
      </c>
      <c r="O374">
        <v>25</v>
      </c>
      <c r="P374">
        <v>1</v>
      </c>
    </row>
    <row r="375" spans="1:16" x14ac:dyDescent="0.25">
      <c r="A375">
        <v>113618</v>
      </c>
      <c r="B375">
        <v>1.8890000000000001E-3</v>
      </c>
      <c r="C375">
        <v>4.46</v>
      </c>
      <c r="D375">
        <v>26.58</v>
      </c>
      <c r="E375">
        <v>517.5</v>
      </c>
      <c r="F375">
        <v>3</v>
      </c>
      <c r="G375">
        <v>2</v>
      </c>
      <c r="H375">
        <v>2</v>
      </c>
      <c r="I375">
        <v>2</v>
      </c>
      <c r="J375">
        <v>2</v>
      </c>
      <c r="K375">
        <v>4</v>
      </c>
      <c r="L375">
        <v>39.221640999999998</v>
      </c>
      <c r="M375">
        <v>-84.515377000000001</v>
      </c>
      <c r="N375">
        <v>452</v>
      </c>
      <c r="O375">
        <v>30</v>
      </c>
      <c r="P375">
        <v>1</v>
      </c>
    </row>
    <row r="376" spans="1:16" x14ac:dyDescent="0.25">
      <c r="A376">
        <v>113697</v>
      </c>
      <c r="B376">
        <v>4.02076E-3</v>
      </c>
      <c r="C376">
        <v>8.66</v>
      </c>
      <c r="D376">
        <v>22.49</v>
      </c>
      <c r="E376">
        <v>1386</v>
      </c>
      <c r="F376">
        <v>3</v>
      </c>
      <c r="G376">
        <v>1</v>
      </c>
      <c r="H376">
        <v>1</v>
      </c>
      <c r="I376">
        <v>1</v>
      </c>
      <c r="J376">
        <v>1</v>
      </c>
      <c r="K376">
        <v>3</v>
      </c>
      <c r="L376">
        <v>38.962401999999997</v>
      </c>
      <c r="M376">
        <v>-84.658550000000005</v>
      </c>
      <c r="N376">
        <v>1507</v>
      </c>
      <c r="O376">
        <v>1</v>
      </c>
      <c r="P376">
        <v>1</v>
      </c>
    </row>
    <row r="377" spans="1:16" x14ac:dyDescent="0.25">
      <c r="A377">
        <v>113736</v>
      </c>
      <c r="B377">
        <v>2.6551299999999999E-3</v>
      </c>
      <c r="C377">
        <v>6.11</v>
      </c>
      <c r="D377">
        <v>25.58</v>
      </c>
      <c r="E377">
        <v>704.12</v>
      </c>
      <c r="F377">
        <v>3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39.256166999999998</v>
      </c>
      <c r="M377">
        <v>-84.315843999999998</v>
      </c>
      <c r="N377">
        <v>67</v>
      </c>
      <c r="O377">
        <v>34</v>
      </c>
      <c r="P377">
        <v>1</v>
      </c>
    </row>
    <row r="378" spans="1:16" x14ac:dyDescent="0.25">
      <c r="A378">
        <v>113840</v>
      </c>
      <c r="B378">
        <v>2.7618400000000002E-3</v>
      </c>
      <c r="C378">
        <v>6.71</v>
      </c>
      <c r="D378">
        <v>27.84</v>
      </c>
      <c r="E378">
        <v>767.42</v>
      </c>
      <c r="F378">
        <v>3</v>
      </c>
      <c r="G378">
        <v>2</v>
      </c>
      <c r="H378">
        <v>2</v>
      </c>
      <c r="I378">
        <v>2</v>
      </c>
      <c r="J378">
        <v>2</v>
      </c>
      <c r="K378">
        <v>2</v>
      </c>
      <c r="L378">
        <v>39.392581</v>
      </c>
      <c r="M378">
        <v>-84.322924</v>
      </c>
      <c r="N378">
        <v>1028</v>
      </c>
      <c r="O378">
        <v>27</v>
      </c>
      <c r="P378">
        <v>1</v>
      </c>
    </row>
    <row r="379" spans="1:16" x14ac:dyDescent="0.25">
      <c r="A379">
        <v>113855</v>
      </c>
      <c r="B379">
        <v>4.3221800000000001E-3</v>
      </c>
      <c r="C379">
        <v>11.59</v>
      </c>
      <c r="D379">
        <v>34.25</v>
      </c>
      <c r="E379">
        <v>908.93</v>
      </c>
      <c r="F379">
        <v>3</v>
      </c>
      <c r="G379">
        <v>2</v>
      </c>
      <c r="H379">
        <v>1</v>
      </c>
      <c r="I379">
        <v>2</v>
      </c>
      <c r="J379">
        <v>2</v>
      </c>
      <c r="K379">
        <v>4</v>
      </c>
      <c r="L379">
        <v>39.379624999999997</v>
      </c>
      <c r="M379">
        <v>-84.214067999999997</v>
      </c>
      <c r="N379">
        <v>1034</v>
      </c>
      <c r="O379">
        <v>18</v>
      </c>
      <c r="P379">
        <v>1</v>
      </c>
    </row>
    <row r="380" spans="1:16" x14ac:dyDescent="0.25">
      <c r="A380">
        <v>113886</v>
      </c>
      <c r="B380">
        <v>2.1854299999999999E-3</v>
      </c>
      <c r="C380">
        <v>4.34</v>
      </c>
      <c r="D380">
        <v>19.350000000000001</v>
      </c>
      <c r="E380">
        <v>741.67</v>
      </c>
      <c r="F380">
        <v>3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39.555261999999999</v>
      </c>
      <c r="M380">
        <v>-84.268968999999998</v>
      </c>
      <c r="N380">
        <v>1091</v>
      </c>
      <c r="O380">
        <v>12</v>
      </c>
      <c r="P380">
        <v>1</v>
      </c>
    </row>
    <row r="381" spans="1:16" x14ac:dyDescent="0.25">
      <c r="A381">
        <v>113896</v>
      </c>
      <c r="B381">
        <v>5.2785100000000001E-3</v>
      </c>
      <c r="C381">
        <v>14.67</v>
      </c>
      <c r="D381">
        <v>38.4</v>
      </c>
      <c r="E381">
        <v>1360.5</v>
      </c>
      <c r="F381">
        <v>3</v>
      </c>
      <c r="G381">
        <v>1</v>
      </c>
      <c r="H381">
        <v>1</v>
      </c>
      <c r="I381">
        <v>1</v>
      </c>
      <c r="J381">
        <v>2</v>
      </c>
      <c r="K381">
        <v>2</v>
      </c>
      <c r="L381">
        <v>39.241981000000003</v>
      </c>
      <c r="M381">
        <v>-84.517836000000003</v>
      </c>
      <c r="N381">
        <v>448</v>
      </c>
      <c r="O381">
        <v>8</v>
      </c>
      <c r="P381">
        <v>1</v>
      </c>
    </row>
    <row r="382" spans="1:16" x14ac:dyDescent="0.25">
      <c r="A382">
        <v>113899</v>
      </c>
      <c r="B382">
        <v>1.48748E-3</v>
      </c>
      <c r="C382">
        <v>3.3</v>
      </c>
      <c r="D382">
        <v>23.83</v>
      </c>
      <c r="E382">
        <v>469.8</v>
      </c>
      <c r="F382">
        <v>3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39.053510000000003</v>
      </c>
      <c r="M382">
        <v>-84.450519999999997</v>
      </c>
      <c r="N382">
        <v>1294</v>
      </c>
      <c r="O382">
        <v>21</v>
      </c>
      <c r="P382">
        <v>1</v>
      </c>
    </row>
    <row r="383" spans="1:16" x14ac:dyDescent="0.25">
      <c r="A383">
        <v>113901</v>
      </c>
      <c r="B383">
        <v>1.33585E-3</v>
      </c>
      <c r="C383">
        <v>2.59</v>
      </c>
      <c r="D383">
        <v>18.489999999999998</v>
      </c>
      <c r="E383">
        <v>515.86</v>
      </c>
      <c r="F383">
        <v>3</v>
      </c>
      <c r="G383">
        <v>2</v>
      </c>
      <c r="H383">
        <v>2</v>
      </c>
      <c r="I383">
        <v>2</v>
      </c>
      <c r="J383">
        <v>1</v>
      </c>
      <c r="K383">
        <v>2</v>
      </c>
      <c r="L383">
        <v>39.268692999999999</v>
      </c>
      <c r="M383">
        <v>-84.513863000000001</v>
      </c>
      <c r="N383">
        <v>443</v>
      </c>
      <c r="O383">
        <v>14</v>
      </c>
      <c r="P383">
        <v>1</v>
      </c>
    </row>
    <row r="384" spans="1:16" x14ac:dyDescent="0.25">
      <c r="A384">
        <v>113911</v>
      </c>
      <c r="B384">
        <v>4.9491600000000002E-3</v>
      </c>
      <c r="C384">
        <v>13.68</v>
      </c>
      <c r="D384">
        <v>37.799999999999997</v>
      </c>
      <c r="E384">
        <v>1072.79</v>
      </c>
      <c r="F384">
        <v>3</v>
      </c>
      <c r="G384">
        <v>2</v>
      </c>
      <c r="H384">
        <v>2</v>
      </c>
      <c r="I384">
        <v>2</v>
      </c>
      <c r="J384">
        <v>2</v>
      </c>
      <c r="K384">
        <v>4</v>
      </c>
      <c r="L384">
        <v>39.289200000000001</v>
      </c>
      <c r="M384">
        <v>-84.381423999999996</v>
      </c>
      <c r="N384">
        <v>81</v>
      </c>
      <c r="O384">
        <v>41</v>
      </c>
      <c r="P384">
        <v>1</v>
      </c>
    </row>
    <row r="385" spans="1:16" x14ac:dyDescent="0.25">
      <c r="A385">
        <v>113931</v>
      </c>
      <c r="B385">
        <v>2.5695100000000001E-3</v>
      </c>
      <c r="C385">
        <v>5.89</v>
      </c>
      <c r="D385">
        <v>25.42</v>
      </c>
      <c r="E385">
        <v>738.13</v>
      </c>
      <c r="F385">
        <v>3</v>
      </c>
      <c r="G385">
        <v>1</v>
      </c>
      <c r="H385">
        <v>1</v>
      </c>
      <c r="I385">
        <v>1</v>
      </c>
      <c r="J385">
        <v>1</v>
      </c>
      <c r="K385">
        <v>2</v>
      </c>
      <c r="L385">
        <v>39.495179</v>
      </c>
      <c r="M385">
        <v>-84.351765999999998</v>
      </c>
      <c r="N385">
        <v>899</v>
      </c>
      <c r="O385">
        <v>36</v>
      </c>
      <c r="P385">
        <v>1</v>
      </c>
    </row>
    <row r="386" spans="1:16" x14ac:dyDescent="0.25">
      <c r="A386">
        <v>113932</v>
      </c>
      <c r="B386">
        <v>1.73132E-3</v>
      </c>
      <c r="C386">
        <v>3.78</v>
      </c>
      <c r="D386">
        <v>23.12</v>
      </c>
      <c r="E386">
        <v>525.88</v>
      </c>
      <c r="F386">
        <v>3</v>
      </c>
      <c r="G386">
        <v>2</v>
      </c>
      <c r="H386">
        <v>2</v>
      </c>
      <c r="I386">
        <v>2</v>
      </c>
      <c r="J386">
        <v>2</v>
      </c>
      <c r="K386">
        <v>3</v>
      </c>
      <c r="L386">
        <v>39.265757000000001</v>
      </c>
      <c r="M386">
        <v>-84.367327000000003</v>
      </c>
      <c r="N386">
        <v>90</v>
      </c>
      <c r="O386">
        <v>19</v>
      </c>
      <c r="P386">
        <v>1</v>
      </c>
    </row>
    <row r="387" spans="1:16" x14ac:dyDescent="0.25">
      <c r="A387">
        <v>113947</v>
      </c>
      <c r="B387">
        <v>2.4124900000000002E-3</v>
      </c>
      <c r="C387">
        <v>5.49</v>
      </c>
      <c r="D387">
        <v>25.08</v>
      </c>
      <c r="E387">
        <v>688.81</v>
      </c>
      <c r="F387">
        <v>3</v>
      </c>
      <c r="G387">
        <v>3</v>
      </c>
      <c r="H387">
        <v>3</v>
      </c>
      <c r="I387">
        <v>3</v>
      </c>
      <c r="J387">
        <v>3</v>
      </c>
      <c r="K387">
        <v>3</v>
      </c>
      <c r="L387">
        <v>39.571604000000001</v>
      </c>
      <c r="M387">
        <v>-84.294532000000004</v>
      </c>
      <c r="N387">
        <v>1087</v>
      </c>
      <c r="O387">
        <v>77</v>
      </c>
      <c r="P387">
        <v>1</v>
      </c>
    </row>
    <row r="388" spans="1:16" x14ac:dyDescent="0.25">
      <c r="A388">
        <v>113948</v>
      </c>
      <c r="B388">
        <v>2.1327199999999998E-3</v>
      </c>
      <c r="C388">
        <v>5.62</v>
      </c>
      <c r="D388">
        <v>32.549999999999997</v>
      </c>
      <c r="E388">
        <v>539.34</v>
      </c>
      <c r="F388">
        <v>3</v>
      </c>
      <c r="G388">
        <v>2</v>
      </c>
      <c r="H388">
        <v>2</v>
      </c>
      <c r="I388">
        <v>2</v>
      </c>
      <c r="J388">
        <v>2</v>
      </c>
      <c r="K388">
        <v>4</v>
      </c>
      <c r="L388">
        <v>39.237403999999998</v>
      </c>
      <c r="M388">
        <v>-84.265029999999996</v>
      </c>
      <c r="N388">
        <v>1131</v>
      </c>
      <c r="O388">
        <v>32</v>
      </c>
      <c r="P388">
        <v>1</v>
      </c>
    </row>
    <row r="389" spans="1:16" x14ac:dyDescent="0.25">
      <c r="A389">
        <v>113962</v>
      </c>
      <c r="B389">
        <v>4.0735299999999997E-3</v>
      </c>
      <c r="C389">
        <v>9.6199999999999992</v>
      </c>
      <c r="D389">
        <v>26.62</v>
      </c>
      <c r="E389">
        <v>1059.8800000000001</v>
      </c>
      <c r="F389">
        <v>3</v>
      </c>
      <c r="G389">
        <v>2</v>
      </c>
      <c r="H389">
        <v>2</v>
      </c>
      <c r="I389">
        <v>2</v>
      </c>
      <c r="J389">
        <v>3</v>
      </c>
      <c r="K389">
        <v>4</v>
      </c>
      <c r="L389">
        <v>39.399743000000001</v>
      </c>
      <c r="M389">
        <v>-84.511213999999995</v>
      </c>
      <c r="N389">
        <v>838</v>
      </c>
      <c r="O389">
        <v>35</v>
      </c>
      <c r="P389">
        <v>1</v>
      </c>
    </row>
    <row r="390" spans="1:16" x14ac:dyDescent="0.25">
      <c r="A390">
        <v>113974</v>
      </c>
      <c r="B390">
        <v>1.5331800000000001E-3</v>
      </c>
      <c r="C390">
        <v>3.48</v>
      </c>
      <c r="D390">
        <v>24.93</v>
      </c>
      <c r="E390">
        <v>502.06</v>
      </c>
      <c r="F390">
        <v>3</v>
      </c>
      <c r="G390">
        <v>3</v>
      </c>
      <c r="H390">
        <v>3</v>
      </c>
      <c r="I390">
        <v>3</v>
      </c>
      <c r="J390">
        <v>3</v>
      </c>
      <c r="K390">
        <v>3</v>
      </c>
      <c r="L390">
        <v>39.325972</v>
      </c>
      <c r="M390">
        <v>-84.300816999999995</v>
      </c>
      <c r="N390">
        <v>1004</v>
      </c>
      <c r="O390">
        <v>34</v>
      </c>
      <c r="P390">
        <v>1</v>
      </c>
    </row>
    <row r="391" spans="1:16" x14ac:dyDescent="0.25">
      <c r="A391">
        <v>113994</v>
      </c>
      <c r="B391">
        <v>6.1410500000000003E-3</v>
      </c>
      <c r="C391">
        <v>16.78</v>
      </c>
      <c r="D391">
        <v>36.39</v>
      </c>
      <c r="E391">
        <v>1641.4</v>
      </c>
      <c r="F391">
        <v>3</v>
      </c>
      <c r="G391">
        <v>1</v>
      </c>
      <c r="H391">
        <v>1</v>
      </c>
      <c r="I391">
        <v>1</v>
      </c>
      <c r="J391">
        <v>1</v>
      </c>
      <c r="K391">
        <v>2</v>
      </c>
      <c r="L391">
        <v>39.274583</v>
      </c>
      <c r="M391">
        <v>-84.297843</v>
      </c>
      <c r="N391">
        <v>58</v>
      </c>
      <c r="O391">
        <v>6</v>
      </c>
      <c r="P391">
        <v>1</v>
      </c>
    </row>
    <row r="392" spans="1:16" x14ac:dyDescent="0.25">
      <c r="A392">
        <v>114097</v>
      </c>
      <c r="B392">
        <v>2.4891800000000001E-3</v>
      </c>
      <c r="C392">
        <v>5.4</v>
      </c>
      <c r="D392">
        <v>22.83</v>
      </c>
      <c r="E392">
        <v>680.64</v>
      </c>
      <c r="F392">
        <v>3</v>
      </c>
      <c r="G392">
        <v>1</v>
      </c>
      <c r="H392">
        <v>1</v>
      </c>
      <c r="I392">
        <v>1</v>
      </c>
      <c r="J392">
        <v>1</v>
      </c>
      <c r="K392">
        <v>3</v>
      </c>
      <c r="L392">
        <v>39.311414999999997</v>
      </c>
      <c r="M392">
        <v>-84.492220000000003</v>
      </c>
      <c r="N392">
        <v>770</v>
      </c>
      <c r="O392">
        <v>11</v>
      </c>
      <c r="P392">
        <v>1</v>
      </c>
    </row>
    <row r="393" spans="1:16" x14ac:dyDescent="0.25">
      <c r="A393">
        <v>114154</v>
      </c>
      <c r="B393">
        <v>3.83811E-3</v>
      </c>
      <c r="C393">
        <v>9.9700000000000006</v>
      </c>
      <c r="D393">
        <v>31.15</v>
      </c>
      <c r="E393">
        <v>1150.5999999999999</v>
      </c>
      <c r="F393">
        <v>3</v>
      </c>
      <c r="G393">
        <v>1</v>
      </c>
      <c r="H393">
        <v>1</v>
      </c>
      <c r="I393">
        <v>1</v>
      </c>
      <c r="J393">
        <v>1</v>
      </c>
      <c r="K393">
        <v>4</v>
      </c>
      <c r="L393">
        <v>39.069541999999998</v>
      </c>
      <c r="M393">
        <v>-84.391296999999994</v>
      </c>
      <c r="N393">
        <v>13</v>
      </c>
      <c r="O393">
        <v>5</v>
      </c>
      <c r="P393">
        <v>1</v>
      </c>
    </row>
    <row r="394" spans="1:16" x14ac:dyDescent="0.25">
      <c r="A394">
        <v>114163</v>
      </c>
      <c r="B394">
        <v>1.8648899999999999E-3</v>
      </c>
      <c r="C394">
        <v>4.66</v>
      </c>
      <c r="D394">
        <v>29.16</v>
      </c>
      <c r="E394">
        <v>342.83</v>
      </c>
      <c r="F394">
        <v>3</v>
      </c>
      <c r="G394">
        <v>1</v>
      </c>
      <c r="H394">
        <v>1</v>
      </c>
      <c r="I394">
        <v>1</v>
      </c>
      <c r="J394">
        <v>1</v>
      </c>
      <c r="K394">
        <v>3</v>
      </c>
      <c r="L394">
        <v>39.564244000000002</v>
      </c>
      <c r="M394">
        <v>-84.239377000000005</v>
      </c>
      <c r="N394">
        <v>1093</v>
      </c>
      <c r="O394">
        <v>6</v>
      </c>
      <c r="P394">
        <v>1</v>
      </c>
    </row>
    <row r="395" spans="1:16" x14ac:dyDescent="0.25">
      <c r="A395">
        <v>114240</v>
      </c>
      <c r="B395">
        <v>3.2600900000000002E-3</v>
      </c>
      <c r="C395">
        <v>7.6</v>
      </c>
      <c r="D395">
        <v>26.08</v>
      </c>
      <c r="E395">
        <v>1058.82</v>
      </c>
      <c r="F395">
        <v>3</v>
      </c>
      <c r="G395">
        <v>1</v>
      </c>
      <c r="H395">
        <v>0</v>
      </c>
      <c r="I395">
        <v>1</v>
      </c>
      <c r="J395">
        <v>1</v>
      </c>
      <c r="K395">
        <v>4</v>
      </c>
      <c r="L395">
        <v>39.032736</v>
      </c>
      <c r="M395">
        <v>-84.574342000000001</v>
      </c>
      <c r="N395">
        <v>1393</v>
      </c>
      <c r="O395">
        <v>11</v>
      </c>
      <c r="P395">
        <v>1</v>
      </c>
    </row>
    <row r="396" spans="1:16" x14ac:dyDescent="0.25">
      <c r="A396">
        <v>114336</v>
      </c>
      <c r="B396">
        <v>4.2799500000000002E-3</v>
      </c>
      <c r="C396">
        <v>9.9</v>
      </c>
      <c r="D396">
        <v>25.77</v>
      </c>
      <c r="E396">
        <v>1289.4000000000001</v>
      </c>
      <c r="F396">
        <v>3</v>
      </c>
      <c r="G396">
        <v>1</v>
      </c>
      <c r="H396">
        <v>1</v>
      </c>
      <c r="I396">
        <v>1</v>
      </c>
      <c r="J396">
        <v>3</v>
      </c>
      <c r="K396">
        <v>4</v>
      </c>
      <c r="L396">
        <v>39.163764999999998</v>
      </c>
      <c r="M396">
        <v>-84.365644000000003</v>
      </c>
      <c r="N396">
        <v>42</v>
      </c>
      <c r="O396">
        <v>11</v>
      </c>
      <c r="P396">
        <v>1</v>
      </c>
    </row>
    <row r="397" spans="1:16" x14ac:dyDescent="0.25">
      <c r="A397">
        <v>114341</v>
      </c>
      <c r="B397">
        <v>1.5959800000000001E-3</v>
      </c>
      <c r="C397">
        <v>3.51</v>
      </c>
      <c r="D397">
        <v>23.42</v>
      </c>
      <c r="E397">
        <v>458.28</v>
      </c>
      <c r="F397">
        <v>3</v>
      </c>
      <c r="G397">
        <v>2</v>
      </c>
      <c r="H397">
        <v>1</v>
      </c>
      <c r="I397">
        <v>2</v>
      </c>
      <c r="J397">
        <v>2</v>
      </c>
      <c r="K397">
        <v>4</v>
      </c>
      <c r="L397">
        <v>39.143158</v>
      </c>
      <c r="M397">
        <v>-84.637215999999995</v>
      </c>
      <c r="N397">
        <v>551</v>
      </c>
      <c r="O397">
        <v>47</v>
      </c>
      <c r="P397">
        <v>1</v>
      </c>
    </row>
    <row r="398" spans="1:16" x14ac:dyDescent="0.25">
      <c r="A398">
        <v>114347</v>
      </c>
      <c r="B398">
        <v>4.70996E-3</v>
      </c>
      <c r="C398">
        <v>12.47</v>
      </c>
      <c r="D398">
        <v>33</v>
      </c>
      <c r="E398">
        <v>1378.4</v>
      </c>
      <c r="F398">
        <v>3</v>
      </c>
      <c r="G398">
        <v>2</v>
      </c>
      <c r="H398">
        <v>2</v>
      </c>
      <c r="I398">
        <v>2</v>
      </c>
      <c r="J398">
        <v>2</v>
      </c>
      <c r="K398">
        <v>4</v>
      </c>
      <c r="L398">
        <v>39.045431999999998</v>
      </c>
      <c r="M398">
        <v>-84.232671999999994</v>
      </c>
      <c r="N398">
        <v>1207</v>
      </c>
      <c r="O398">
        <v>26</v>
      </c>
      <c r="P398">
        <v>1</v>
      </c>
    </row>
    <row r="399" spans="1:16" x14ac:dyDescent="0.25">
      <c r="A399">
        <v>114348</v>
      </c>
      <c r="B399">
        <v>4.0800200000000002E-3</v>
      </c>
      <c r="C399">
        <v>10.45</v>
      </c>
      <c r="D399">
        <v>30.36</v>
      </c>
      <c r="E399">
        <v>1129.75</v>
      </c>
      <c r="F399">
        <v>3</v>
      </c>
      <c r="G399">
        <v>2</v>
      </c>
      <c r="H399">
        <v>2</v>
      </c>
      <c r="I399">
        <v>2</v>
      </c>
      <c r="J399">
        <v>2</v>
      </c>
      <c r="K399">
        <v>4</v>
      </c>
      <c r="L399">
        <v>39.076256000000001</v>
      </c>
      <c r="M399">
        <v>-84.410290000000003</v>
      </c>
      <c r="N399">
        <v>11</v>
      </c>
      <c r="O399">
        <v>24</v>
      </c>
      <c r="P399">
        <v>1</v>
      </c>
    </row>
    <row r="400" spans="1:16" x14ac:dyDescent="0.25">
      <c r="A400">
        <v>114424</v>
      </c>
      <c r="B400">
        <v>4.4495400000000001E-3</v>
      </c>
      <c r="C400">
        <v>10.78</v>
      </c>
      <c r="D400">
        <v>27.72</v>
      </c>
      <c r="E400">
        <v>1098.44</v>
      </c>
      <c r="F400">
        <v>3</v>
      </c>
      <c r="G400">
        <v>2</v>
      </c>
      <c r="H400">
        <v>2</v>
      </c>
      <c r="I400">
        <v>2</v>
      </c>
      <c r="J400">
        <v>2</v>
      </c>
      <c r="K400">
        <v>4</v>
      </c>
      <c r="L400">
        <v>39.382513000000003</v>
      </c>
      <c r="M400">
        <v>-84.403255000000001</v>
      </c>
      <c r="N400">
        <v>966</v>
      </c>
      <c r="O400">
        <v>11</v>
      </c>
      <c r="P400">
        <v>1</v>
      </c>
    </row>
    <row r="401" spans="1:16" x14ac:dyDescent="0.25">
      <c r="A401">
        <v>114453</v>
      </c>
      <c r="B401">
        <v>4.4771400000000001E-3</v>
      </c>
      <c r="C401">
        <v>12.26</v>
      </c>
      <c r="D401">
        <v>36.590000000000003</v>
      </c>
      <c r="E401">
        <v>1082.58</v>
      </c>
      <c r="F401">
        <v>3</v>
      </c>
      <c r="G401">
        <v>3</v>
      </c>
      <c r="H401">
        <v>2</v>
      </c>
      <c r="I401">
        <v>3</v>
      </c>
      <c r="J401">
        <v>3</v>
      </c>
      <c r="K401">
        <v>4</v>
      </c>
      <c r="L401">
        <v>39.224182999999996</v>
      </c>
      <c r="M401">
        <v>-84.597899999999996</v>
      </c>
      <c r="N401">
        <v>612</v>
      </c>
      <c r="O401">
        <v>36</v>
      </c>
      <c r="P401">
        <v>1</v>
      </c>
    </row>
    <row r="402" spans="1:16" x14ac:dyDescent="0.25">
      <c r="A402">
        <v>114534</v>
      </c>
      <c r="B402">
        <v>4.49234E-3</v>
      </c>
      <c r="C402">
        <v>12.64</v>
      </c>
      <c r="D402">
        <v>40.14</v>
      </c>
      <c r="E402">
        <v>960.79</v>
      </c>
      <c r="F402">
        <v>3</v>
      </c>
      <c r="G402">
        <v>3</v>
      </c>
      <c r="H402">
        <v>3</v>
      </c>
      <c r="I402">
        <v>3</v>
      </c>
      <c r="J402">
        <v>4</v>
      </c>
      <c r="K402">
        <v>2</v>
      </c>
      <c r="L402">
        <v>39.142940000000003</v>
      </c>
      <c r="M402">
        <v>-84.829554999999999</v>
      </c>
      <c r="N402">
        <v>1565</v>
      </c>
      <c r="O402">
        <v>27</v>
      </c>
      <c r="P402">
        <v>1</v>
      </c>
    </row>
    <row r="403" spans="1:16" x14ac:dyDescent="0.25">
      <c r="A403">
        <v>114688</v>
      </c>
      <c r="B403">
        <v>2.8580400000000001E-3</v>
      </c>
      <c r="C403">
        <v>6.86</v>
      </c>
      <c r="D403">
        <v>27.32</v>
      </c>
      <c r="E403">
        <v>772.77</v>
      </c>
      <c r="F403">
        <v>3</v>
      </c>
      <c r="G403">
        <v>3</v>
      </c>
      <c r="H403">
        <v>1</v>
      </c>
      <c r="I403">
        <v>3</v>
      </c>
      <c r="J403">
        <v>2</v>
      </c>
      <c r="K403">
        <v>4</v>
      </c>
      <c r="L403">
        <v>39.148834000000001</v>
      </c>
      <c r="M403">
        <v>-84.771674000000004</v>
      </c>
      <c r="N403">
        <v>664</v>
      </c>
      <c r="O403">
        <v>31</v>
      </c>
      <c r="P403">
        <v>1</v>
      </c>
    </row>
    <row r="404" spans="1:16" x14ac:dyDescent="0.25">
      <c r="A404">
        <v>114702</v>
      </c>
      <c r="B404">
        <v>2.5759300000000001E-3</v>
      </c>
      <c r="C404">
        <v>6.08</v>
      </c>
      <c r="D404">
        <v>26.6</v>
      </c>
      <c r="E404">
        <v>686.6</v>
      </c>
      <c r="F404">
        <v>3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38.968851999999998</v>
      </c>
      <c r="M404">
        <v>-84.605290999999994</v>
      </c>
      <c r="N404">
        <v>1438</v>
      </c>
      <c r="O404">
        <v>15</v>
      </c>
      <c r="P404">
        <v>1</v>
      </c>
    </row>
    <row r="405" spans="1:16" x14ac:dyDescent="0.25">
      <c r="A405">
        <v>114834</v>
      </c>
      <c r="B405">
        <v>3.6932100000000002E-3</v>
      </c>
      <c r="C405">
        <v>9.49</v>
      </c>
      <c r="D405">
        <v>30.55</v>
      </c>
      <c r="E405">
        <v>1034.04</v>
      </c>
      <c r="F405">
        <v>3</v>
      </c>
      <c r="G405">
        <v>2</v>
      </c>
      <c r="H405">
        <v>1</v>
      </c>
      <c r="I405">
        <v>2</v>
      </c>
      <c r="J405">
        <v>2</v>
      </c>
      <c r="K405">
        <v>3</v>
      </c>
      <c r="L405">
        <v>39.397503999999998</v>
      </c>
      <c r="M405">
        <v>-84.579302999999996</v>
      </c>
      <c r="N405">
        <v>819</v>
      </c>
      <c r="O405">
        <v>27</v>
      </c>
      <c r="P405">
        <v>1</v>
      </c>
    </row>
    <row r="406" spans="1:16" x14ac:dyDescent="0.25">
      <c r="A406">
        <v>114836</v>
      </c>
      <c r="B406">
        <v>3.81724E-3</v>
      </c>
      <c r="C406">
        <v>9.41</v>
      </c>
      <c r="D406">
        <v>28.53</v>
      </c>
      <c r="E406">
        <v>1068.4100000000001</v>
      </c>
      <c r="F406">
        <v>3</v>
      </c>
      <c r="G406">
        <v>1</v>
      </c>
      <c r="H406">
        <v>1</v>
      </c>
      <c r="I406">
        <v>1</v>
      </c>
      <c r="J406">
        <v>1</v>
      </c>
      <c r="K406">
        <v>2</v>
      </c>
      <c r="L406">
        <v>39.239624999999997</v>
      </c>
      <c r="M406">
        <v>-84.561661999999998</v>
      </c>
      <c r="N406">
        <v>628</v>
      </c>
      <c r="O406">
        <v>18</v>
      </c>
      <c r="P406">
        <v>1</v>
      </c>
    </row>
    <row r="407" spans="1:16" x14ac:dyDescent="0.25">
      <c r="A407">
        <v>114845</v>
      </c>
      <c r="B407">
        <v>2.3651900000000001E-3</v>
      </c>
      <c r="C407">
        <v>5.2</v>
      </c>
      <c r="D407">
        <v>23.38</v>
      </c>
      <c r="E407">
        <v>763.2</v>
      </c>
      <c r="F407">
        <v>3</v>
      </c>
      <c r="G407">
        <v>2</v>
      </c>
      <c r="H407">
        <v>1</v>
      </c>
      <c r="I407">
        <v>2</v>
      </c>
      <c r="J407">
        <v>2</v>
      </c>
      <c r="K407">
        <v>2</v>
      </c>
      <c r="L407">
        <v>39.252654</v>
      </c>
      <c r="M407">
        <v>-84.527484000000001</v>
      </c>
      <c r="N407">
        <v>448</v>
      </c>
      <c r="O407">
        <v>31</v>
      </c>
      <c r="P407">
        <v>1</v>
      </c>
    </row>
    <row r="408" spans="1:16" x14ac:dyDescent="0.25">
      <c r="A408">
        <v>115025</v>
      </c>
      <c r="B408">
        <v>2.4816999999999999E-3</v>
      </c>
      <c r="C408">
        <v>5.31</v>
      </c>
      <c r="D408">
        <v>22.22</v>
      </c>
      <c r="E408">
        <v>720.24</v>
      </c>
      <c r="F408">
        <v>3</v>
      </c>
      <c r="G408">
        <v>2</v>
      </c>
      <c r="H408">
        <v>1</v>
      </c>
      <c r="I408">
        <v>2</v>
      </c>
      <c r="J408">
        <v>2</v>
      </c>
      <c r="K408">
        <v>3</v>
      </c>
      <c r="L408">
        <v>39.229357999999998</v>
      </c>
      <c r="M408">
        <v>-84.550371999999996</v>
      </c>
      <c r="N408">
        <v>460</v>
      </c>
      <c r="O408">
        <v>58</v>
      </c>
      <c r="P408">
        <v>1</v>
      </c>
    </row>
    <row r="409" spans="1:16" x14ac:dyDescent="0.25">
      <c r="A409">
        <v>115157</v>
      </c>
      <c r="B409">
        <v>8.5700399999999997E-4</v>
      </c>
      <c r="C409">
        <v>1.45</v>
      </c>
      <c r="D409">
        <v>14.24</v>
      </c>
      <c r="E409">
        <v>350.17</v>
      </c>
      <c r="F409">
        <v>3</v>
      </c>
      <c r="G409">
        <v>1</v>
      </c>
      <c r="H409">
        <v>1</v>
      </c>
      <c r="I409">
        <v>1</v>
      </c>
      <c r="J409">
        <v>3</v>
      </c>
      <c r="K409">
        <v>2</v>
      </c>
      <c r="L409">
        <v>39.514105000000001</v>
      </c>
      <c r="M409">
        <v>-84.757058000000001</v>
      </c>
      <c r="N409">
        <v>705</v>
      </c>
      <c r="O409">
        <v>20</v>
      </c>
      <c r="P409">
        <v>1</v>
      </c>
    </row>
    <row r="410" spans="1:16" x14ac:dyDescent="0.25">
      <c r="A410">
        <v>115183</v>
      </c>
      <c r="B410">
        <v>1.55101E-3</v>
      </c>
      <c r="C410">
        <v>3.37</v>
      </c>
      <c r="D410">
        <v>22.85</v>
      </c>
      <c r="E410">
        <v>483.17</v>
      </c>
      <c r="F410">
        <v>3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39.293449000000003</v>
      </c>
      <c r="M410">
        <v>-84.488758000000004</v>
      </c>
      <c r="N410">
        <v>424</v>
      </c>
      <c r="O410">
        <v>12</v>
      </c>
      <c r="P410">
        <v>1</v>
      </c>
    </row>
    <row r="411" spans="1:16" x14ac:dyDescent="0.25">
      <c r="A411">
        <v>115311</v>
      </c>
      <c r="B411">
        <v>3.5616699999999999E-3</v>
      </c>
      <c r="C411">
        <v>9.3800000000000008</v>
      </c>
      <c r="D411">
        <v>32.44</v>
      </c>
      <c r="E411">
        <v>907.59</v>
      </c>
      <c r="F411">
        <v>3</v>
      </c>
      <c r="G411">
        <v>3</v>
      </c>
      <c r="H411">
        <v>2</v>
      </c>
      <c r="I411">
        <v>3</v>
      </c>
      <c r="J411">
        <v>3</v>
      </c>
      <c r="K411">
        <v>3</v>
      </c>
      <c r="L411">
        <v>38.918326</v>
      </c>
      <c r="M411">
        <v>-84.406508000000002</v>
      </c>
      <c r="N411">
        <v>9999</v>
      </c>
      <c r="O411">
        <v>75</v>
      </c>
      <c r="P411">
        <v>1</v>
      </c>
    </row>
    <row r="412" spans="1:16" x14ac:dyDescent="0.25">
      <c r="A412">
        <v>115355</v>
      </c>
      <c r="B412">
        <v>2.7898200000000001E-3</v>
      </c>
      <c r="C412">
        <v>6.79</v>
      </c>
      <c r="D412">
        <v>27.93</v>
      </c>
      <c r="E412">
        <v>707.9</v>
      </c>
      <c r="F412">
        <v>3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39.320476999999997</v>
      </c>
      <c r="M412">
        <v>-84.455112999999997</v>
      </c>
      <c r="N412">
        <v>947</v>
      </c>
      <c r="O412">
        <v>10</v>
      </c>
      <c r="P412">
        <v>1</v>
      </c>
    </row>
    <row r="413" spans="1:16" x14ac:dyDescent="0.25">
      <c r="A413">
        <v>115402</v>
      </c>
      <c r="B413">
        <v>2.57939E-3</v>
      </c>
      <c r="C413">
        <v>5.7</v>
      </c>
      <c r="D413">
        <v>23.66</v>
      </c>
      <c r="E413">
        <v>682.13</v>
      </c>
      <c r="F413">
        <v>3</v>
      </c>
      <c r="G413">
        <v>1</v>
      </c>
      <c r="H413">
        <v>1</v>
      </c>
      <c r="I413">
        <v>1</v>
      </c>
      <c r="J413">
        <v>1</v>
      </c>
      <c r="K413">
        <v>2</v>
      </c>
      <c r="L413">
        <v>39.500574</v>
      </c>
      <c r="M413">
        <v>-84.755471</v>
      </c>
      <c r="N413">
        <v>697</v>
      </c>
      <c r="O413">
        <v>24</v>
      </c>
      <c r="P413">
        <v>1</v>
      </c>
    </row>
    <row r="414" spans="1:16" x14ac:dyDescent="0.25">
      <c r="A414">
        <v>115414</v>
      </c>
      <c r="B414">
        <v>4.1913799999999998E-3</v>
      </c>
      <c r="C414">
        <v>11.35</v>
      </c>
      <c r="D414">
        <v>35.36</v>
      </c>
      <c r="E414">
        <v>1119.31</v>
      </c>
      <c r="F414">
        <v>3</v>
      </c>
      <c r="G414">
        <v>2</v>
      </c>
      <c r="H414">
        <v>2</v>
      </c>
      <c r="I414">
        <v>2</v>
      </c>
      <c r="J414">
        <v>2</v>
      </c>
      <c r="K414">
        <v>3</v>
      </c>
      <c r="L414">
        <v>39.350054999999998</v>
      </c>
      <c r="M414">
        <v>-84.373378000000002</v>
      </c>
      <c r="N414">
        <v>976</v>
      </c>
      <c r="O414">
        <v>14</v>
      </c>
      <c r="P414">
        <v>1</v>
      </c>
    </row>
    <row r="415" spans="1:16" x14ac:dyDescent="0.25">
      <c r="A415">
        <v>115443</v>
      </c>
      <c r="B415">
        <v>2.76904E-3</v>
      </c>
      <c r="C415">
        <v>6.6</v>
      </c>
      <c r="D415">
        <v>27.02</v>
      </c>
      <c r="E415">
        <v>716.91</v>
      </c>
      <c r="F415">
        <v>3</v>
      </c>
      <c r="G415">
        <v>2</v>
      </c>
      <c r="H415">
        <v>1</v>
      </c>
      <c r="I415">
        <v>2</v>
      </c>
      <c r="J415">
        <v>3</v>
      </c>
      <c r="K415">
        <v>2</v>
      </c>
      <c r="L415">
        <v>39.164558999999997</v>
      </c>
      <c r="M415">
        <v>-84.241398000000004</v>
      </c>
      <c r="N415">
        <v>1153</v>
      </c>
      <c r="O415">
        <v>39</v>
      </c>
      <c r="P415">
        <v>1</v>
      </c>
    </row>
    <row r="416" spans="1:16" x14ac:dyDescent="0.25">
      <c r="A416">
        <v>115709</v>
      </c>
      <c r="B416">
        <v>1.7305599999999999E-3</v>
      </c>
      <c r="C416">
        <v>3.6</v>
      </c>
      <c r="D416">
        <v>21.11</v>
      </c>
      <c r="E416">
        <v>731.18</v>
      </c>
      <c r="F416">
        <v>3</v>
      </c>
      <c r="G416">
        <v>3</v>
      </c>
      <c r="H416">
        <v>1</v>
      </c>
      <c r="I416">
        <v>2</v>
      </c>
      <c r="J416">
        <v>1</v>
      </c>
      <c r="K416">
        <v>2</v>
      </c>
      <c r="L416">
        <v>39.380732999999999</v>
      </c>
      <c r="M416">
        <v>-84.322278999999995</v>
      </c>
      <c r="N416">
        <v>1028</v>
      </c>
      <c r="O416">
        <v>24</v>
      </c>
      <c r="P416">
        <v>1</v>
      </c>
    </row>
    <row r="417" spans="1:16" x14ac:dyDescent="0.25">
      <c r="A417">
        <v>115713</v>
      </c>
      <c r="B417">
        <v>2.3606399999999998E-3</v>
      </c>
      <c r="C417">
        <v>5.71</v>
      </c>
      <c r="D417">
        <v>27.7</v>
      </c>
      <c r="E417">
        <v>681.1</v>
      </c>
      <c r="F417">
        <v>3</v>
      </c>
      <c r="G417">
        <v>2</v>
      </c>
      <c r="H417">
        <v>1</v>
      </c>
      <c r="I417">
        <v>2</v>
      </c>
      <c r="J417">
        <v>2</v>
      </c>
      <c r="K417">
        <v>3</v>
      </c>
      <c r="L417">
        <v>39.431308999999999</v>
      </c>
      <c r="M417">
        <v>-84.365899999999996</v>
      </c>
      <c r="N417">
        <v>916</v>
      </c>
      <c r="O417">
        <v>49</v>
      </c>
      <c r="P417">
        <v>1</v>
      </c>
    </row>
    <row r="418" spans="1:16" x14ac:dyDescent="0.25">
      <c r="A418">
        <v>115739</v>
      </c>
      <c r="B418">
        <v>5.1858299999999998E-3</v>
      </c>
      <c r="C418">
        <v>13.07</v>
      </c>
      <c r="D418">
        <v>29.58</v>
      </c>
      <c r="E418">
        <v>1369</v>
      </c>
      <c r="F418">
        <v>3</v>
      </c>
      <c r="G418">
        <v>2</v>
      </c>
      <c r="H418">
        <v>2</v>
      </c>
      <c r="I418">
        <v>2</v>
      </c>
      <c r="J418">
        <v>2</v>
      </c>
      <c r="K418">
        <v>3</v>
      </c>
      <c r="L418">
        <v>38.972008000000002</v>
      </c>
      <c r="M418">
        <v>-84.642853000000002</v>
      </c>
      <c r="N418">
        <v>1505</v>
      </c>
      <c r="O418">
        <v>10</v>
      </c>
      <c r="P418">
        <v>1</v>
      </c>
    </row>
    <row r="419" spans="1:16" x14ac:dyDescent="0.25">
      <c r="A419">
        <v>115740</v>
      </c>
      <c r="B419">
        <v>4.6935500000000003E-3</v>
      </c>
      <c r="C419">
        <v>12.54</v>
      </c>
      <c r="D419">
        <v>33.92</v>
      </c>
      <c r="E419">
        <v>1262.1099999999999</v>
      </c>
      <c r="F419">
        <v>3</v>
      </c>
      <c r="G419">
        <v>1</v>
      </c>
      <c r="H419">
        <v>1</v>
      </c>
      <c r="I419">
        <v>1</v>
      </c>
      <c r="J419">
        <v>1</v>
      </c>
      <c r="K419">
        <v>2</v>
      </c>
      <c r="L419">
        <v>39.343645000000002</v>
      </c>
      <c r="M419">
        <v>-84.284177</v>
      </c>
      <c r="N419">
        <v>1016</v>
      </c>
      <c r="O419">
        <v>9</v>
      </c>
      <c r="P419">
        <v>1</v>
      </c>
    </row>
    <row r="420" spans="1:16" x14ac:dyDescent="0.25">
      <c r="A420">
        <v>115798</v>
      </c>
      <c r="B420">
        <v>2.4438699999999999E-3</v>
      </c>
      <c r="C420">
        <v>6.15</v>
      </c>
      <c r="D420">
        <v>29.47</v>
      </c>
      <c r="E420">
        <v>615</v>
      </c>
      <c r="F420">
        <v>3</v>
      </c>
      <c r="G420">
        <v>1</v>
      </c>
      <c r="H420">
        <v>1</v>
      </c>
      <c r="I420">
        <v>1</v>
      </c>
      <c r="J420">
        <v>1</v>
      </c>
      <c r="K420">
        <v>3</v>
      </c>
      <c r="L420">
        <v>39.456524000000002</v>
      </c>
      <c r="M420">
        <v>-84.221737000000005</v>
      </c>
      <c r="N420">
        <v>1044</v>
      </c>
      <c r="O420">
        <v>19</v>
      </c>
      <c r="P420">
        <v>1</v>
      </c>
    </row>
    <row r="421" spans="1:16" x14ac:dyDescent="0.25">
      <c r="A421">
        <v>115830</v>
      </c>
      <c r="B421">
        <v>3.7409600000000002E-3</v>
      </c>
      <c r="C421">
        <v>8.15</v>
      </c>
      <c r="D421">
        <v>22.99</v>
      </c>
      <c r="E421">
        <v>1276</v>
      </c>
      <c r="F421">
        <v>3</v>
      </c>
      <c r="G421">
        <v>2</v>
      </c>
      <c r="H421">
        <v>2</v>
      </c>
      <c r="I421">
        <v>2</v>
      </c>
      <c r="J421">
        <v>5</v>
      </c>
      <c r="K421">
        <v>4</v>
      </c>
      <c r="L421">
        <v>39.226002000000001</v>
      </c>
      <c r="M421">
        <v>-84.527142999999995</v>
      </c>
      <c r="N421">
        <v>455</v>
      </c>
      <c r="O421">
        <v>1</v>
      </c>
      <c r="P421">
        <v>1</v>
      </c>
    </row>
    <row r="422" spans="1:16" x14ac:dyDescent="0.25">
      <c r="A422">
        <v>115921</v>
      </c>
      <c r="B422">
        <v>2.35673E-3</v>
      </c>
      <c r="C422">
        <v>4.92</v>
      </c>
      <c r="D422">
        <v>21.19</v>
      </c>
      <c r="E422">
        <v>920.64</v>
      </c>
      <c r="F422">
        <v>3</v>
      </c>
      <c r="G422">
        <v>1</v>
      </c>
      <c r="H422">
        <v>1</v>
      </c>
      <c r="I422">
        <v>1</v>
      </c>
      <c r="J422">
        <v>1</v>
      </c>
      <c r="K422">
        <v>4</v>
      </c>
      <c r="L422">
        <v>39.315629000000001</v>
      </c>
      <c r="M422">
        <v>-84.327551</v>
      </c>
      <c r="N422">
        <v>999</v>
      </c>
      <c r="O422">
        <v>11</v>
      </c>
      <c r="P422">
        <v>1</v>
      </c>
    </row>
    <row r="423" spans="1:16" x14ac:dyDescent="0.25">
      <c r="A423">
        <v>115936</v>
      </c>
      <c r="B423">
        <v>3.6217300000000001E-3</v>
      </c>
      <c r="C423">
        <v>7.95</v>
      </c>
      <c r="D423">
        <v>23.35</v>
      </c>
      <c r="E423">
        <v>944.85</v>
      </c>
      <c r="F423">
        <v>3</v>
      </c>
      <c r="G423">
        <v>2</v>
      </c>
      <c r="H423">
        <v>2</v>
      </c>
      <c r="I423">
        <v>2</v>
      </c>
      <c r="J423">
        <v>3</v>
      </c>
      <c r="K423">
        <v>1</v>
      </c>
      <c r="L423">
        <v>39.416381000000001</v>
      </c>
      <c r="M423">
        <v>-84.604945000000001</v>
      </c>
      <c r="N423">
        <v>825</v>
      </c>
      <c r="O423">
        <v>27</v>
      </c>
      <c r="P423">
        <v>1</v>
      </c>
    </row>
    <row r="424" spans="1:16" x14ac:dyDescent="0.25">
      <c r="A424">
        <v>116016</v>
      </c>
      <c r="B424">
        <v>3.2052000000000001E-3</v>
      </c>
      <c r="C424">
        <v>7.37</v>
      </c>
      <c r="D424">
        <v>25.55</v>
      </c>
      <c r="E424">
        <v>886.73</v>
      </c>
      <c r="F424">
        <v>3</v>
      </c>
      <c r="G424">
        <v>2</v>
      </c>
      <c r="H424">
        <v>1</v>
      </c>
      <c r="I424">
        <v>2</v>
      </c>
      <c r="J424">
        <v>1</v>
      </c>
      <c r="K424">
        <v>3</v>
      </c>
      <c r="L424">
        <v>39.111418999999998</v>
      </c>
      <c r="M424">
        <v>-84.287146000000007</v>
      </c>
      <c r="N424">
        <v>1187</v>
      </c>
      <c r="O424">
        <v>38</v>
      </c>
      <c r="P424">
        <v>1</v>
      </c>
    </row>
    <row r="425" spans="1:16" x14ac:dyDescent="0.25">
      <c r="A425">
        <v>116057</v>
      </c>
      <c r="B425">
        <v>1.42595E-3</v>
      </c>
      <c r="C425">
        <v>3.05</v>
      </c>
      <c r="D425">
        <v>22.22</v>
      </c>
      <c r="E425">
        <v>501.4</v>
      </c>
      <c r="F425">
        <v>3</v>
      </c>
      <c r="G425">
        <v>2</v>
      </c>
      <c r="H425">
        <v>1</v>
      </c>
      <c r="I425">
        <v>2</v>
      </c>
      <c r="J425">
        <v>5</v>
      </c>
      <c r="K425">
        <v>2</v>
      </c>
      <c r="L425">
        <v>39.310581999999997</v>
      </c>
      <c r="M425">
        <v>-84.285931000000005</v>
      </c>
      <c r="N425">
        <v>1007</v>
      </c>
      <c r="O425">
        <v>6</v>
      </c>
      <c r="P425">
        <v>1</v>
      </c>
    </row>
    <row r="426" spans="1:16" x14ac:dyDescent="0.25">
      <c r="A426">
        <v>116107</v>
      </c>
      <c r="B426">
        <v>3.2829299999999999E-3</v>
      </c>
      <c r="C426">
        <v>8.49</v>
      </c>
      <c r="D426">
        <v>30.85</v>
      </c>
      <c r="E426">
        <v>908.56</v>
      </c>
      <c r="F426">
        <v>3</v>
      </c>
      <c r="G426">
        <v>3</v>
      </c>
      <c r="H426">
        <v>3</v>
      </c>
      <c r="I426">
        <v>3</v>
      </c>
      <c r="J426">
        <v>5</v>
      </c>
      <c r="K426">
        <v>4</v>
      </c>
      <c r="L426">
        <v>38.901418</v>
      </c>
      <c r="M426">
        <v>-84.643230000000003</v>
      </c>
      <c r="N426">
        <v>1539</v>
      </c>
      <c r="O426">
        <v>49</v>
      </c>
      <c r="P426">
        <v>1</v>
      </c>
    </row>
    <row r="427" spans="1:16" x14ac:dyDescent="0.25">
      <c r="A427">
        <v>116142</v>
      </c>
      <c r="B427">
        <v>3.2968699999999999E-3</v>
      </c>
      <c r="C427">
        <v>7.93</v>
      </c>
      <c r="D427">
        <v>27.4</v>
      </c>
      <c r="E427">
        <v>869.3</v>
      </c>
      <c r="F427">
        <v>3</v>
      </c>
      <c r="G427">
        <v>2</v>
      </c>
      <c r="H427">
        <v>2</v>
      </c>
      <c r="I427">
        <v>2</v>
      </c>
      <c r="J427">
        <v>2</v>
      </c>
      <c r="K427">
        <v>4</v>
      </c>
      <c r="L427">
        <v>39.068185999999997</v>
      </c>
      <c r="M427">
        <v>-84.542186999999998</v>
      </c>
      <c r="N427">
        <v>1370</v>
      </c>
      <c r="O427">
        <v>24</v>
      </c>
      <c r="P427">
        <v>1</v>
      </c>
    </row>
    <row r="428" spans="1:16" x14ac:dyDescent="0.25">
      <c r="A428">
        <v>116183</v>
      </c>
      <c r="B428">
        <v>2.53206E-3</v>
      </c>
      <c r="C428">
        <v>5.7</v>
      </c>
      <c r="D428">
        <v>24.49</v>
      </c>
      <c r="E428">
        <v>844.04</v>
      </c>
      <c r="F428">
        <v>3</v>
      </c>
      <c r="G428">
        <v>2</v>
      </c>
      <c r="H428">
        <v>2</v>
      </c>
      <c r="I428">
        <v>2</v>
      </c>
      <c r="J428">
        <v>3</v>
      </c>
      <c r="K428">
        <v>4</v>
      </c>
      <c r="L428">
        <v>39.384003</v>
      </c>
      <c r="M428">
        <v>-84.346108000000001</v>
      </c>
      <c r="N428">
        <v>923</v>
      </c>
      <c r="O428">
        <v>82</v>
      </c>
      <c r="P428">
        <v>1</v>
      </c>
    </row>
    <row r="429" spans="1:16" x14ac:dyDescent="0.25">
      <c r="A429">
        <v>116205</v>
      </c>
      <c r="B429">
        <v>1.6010600000000001E-3</v>
      </c>
      <c r="C429">
        <v>3.57</v>
      </c>
      <c r="D429">
        <v>24.07</v>
      </c>
      <c r="E429">
        <v>545.38</v>
      </c>
      <c r="F429">
        <v>3</v>
      </c>
      <c r="G429">
        <v>2</v>
      </c>
      <c r="H429">
        <v>2</v>
      </c>
      <c r="I429">
        <v>2</v>
      </c>
      <c r="J429">
        <v>2</v>
      </c>
      <c r="K429">
        <v>4</v>
      </c>
      <c r="L429">
        <v>39.367480999999998</v>
      </c>
      <c r="M429">
        <v>-84.480063999999999</v>
      </c>
      <c r="N429">
        <v>787</v>
      </c>
      <c r="O429">
        <v>16</v>
      </c>
      <c r="P429">
        <v>1</v>
      </c>
    </row>
    <row r="430" spans="1:16" x14ac:dyDescent="0.25">
      <c r="A430">
        <v>116208</v>
      </c>
      <c r="B430">
        <v>1.68406E-3</v>
      </c>
      <c r="C430">
        <v>3.67</v>
      </c>
      <c r="D430">
        <v>22.99</v>
      </c>
      <c r="E430">
        <v>439.13</v>
      </c>
      <c r="F430">
        <v>3</v>
      </c>
      <c r="G430">
        <v>1</v>
      </c>
      <c r="H430">
        <v>1</v>
      </c>
      <c r="I430">
        <v>1</v>
      </c>
      <c r="J430">
        <v>1</v>
      </c>
      <c r="K430">
        <v>2</v>
      </c>
      <c r="L430">
        <v>39.079894000000003</v>
      </c>
      <c r="M430">
        <v>-84.443199000000007</v>
      </c>
      <c r="N430">
        <v>1281</v>
      </c>
      <c r="O430">
        <v>26</v>
      </c>
      <c r="P430">
        <v>1</v>
      </c>
    </row>
    <row r="431" spans="1:16" x14ac:dyDescent="0.25">
      <c r="A431">
        <v>116285</v>
      </c>
      <c r="B431">
        <v>2.3046899999999999E-3</v>
      </c>
      <c r="C431">
        <v>4.54</v>
      </c>
      <c r="D431">
        <v>19.05</v>
      </c>
      <c r="E431">
        <v>615.54</v>
      </c>
      <c r="F431">
        <v>3</v>
      </c>
      <c r="G431">
        <v>1</v>
      </c>
      <c r="H431">
        <v>1</v>
      </c>
      <c r="I431">
        <v>1</v>
      </c>
      <c r="J431">
        <v>1</v>
      </c>
      <c r="K431">
        <v>2</v>
      </c>
      <c r="L431">
        <v>39.502189000000001</v>
      </c>
      <c r="M431">
        <v>-84.752816999999993</v>
      </c>
      <c r="N431">
        <v>706</v>
      </c>
      <c r="O431">
        <v>13</v>
      </c>
      <c r="P431">
        <v>1</v>
      </c>
    </row>
    <row r="432" spans="1:16" x14ac:dyDescent="0.25">
      <c r="A432">
        <v>116315</v>
      </c>
      <c r="B432">
        <v>5.8221100000000001E-3</v>
      </c>
      <c r="C432">
        <v>15.73</v>
      </c>
      <c r="D432">
        <v>35.07</v>
      </c>
      <c r="E432">
        <v>1518.81</v>
      </c>
      <c r="F432">
        <v>3</v>
      </c>
      <c r="G432">
        <v>3</v>
      </c>
      <c r="H432">
        <v>2</v>
      </c>
      <c r="I432">
        <v>3</v>
      </c>
      <c r="J432">
        <v>3</v>
      </c>
      <c r="K432">
        <v>3</v>
      </c>
      <c r="L432">
        <v>39.017412999999998</v>
      </c>
      <c r="M432">
        <v>-84.617716000000001</v>
      </c>
      <c r="N432">
        <v>1486</v>
      </c>
      <c r="O432">
        <v>22</v>
      </c>
      <c r="P432">
        <v>1</v>
      </c>
    </row>
    <row r="433" spans="1:16" x14ac:dyDescent="0.25">
      <c r="A433">
        <v>116317</v>
      </c>
      <c r="B433">
        <v>2.9534399999999999E-3</v>
      </c>
      <c r="C433">
        <v>7.2</v>
      </c>
      <c r="D433">
        <v>28.03</v>
      </c>
      <c r="E433">
        <v>748.93</v>
      </c>
      <c r="F433">
        <v>3</v>
      </c>
      <c r="G433">
        <v>2</v>
      </c>
      <c r="H433">
        <v>2</v>
      </c>
      <c r="I433">
        <v>2</v>
      </c>
      <c r="J433">
        <v>2</v>
      </c>
      <c r="K433">
        <v>4</v>
      </c>
      <c r="L433">
        <v>39.072240000000001</v>
      </c>
      <c r="M433">
        <v>-84.468858999999995</v>
      </c>
      <c r="N433">
        <v>1286</v>
      </c>
      <c r="O433">
        <v>27</v>
      </c>
      <c r="P433">
        <v>1</v>
      </c>
    </row>
    <row r="434" spans="1:16" x14ac:dyDescent="0.25">
      <c r="A434">
        <v>116335</v>
      </c>
      <c r="B434">
        <v>1.74574E-3</v>
      </c>
      <c r="C434">
        <v>3.92</v>
      </c>
      <c r="D434">
        <v>24.4</v>
      </c>
      <c r="E434">
        <v>542.08000000000004</v>
      </c>
      <c r="F434">
        <v>3</v>
      </c>
      <c r="G434">
        <v>2</v>
      </c>
      <c r="H434">
        <v>1</v>
      </c>
      <c r="I434">
        <v>2</v>
      </c>
      <c r="J434">
        <v>2</v>
      </c>
      <c r="K434">
        <v>2</v>
      </c>
      <c r="L434">
        <v>39.128847999999998</v>
      </c>
      <c r="M434">
        <v>-84.358587</v>
      </c>
      <c r="N434">
        <v>37</v>
      </c>
      <c r="O434">
        <v>14</v>
      </c>
      <c r="P434">
        <v>1</v>
      </c>
    </row>
    <row r="435" spans="1:16" x14ac:dyDescent="0.25">
      <c r="A435">
        <v>116352</v>
      </c>
      <c r="B435">
        <v>3.41274E-3</v>
      </c>
      <c r="C435">
        <v>8.1</v>
      </c>
      <c r="D435">
        <v>26.84</v>
      </c>
      <c r="E435">
        <v>779.97</v>
      </c>
      <c r="F435">
        <v>3</v>
      </c>
      <c r="G435">
        <v>2</v>
      </c>
      <c r="H435">
        <v>1</v>
      </c>
      <c r="I435">
        <v>2</v>
      </c>
      <c r="J435">
        <v>3</v>
      </c>
      <c r="K435">
        <v>2</v>
      </c>
      <c r="L435">
        <v>38.978299999999997</v>
      </c>
      <c r="M435">
        <v>-84.646870000000007</v>
      </c>
      <c r="N435">
        <v>1505</v>
      </c>
      <c r="O435">
        <v>38</v>
      </c>
      <c r="P435">
        <v>1</v>
      </c>
    </row>
    <row r="436" spans="1:16" x14ac:dyDescent="0.25">
      <c r="A436">
        <v>116509</v>
      </c>
      <c r="B436">
        <v>1.26363E-3</v>
      </c>
      <c r="C436">
        <v>2.77</v>
      </c>
      <c r="D436">
        <v>23.29</v>
      </c>
      <c r="E436">
        <v>407.48</v>
      </c>
      <c r="F436">
        <v>3</v>
      </c>
      <c r="G436">
        <v>2</v>
      </c>
      <c r="H436">
        <v>0</v>
      </c>
      <c r="I436">
        <v>2</v>
      </c>
      <c r="J436">
        <v>1</v>
      </c>
      <c r="K436">
        <v>1</v>
      </c>
      <c r="L436">
        <v>39.124358999999998</v>
      </c>
      <c r="M436">
        <v>-84.884623000000005</v>
      </c>
      <c r="N436">
        <v>1556</v>
      </c>
      <c r="O436">
        <v>28</v>
      </c>
      <c r="P436">
        <v>1</v>
      </c>
    </row>
    <row r="437" spans="1:16" x14ac:dyDescent="0.25">
      <c r="A437">
        <v>116510</v>
      </c>
      <c r="B437">
        <v>7.1730400000000003E-3</v>
      </c>
      <c r="C437">
        <v>20.75</v>
      </c>
      <c r="D437">
        <v>44.5</v>
      </c>
      <c r="E437">
        <v>1449.74</v>
      </c>
      <c r="F437">
        <v>3</v>
      </c>
      <c r="G437">
        <v>2</v>
      </c>
      <c r="H437">
        <v>2</v>
      </c>
      <c r="I437">
        <v>2</v>
      </c>
      <c r="J437">
        <v>4</v>
      </c>
      <c r="K437">
        <v>4</v>
      </c>
      <c r="L437">
        <v>39.237842999999998</v>
      </c>
      <c r="M437">
        <v>-84.613392000000005</v>
      </c>
      <c r="N437">
        <v>614</v>
      </c>
      <c r="O437">
        <v>23</v>
      </c>
      <c r="P437">
        <v>1</v>
      </c>
    </row>
    <row r="438" spans="1:16" x14ac:dyDescent="0.25">
      <c r="A438">
        <v>116627</v>
      </c>
      <c r="B438">
        <v>3.4982799999999999E-3</v>
      </c>
      <c r="C438">
        <v>8.99</v>
      </c>
      <c r="D438">
        <v>30.52</v>
      </c>
      <c r="E438">
        <v>840.63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4</v>
      </c>
      <c r="L438">
        <v>38.960098000000002</v>
      </c>
      <c r="M438">
        <v>-84.547512999999995</v>
      </c>
      <c r="N438">
        <v>1444</v>
      </c>
      <c r="O438">
        <v>32</v>
      </c>
      <c r="P438">
        <v>1</v>
      </c>
    </row>
    <row r="439" spans="1:16" x14ac:dyDescent="0.25">
      <c r="A439">
        <v>116745</v>
      </c>
      <c r="B439">
        <v>2.5528899999999999E-3</v>
      </c>
      <c r="C439">
        <v>5.77</v>
      </c>
      <c r="D439">
        <v>24.71</v>
      </c>
      <c r="E439">
        <v>806.93</v>
      </c>
      <c r="F439">
        <v>3</v>
      </c>
      <c r="G439">
        <v>3</v>
      </c>
      <c r="H439">
        <v>3</v>
      </c>
      <c r="I439">
        <v>3</v>
      </c>
      <c r="J439">
        <v>3</v>
      </c>
      <c r="K439">
        <v>4</v>
      </c>
      <c r="L439">
        <v>39.239147000000003</v>
      </c>
      <c r="M439">
        <v>-84.498621</v>
      </c>
      <c r="N439">
        <v>447</v>
      </c>
      <c r="O439">
        <v>17</v>
      </c>
      <c r="P439">
        <v>1</v>
      </c>
    </row>
    <row r="440" spans="1:16" x14ac:dyDescent="0.25">
      <c r="A440">
        <v>116866</v>
      </c>
      <c r="B440">
        <v>3.0934399999999998E-3</v>
      </c>
      <c r="C440">
        <v>7.92</v>
      </c>
      <c r="D440">
        <v>30.37</v>
      </c>
      <c r="E440">
        <v>859</v>
      </c>
      <c r="F440">
        <v>3</v>
      </c>
      <c r="G440">
        <v>2</v>
      </c>
      <c r="H440">
        <v>2</v>
      </c>
      <c r="I440">
        <v>2</v>
      </c>
      <c r="J440">
        <v>2</v>
      </c>
      <c r="K440">
        <v>3</v>
      </c>
      <c r="L440">
        <v>39.319533999999997</v>
      </c>
      <c r="M440">
        <v>-84.398511999999997</v>
      </c>
      <c r="N440">
        <v>985</v>
      </c>
      <c r="O440">
        <v>37</v>
      </c>
      <c r="P440">
        <v>1</v>
      </c>
    </row>
    <row r="441" spans="1:16" x14ac:dyDescent="0.25">
      <c r="A441">
        <v>116883</v>
      </c>
      <c r="B441">
        <v>2.6384300000000002E-3</v>
      </c>
      <c r="C441">
        <v>5.92</v>
      </c>
      <c r="D441">
        <v>24.38</v>
      </c>
      <c r="E441">
        <v>679.62</v>
      </c>
      <c r="F441">
        <v>3</v>
      </c>
      <c r="G441">
        <v>1</v>
      </c>
      <c r="H441">
        <v>1</v>
      </c>
      <c r="I441">
        <v>1</v>
      </c>
      <c r="J441">
        <v>1</v>
      </c>
      <c r="K441">
        <v>4</v>
      </c>
      <c r="L441">
        <v>39.228113999999998</v>
      </c>
      <c r="M441">
        <v>-84.362002000000004</v>
      </c>
      <c r="N441">
        <v>99</v>
      </c>
      <c r="O441">
        <v>22</v>
      </c>
      <c r="P441">
        <v>1</v>
      </c>
    </row>
    <row r="442" spans="1:16" x14ac:dyDescent="0.25">
      <c r="A442">
        <v>116902</v>
      </c>
      <c r="B442">
        <v>2.0614600000000002E-3</v>
      </c>
      <c r="C442">
        <v>4.7300000000000004</v>
      </c>
      <c r="D442">
        <v>25.48</v>
      </c>
      <c r="E442">
        <v>575.77</v>
      </c>
      <c r="F442">
        <v>3</v>
      </c>
      <c r="G442">
        <v>2</v>
      </c>
      <c r="H442">
        <v>1</v>
      </c>
      <c r="I442">
        <v>2</v>
      </c>
      <c r="J442">
        <v>2</v>
      </c>
      <c r="K442">
        <v>4</v>
      </c>
      <c r="L442">
        <v>39.055410000000002</v>
      </c>
      <c r="M442">
        <v>-84.540346</v>
      </c>
      <c r="N442">
        <v>1399</v>
      </c>
      <c r="O442">
        <v>22</v>
      </c>
      <c r="P442">
        <v>1</v>
      </c>
    </row>
    <row r="443" spans="1:16" x14ac:dyDescent="0.25">
      <c r="A443">
        <v>116990</v>
      </c>
      <c r="B443">
        <v>3.4241800000000002E-3</v>
      </c>
      <c r="C443">
        <v>8.5</v>
      </c>
      <c r="D443">
        <v>28.86</v>
      </c>
      <c r="E443">
        <v>963.79</v>
      </c>
      <c r="F443">
        <v>3</v>
      </c>
      <c r="G443">
        <v>3</v>
      </c>
      <c r="H443">
        <v>3</v>
      </c>
      <c r="I443">
        <v>3</v>
      </c>
      <c r="J443">
        <v>2</v>
      </c>
      <c r="K443">
        <v>4</v>
      </c>
      <c r="L443">
        <v>39.056854999999999</v>
      </c>
      <c r="M443">
        <v>-84.488287</v>
      </c>
      <c r="N443">
        <v>1291</v>
      </c>
      <c r="O443">
        <v>65</v>
      </c>
      <c r="P443">
        <v>1</v>
      </c>
    </row>
    <row r="444" spans="1:16" x14ac:dyDescent="0.25">
      <c r="A444">
        <v>117050</v>
      </c>
      <c r="B444">
        <v>2.1915799999999998E-3</v>
      </c>
      <c r="C444">
        <v>4.82</v>
      </c>
      <c r="D444">
        <v>23.46</v>
      </c>
      <c r="E444">
        <v>594.30999999999995</v>
      </c>
      <c r="F444">
        <v>3</v>
      </c>
      <c r="G444">
        <v>2</v>
      </c>
      <c r="H444">
        <v>2</v>
      </c>
      <c r="I444">
        <v>2</v>
      </c>
      <c r="J444">
        <v>2</v>
      </c>
      <c r="K444">
        <v>4</v>
      </c>
      <c r="L444">
        <v>39.172471000000002</v>
      </c>
      <c r="M444">
        <v>-84.240260000000006</v>
      </c>
      <c r="N444">
        <v>1152</v>
      </c>
      <c r="O444">
        <v>43</v>
      </c>
      <c r="P444">
        <v>1</v>
      </c>
    </row>
    <row r="445" spans="1:16" x14ac:dyDescent="0.25">
      <c r="A445">
        <v>117153</v>
      </c>
      <c r="B445">
        <v>2.2271000000000001E-3</v>
      </c>
      <c r="C445">
        <v>4.8099999999999996</v>
      </c>
      <c r="D445">
        <v>22.62</v>
      </c>
      <c r="E445">
        <v>688.78</v>
      </c>
      <c r="F445">
        <v>3</v>
      </c>
      <c r="G445">
        <v>1</v>
      </c>
      <c r="H445">
        <v>1</v>
      </c>
      <c r="I445">
        <v>1</v>
      </c>
      <c r="J445">
        <v>1</v>
      </c>
      <c r="K445">
        <v>2</v>
      </c>
      <c r="L445">
        <v>39.123368999999997</v>
      </c>
      <c r="M445">
        <v>-84.360033999999999</v>
      </c>
      <c r="N445">
        <v>36</v>
      </c>
      <c r="O445">
        <v>9</v>
      </c>
      <c r="P445">
        <v>1</v>
      </c>
    </row>
    <row r="446" spans="1:16" x14ac:dyDescent="0.25">
      <c r="A446">
        <v>117154</v>
      </c>
      <c r="B446">
        <v>2.0953899999999999E-3</v>
      </c>
      <c r="C446">
        <v>4.87</v>
      </c>
      <c r="D446">
        <v>25.98</v>
      </c>
      <c r="E446">
        <v>635.09</v>
      </c>
      <c r="F446">
        <v>3</v>
      </c>
      <c r="G446">
        <v>2</v>
      </c>
      <c r="H446">
        <v>2</v>
      </c>
      <c r="I446">
        <v>2</v>
      </c>
      <c r="J446">
        <v>2</v>
      </c>
      <c r="K446">
        <v>3</v>
      </c>
      <c r="L446">
        <v>39.251033</v>
      </c>
      <c r="M446">
        <v>-84.410886000000005</v>
      </c>
      <c r="N446">
        <v>111</v>
      </c>
      <c r="O446">
        <v>11</v>
      </c>
      <c r="P446">
        <v>1</v>
      </c>
    </row>
    <row r="447" spans="1:16" x14ac:dyDescent="0.25">
      <c r="A447">
        <v>117163</v>
      </c>
      <c r="B447">
        <v>7.5657399999999996E-3</v>
      </c>
      <c r="C447">
        <v>21.45</v>
      </c>
      <c r="D447">
        <v>41.16</v>
      </c>
      <c r="E447">
        <v>1376.17</v>
      </c>
      <c r="F447">
        <v>3</v>
      </c>
      <c r="G447">
        <v>2</v>
      </c>
      <c r="H447">
        <v>2</v>
      </c>
      <c r="I447">
        <v>2</v>
      </c>
      <c r="J447">
        <v>2</v>
      </c>
      <c r="K447">
        <v>4</v>
      </c>
      <c r="L447">
        <v>38.946685000000002</v>
      </c>
      <c r="M447">
        <v>-84.650504999999995</v>
      </c>
      <c r="N447">
        <v>1533</v>
      </c>
      <c r="O447">
        <v>23</v>
      </c>
      <c r="P447">
        <v>1</v>
      </c>
    </row>
    <row r="448" spans="1:16" x14ac:dyDescent="0.25">
      <c r="A448">
        <v>117243</v>
      </c>
      <c r="B448">
        <v>5.3337599999999999E-3</v>
      </c>
      <c r="C448">
        <v>13.28</v>
      </c>
      <c r="D448">
        <v>28.98</v>
      </c>
      <c r="E448">
        <v>1063.6500000000001</v>
      </c>
      <c r="F448">
        <v>3</v>
      </c>
      <c r="G448">
        <v>2</v>
      </c>
      <c r="H448">
        <v>1</v>
      </c>
      <c r="I448">
        <v>2</v>
      </c>
      <c r="J448">
        <v>2</v>
      </c>
      <c r="K448">
        <v>4</v>
      </c>
      <c r="L448">
        <v>39.268574000000001</v>
      </c>
      <c r="M448">
        <v>-84.383026000000001</v>
      </c>
      <c r="N448">
        <v>85</v>
      </c>
      <c r="O448">
        <v>23</v>
      </c>
      <c r="P448">
        <v>1</v>
      </c>
    </row>
    <row r="449" spans="1:16" x14ac:dyDescent="0.25">
      <c r="A449">
        <v>117261</v>
      </c>
      <c r="B449">
        <v>4.3926199999999999E-3</v>
      </c>
      <c r="C449">
        <v>10.95</v>
      </c>
      <c r="D449">
        <v>29.04</v>
      </c>
      <c r="E449">
        <v>1246.44</v>
      </c>
      <c r="F449">
        <v>3</v>
      </c>
      <c r="G449">
        <v>2</v>
      </c>
      <c r="H449">
        <v>2</v>
      </c>
      <c r="I449">
        <v>2</v>
      </c>
      <c r="J449">
        <v>2</v>
      </c>
      <c r="K449">
        <v>4</v>
      </c>
      <c r="L449">
        <v>39.420870999999998</v>
      </c>
      <c r="M449">
        <v>-84.36045</v>
      </c>
      <c r="N449">
        <v>921</v>
      </c>
      <c r="O449">
        <v>19</v>
      </c>
      <c r="P449">
        <v>1</v>
      </c>
    </row>
    <row r="450" spans="1:16" x14ac:dyDescent="0.25">
      <c r="A450">
        <v>117393</v>
      </c>
      <c r="B450">
        <v>3.0203500000000002E-3</v>
      </c>
      <c r="C450">
        <v>6.6</v>
      </c>
      <c r="D450">
        <v>23.15</v>
      </c>
      <c r="E450">
        <v>725.2</v>
      </c>
      <c r="F450">
        <v>3</v>
      </c>
      <c r="G450">
        <v>2</v>
      </c>
      <c r="H450">
        <v>1</v>
      </c>
      <c r="I450">
        <v>2</v>
      </c>
      <c r="J450">
        <v>3</v>
      </c>
      <c r="K450">
        <v>1</v>
      </c>
      <c r="L450">
        <v>39.089382999999998</v>
      </c>
      <c r="M450">
        <v>-84.593763999999993</v>
      </c>
      <c r="N450">
        <v>528</v>
      </c>
      <c r="O450">
        <v>11</v>
      </c>
      <c r="P450">
        <v>1</v>
      </c>
    </row>
    <row r="451" spans="1:16" x14ac:dyDescent="0.25">
      <c r="A451">
        <v>117407</v>
      </c>
      <c r="B451">
        <v>3.8337200000000001E-3</v>
      </c>
      <c r="C451">
        <v>9.59</v>
      </c>
      <c r="D451">
        <v>29.21</v>
      </c>
      <c r="E451">
        <v>999.5</v>
      </c>
      <c r="F451">
        <v>3</v>
      </c>
      <c r="G451">
        <v>3</v>
      </c>
      <c r="H451">
        <v>3</v>
      </c>
      <c r="I451">
        <v>3</v>
      </c>
      <c r="J451">
        <v>4</v>
      </c>
      <c r="K451">
        <v>4</v>
      </c>
      <c r="L451">
        <v>39.087603999999999</v>
      </c>
      <c r="M451">
        <v>-84.441029999999998</v>
      </c>
      <c r="N451">
        <v>1280</v>
      </c>
      <c r="O451">
        <v>18</v>
      </c>
      <c r="P451">
        <v>1</v>
      </c>
    </row>
    <row r="452" spans="1:16" x14ac:dyDescent="0.25">
      <c r="A452">
        <v>117441</v>
      </c>
      <c r="B452">
        <v>2.9357099999999998E-3</v>
      </c>
      <c r="C452">
        <v>7.23</v>
      </c>
      <c r="D452">
        <v>28.46</v>
      </c>
      <c r="E452">
        <v>883</v>
      </c>
      <c r="F452">
        <v>3</v>
      </c>
      <c r="G452">
        <v>3</v>
      </c>
      <c r="H452">
        <v>2</v>
      </c>
      <c r="I452">
        <v>2</v>
      </c>
      <c r="J452">
        <v>2</v>
      </c>
      <c r="K452">
        <v>3</v>
      </c>
      <c r="L452">
        <v>39.183312000000001</v>
      </c>
      <c r="M452">
        <v>-84.700844000000004</v>
      </c>
      <c r="N452">
        <v>652</v>
      </c>
      <c r="O452">
        <v>32</v>
      </c>
      <c r="P452">
        <v>1</v>
      </c>
    </row>
    <row r="453" spans="1:16" x14ac:dyDescent="0.25">
      <c r="A453">
        <v>117503</v>
      </c>
      <c r="B453">
        <v>6.0062400000000004E-3</v>
      </c>
      <c r="C453">
        <v>15.77</v>
      </c>
      <c r="D453">
        <v>32.17</v>
      </c>
      <c r="E453">
        <v>1840.67</v>
      </c>
      <c r="F453">
        <v>3</v>
      </c>
      <c r="G453">
        <v>2</v>
      </c>
      <c r="H453">
        <v>1</v>
      </c>
      <c r="I453">
        <v>2</v>
      </c>
      <c r="J453">
        <v>3</v>
      </c>
      <c r="K453">
        <v>3</v>
      </c>
      <c r="L453">
        <v>39.099474000000001</v>
      </c>
      <c r="M453">
        <v>-84.692587000000003</v>
      </c>
      <c r="N453">
        <v>1471</v>
      </c>
      <c r="O453">
        <v>7</v>
      </c>
      <c r="P453">
        <v>1</v>
      </c>
    </row>
    <row r="454" spans="1:16" x14ac:dyDescent="0.25">
      <c r="A454">
        <v>117531</v>
      </c>
      <c r="B454">
        <v>3.0618099999999999E-3</v>
      </c>
      <c r="C454">
        <v>6.34</v>
      </c>
      <c r="D454">
        <v>20.91</v>
      </c>
      <c r="E454">
        <v>915.61</v>
      </c>
      <c r="F454">
        <v>3</v>
      </c>
      <c r="G454">
        <v>1</v>
      </c>
      <c r="H454">
        <v>1</v>
      </c>
      <c r="I454">
        <v>1</v>
      </c>
      <c r="J454">
        <v>1</v>
      </c>
      <c r="K454">
        <v>2</v>
      </c>
      <c r="L454">
        <v>39.303646999999998</v>
      </c>
      <c r="M454">
        <v>-84.503962000000001</v>
      </c>
      <c r="N454">
        <v>427</v>
      </c>
      <c r="O454">
        <v>18</v>
      </c>
      <c r="P454">
        <v>1</v>
      </c>
    </row>
    <row r="455" spans="1:16" x14ac:dyDescent="0.25">
      <c r="A455">
        <v>117576</v>
      </c>
      <c r="B455">
        <v>4.4240700000000004E-3</v>
      </c>
      <c r="C455">
        <v>11.46</v>
      </c>
      <c r="D455">
        <v>30.94</v>
      </c>
      <c r="E455">
        <v>1196.3800000000001</v>
      </c>
      <c r="F455">
        <v>3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39.055179000000003</v>
      </c>
      <c r="M455">
        <v>-84.617683</v>
      </c>
      <c r="N455">
        <v>1377</v>
      </c>
      <c r="O455">
        <v>13</v>
      </c>
      <c r="P455">
        <v>1</v>
      </c>
    </row>
    <row r="456" spans="1:16" x14ac:dyDescent="0.25">
      <c r="A456">
        <v>117578</v>
      </c>
      <c r="B456">
        <v>5.4268600000000004E-3</v>
      </c>
      <c r="C456">
        <v>14.48</v>
      </c>
      <c r="D456">
        <v>33.75</v>
      </c>
      <c r="E456">
        <v>1227.3</v>
      </c>
      <c r="F456">
        <v>3</v>
      </c>
      <c r="G456">
        <v>2</v>
      </c>
      <c r="H456">
        <v>2</v>
      </c>
      <c r="I456">
        <v>2</v>
      </c>
      <c r="J456">
        <v>2</v>
      </c>
      <c r="K456">
        <v>4</v>
      </c>
      <c r="L456">
        <v>39.208423000000003</v>
      </c>
      <c r="M456">
        <v>-84.608808999999994</v>
      </c>
      <c r="N456">
        <v>605</v>
      </c>
      <c r="O456">
        <v>44</v>
      </c>
      <c r="P456">
        <v>1</v>
      </c>
    </row>
    <row r="457" spans="1:16" x14ac:dyDescent="0.25">
      <c r="A457">
        <v>117587</v>
      </c>
      <c r="B457">
        <v>4.2221200000000002E-3</v>
      </c>
      <c r="C457">
        <v>10.45</v>
      </c>
      <c r="D457">
        <v>28.71</v>
      </c>
      <c r="E457">
        <v>1118.78</v>
      </c>
      <c r="F457">
        <v>3</v>
      </c>
      <c r="G457">
        <v>2</v>
      </c>
      <c r="H457">
        <v>1</v>
      </c>
      <c r="I457">
        <v>2</v>
      </c>
      <c r="J457">
        <v>2</v>
      </c>
      <c r="K457">
        <v>3</v>
      </c>
      <c r="L457">
        <v>39.093518000000003</v>
      </c>
      <c r="M457">
        <v>-84.239298000000005</v>
      </c>
      <c r="N457">
        <v>1178</v>
      </c>
      <c r="O457">
        <v>9</v>
      </c>
      <c r="P457">
        <v>1</v>
      </c>
    </row>
    <row r="458" spans="1:16" x14ac:dyDescent="0.25">
      <c r="A458">
        <v>117594</v>
      </c>
      <c r="B458">
        <v>3.6947400000000002E-3</v>
      </c>
      <c r="C458">
        <v>8.77</v>
      </c>
      <c r="D458">
        <v>26.84</v>
      </c>
      <c r="E458">
        <v>950.2</v>
      </c>
      <c r="F458">
        <v>3</v>
      </c>
      <c r="G458">
        <v>2</v>
      </c>
      <c r="H458">
        <v>2</v>
      </c>
      <c r="I458">
        <v>2</v>
      </c>
      <c r="J458">
        <v>2</v>
      </c>
      <c r="K458">
        <v>4</v>
      </c>
      <c r="L458">
        <v>39.299267</v>
      </c>
      <c r="M458">
        <v>-84.336603999999994</v>
      </c>
      <c r="N458">
        <v>993</v>
      </c>
      <c r="O458">
        <v>41</v>
      </c>
      <c r="P458">
        <v>1</v>
      </c>
    </row>
    <row r="459" spans="1:16" x14ac:dyDescent="0.25">
      <c r="A459">
        <v>117599</v>
      </c>
      <c r="B459">
        <v>3.1596699999999998E-3</v>
      </c>
      <c r="C459">
        <v>8.42</v>
      </c>
      <c r="D459">
        <v>33.619999999999997</v>
      </c>
      <c r="E459">
        <v>773.16</v>
      </c>
      <c r="F459">
        <v>3</v>
      </c>
      <c r="G459">
        <v>2</v>
      </c>
      <c r="H459">
        <v>2</v>
      </c>
      <c r="I459">
        <v>2</v>
      </c>
      <c r="J459">
        <v>2</v>
      </c>
      <c r="K459">
        <v>3</v>
      </c>
      <c r="L459">
        <v>38.955800000000004</v>
      </c>
      <c r="M459">
        <v>-84.353976000000003</v>
      </c>
      <c r="N459">
        <v>1330</v>
      </c>
      <c r="O459">
        <v>45</v>
      </c>
      <c r="P459">
        <v>1</v>
      </c>
    </row>
    <row r="460" spans="1:16" x14ac:dyDescent="0.25">
      <c r="A460">
        <v>117612</v>
      </c>
      <c r="B460">
        <v>2.28495E-3</v>
      </c>
      <c r="C460">
        <v>5.4</v>
      </c>
      <c r="D460">
        <v>26.68</v>
      </c>
      <c r="E460">
        <v>599.04999999999995</v>
      </c>
      <c r="F460">
        <v>3</v>
      </c>
      <c r="G460">
        <v>2</v>
      </c>
      <c r="H460">
        <v>1</v>
      </c>
      <c r="I460">
        <v>2</v>
      </c>
      <c r="J460">
        <v>2</v>
      </c>
      <c r="K460">
        <v>4</v>
      </c>
      <c r="L460">
        <v>39.212972000000001</v>
      </c>
      <c r="M460">
        <v>-84.419495999999995</v>
      </c>
      <c r="N460">
        <v>132</v>
      </c>
      <c r="O460">
        <v>20</v>
      </c>
      <c r="P460">
        <v>1</v>
      </c>
    </row>
    <row r="461" spans="1:16" x14ac:dyDescent="0.25">
      <c r="A461">
        <v>117626</v>
      </c>
      <c r="B461">
        <v>3.1005199999999998E-3</v>
      </c>
      <c r="C461">
        <v>7.69</v>
      </c>
      <c r="D461">
        <v>28.8</v>
      </c>
      <c r="E461">
        <v>895.52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39.403502000000003</v>
      </c>
      <c r="M461">
        <v>-84.405743999999999</v>
      </c>
      <c r="N461">
        <v>928</v>
      </c>
      <c r="O461">
        <v>21</v>
      </c>
      <c r="P461">
        <v>1</v>
      </c>
    </row>
    <row r="462" spans="1:16" x14ac:dyDescent="0.25">
      <c r="A462">
        <v>117712</v>
      </c>
      <c r="B462">
        <v>1.97729E-3</v>
      </c>
      <c r="C462">
        <v>4.5599999999999996</v>
      </c>
      <c r="D462">
        <v>25.67</v>
      </c>
      <c r="E462">
        <v>626.42999999999995</v>
      </c>
      <c r="F462">
        <v>3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39.030576000000003</v>
      </c>
      <c r="M462">
        <v>-84.206875999999994</v>
      </c>
      <c r="N462">
        <v>1206</v>
      </c>
      <c r="O462">
        <v>33</v>
      </c>
      <c r="P462">
        <v>1</v>
      </c>
    </row>
    <row r="463" spans="1:16" x14ac:dyDescent="0.25">
      <c r="A463">
        <v>117750</v>
      </c>
      <c r="B463">
        <v>3.03236E-3</v>
      </c>
      <c r="C463">
        <v>6.69</v>
      </c>
      <c r="D463">
        <v>23.58</v>
      </c>
      <c r="E463">
        <v>749.15</v>
      </c>
      <c r="F463">
        <v>3</v>
      </c>
      <c r="G463">
        <v>2</v>
      </c>
      <c r="H463">
        <v>2</v>
      </c>
      <c r="I463">
        <v>2</v>
      </c>
      <c r="J463">
        <v>2</v>
      </c>
      <c r="K463">
        <v>3</v>
      </c>
      <c r="L463">
        <v>39.088034999999998</v>
      </c>
      <c r="M463">
        <v>-84.324935999999994</v>
      </c>
      <c r="N463">
        <v>30</v>
      </c>
      <c r="O463">
        <v>46</v>
      </c>
      <c r="P463">
        <v>1</v>
      </c>
    </row>
    <row r="464" spans="1:16" x14ac:dyDescent="0.25">
      <c r="A464">
        <v>117770</v>
      </c>
      <c r="B464">
        <v>4.3121000000000001E-3</v>
      </c>
      <c r="C464">
        <v>9.89</v>
      </c>
      <c r="D464">
        <v>25.44</v>
      </c>
      <c r="E464">
        <v>1246.5</v>
      </c>
      <c r="F464">
        <v>3</v>
      </c>
      <c r="G464">
        <v>1</v>
      </c>
      <c r="H464">
        <v>1</v>
      </c>
      <c r="I464">
        <v>1</v>
      </c>
      <c r="J464">
        <v>1</v>
      </c>
      <c r="K464">
        <v>3</v>
      </c>
      <c r="L464">
        <v>39.202075999999998</v>
      </c>
      <c r="M464">
        <v>-84.228352999999998</v>
      </c>
      <c r="N464">
        <v>1140</v>
      </c>
      <c r="O464">
        <v>11</v>
      </c>
      <c r="P464">
        <v>1</v>
      </c>
    </row>
    <row r="465" spans="1:16" x14ac:dyDescent="0.25">
      <c r="A465">
        <v>117819</v>
      </c>
      <c r="B465">
        <v>2.8441999999999999E-3</v>
      </c>
      <c r="C465">
        <v>7.16</v>
      </c>
      <c r="D465">
        <v>29.55</v>
      </c>
      <c r="E465">
        <v>792.1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4</v>
      </c>
      <c r="L465">
        <v>39.349567</v>
      </c>
      <c r="M465">
        <v>-84.354259999999996</v>
      </c>
      <c r="N465">
        <v>974</v>
      </c>
      <c r="O465">
        <v>62</v>
      </c>
      <c r="P465">
        <v>1</v>
      </c>
    </row>
    <row r="466" spans="1:16" x14ac:dyDescent="0.25">
      <c r="A466">
        <v>117899</v>
      </c>
      <c r="B466">
        <v>2.24311E-3</v>
      </c>
      <c r="C466">
        <v>4.6500000000000004</v>
      </c>
      <c r="D466">
        <v>20.9</v>
      </c>
      <c r="E466">
        <v>733.64</v>
      </c>
      <c r="F466">
        <v>3</v>
      </c>
      <c r="G466">
        <v>2</v>
      </c>
      <c r="H466">
        <v>1</v>
      </c>
      <c r="I466">
        <v>2</v>
      </c>
      <c r="J466">
        <v>3</v>
      </c>
      <c r="K466">
        <v>2</v>
      </c>
      <c r="L466">
        <v>39.065987999999997</v>
      </c>
      <c r="M466">
        <v>-84.547292999999996</v>
      </c>
      <c r="N466">
        <v>1370</v>
      </c>
      <c r="O466">
        <v>28</v>
      </c>
      <c r="P466">
        <v>1</v>
      </c>
    </row>
    <row r="467" spans="1:16" x14ac:dyDescent="0.25">
      <c r="A467">
        <v>117926</v>
      </c>
      <c r="B467">
        <v>2.16768E-3</v>
      </c>
      <c r="C467">
        <v>5.14</v>
      </c>
      <c r="D467">
        <v>26.83</v>
      </c>
      <c r="E467">
        <v>662.38</v>
      </c>
      <c r="F467">
        <v>3</v>
      </c>
      <c r="G467">
        <v>1</v>
      </c>
      <c r="H467">
        <v>1</v>
      </c>
      <c r="I467">
        <v>1</v>
      </c>
      <c r="J467">
        <v>1</v>
      </c>
      <c r="K467">
        <v>4</v>
      </c>
      <c r="L467">
        <v>39.028754999999997</v>
      </c>
      <c r="M467">
        <v>-84.565837999999999</v>
      </c>
      <c r="N467">
        <v>1394</v>
      </c>
      <c r="O467">
        <v>14</v>
      </c>
      <c r="P467">
        <v>1</v>
      </c>
    </row>
    <row r="468" spans="1:16" x14ac:dyDescent="0.25">
      <c r="A468">
        <v>117963</v>
      </c>
      <c r="B468">
        <v>2.6068300000000001E-3</v>
      </c>
      <c r="C468">
        <v>6.11</v>
      </c>
      <c r="D468">
        <v>26.34</v>
      </c>
      <c r="E468">
        <v>647.04999999999995</v>
      </c>
      <c r="F468">
        <v>3</v>
      </c>
      <c r="G468">
        <v>2</v>
      </c>
      <c r="H468">
        <v>2</v>
      </c>
      <c r="I468">
        <v>2</v>
      </c>
      <c r="J468">
        <v>2</v>
      </c>
      <c r="K468">
        <v>4</v>
      </c>
      <c r="L468">
        <v>39.569451999999998</v>
      </c>
      <c r="M468">
        <v>-84.246551999999994</v>
      </c>
      <c r="N468">
        <v>1092</v>
      </c>
      <c r="O468">
        <v>46</v>
      </c>
      <c r="P468">
        <v>1</v>
      </c>
    </row>
    <row r="469" spans="1:16" x14ac:dyDescent="0.25">
      <c r="A469">
        <v>118004</v>
      </c>
      <c r="B469">
        <v>4.2084000000000002E-3</v>
      </c>
      <c r="C469">
        <v>11.07</v>
      </c>
      <c r="D469">
        <v>32.340000000000003</v>
      </c>
      <c r="E469">
        <v>921.29</v>
      </c>
      <c r="F469">
        <v>3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39.056049999999999</v>
      </c>
      <c r="M469">
        <v>-84.275845000000004</v>
      </c>
      <c r="N469">
        <v>1203</v>
      </c>
      <c r="O469">
        <v>16</v>
      </c>
      <c r="P469">
        <v>1</v>
      </c>
    </row>
    <row r="470" spans="1:16" x14ac:dyDescent="0.25">
      <c r="A470">
        <v>118019</v>
      </c>
      <c r="B470">
        <v>2.7065100000000001E-3</v>
      </c>
      <c r="C470">
        <v>5.92</v>
      </c>
      <c r="D470">
        <v>23.16</v>
      </c>
      <c r="E470">
        <v>704.39</v>
      </c>
      <c r="F470">
        <v>3</v>
      </c>
      <c r="G470">
        <v>2</v>
      </c>
      <c r="H470">
        <v>2</v>
      </c>
      <c r="I470">
        <v>2</v>
      </c>
      <c r="J470">
        <v>2</v>
      </c>
      <c r="K470">
        <v>4</v>
      </c>
      <c r="L470">
        <v>39.329935999999996</v>
      </c>
      <c r="M470">
        <v>-84.560137999999995</v>
      </c>
      <c r="N470">
        <v>741</v>
      </c>
      <c r="O470">
        <v>31</v>
      </c>
      <c r="P470">
        <v>1</v>
      </c>
    </row>
    <row r="471" spans="1:16" x14ac:dyDescent="0.25">
      <c r="A471">
        <v>118025</v>
      </c>
      <c r="B471">
        <v>2.19666E-3</v>
      </c>
      <c r="C471">
        <v>4.8899999999999997</v>
      </c>
      <c r="D471">
        <v>23.94</v>
      </c>
      <c r="E471">
        <v>723.54</v>
      </c>
      <c r="F471">
        <v>3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39.279940000000003</v>
      </c>
      <c r="M471">
        <v>-84.258872999999994</v>
      </c>
      <c r="N471">
        <v>1126</v>
      </c>
      <c r="O471">
        <v>38</v>
      </c>
      <c r="P471">
        <v>1</v>
      </c>
    </row>
    <row r="472" spans="1:16" x14ac:dyDescent="0.25">
      <c r="A472">
        <v>118044</v>
      </c>
      <c r="B472">
        <v>5.57809E-3</v>
      </c>
      <c r="C472">
        <v>14.74</v>
      </c>
      <c r="D472">
        <v>32.76</v>
      </c>
      <c r="E472">
        <v>1568.67</v>
      </c>
      <c r="F472">
        <v>3</v>
      </c>
      <c r="G472">
        <v>1</v>
      </c>
      <c r="H472">
        <v>1</v>
      </c>
      <c r="I472">
        <v>1</v>
      </c>
      <c r="J472">
        <v>1</v>
      </c>
      <c r="K472">
        <v>4</v>
      </c>
      <c r="L472">
        <v>39.411622999999999</v>
      </c>
      <c r="M472">
        <v>-84.392257999999998</v>
      </c>
      <c r="N472">
        <v>928</v>
      </c>
      <c r="O472">
        <v>9</v>
      </c>
      <c r="P472">
        <v>1</v>
      </c>
    </row>
    <row r="473" spans="1:16" x14ac:dyDescent="0.25">
      <c r="A473">
        <v>118106</v>
      </c>
      <c r="B473">
        <v>2.5099800000000002E-3</v>
      </c>
      <c r="C473">
        <v>5.82</v>
      </c>
      <c r="D473">
        <v>25.86</v>
      </c>
      <c r="E473">
        <v>752.82</v>
      </c>
      <c r="F473">
        <v>3</v>
      </c>
      <c r="G473">
        <v>1</v>
      </c>
      <c r="H473">
        <v>1</v>
      </c>
      <c r="I473">
        <v>1</v>
      </c>
      <c r="J473">
        <v>2</v>
      </c>
      <c r="K473">
        <v>4</v>
      </c>
      <c r="L473">
        <v>39.180287999999997</v>
      </c>
      <c r="M473">
        <v>-84.287868000000003</v>
      </c>
      <c r="N473">
        <v>1145</v>
      </c>
      <c r="O473">
        <v>63</v>
      </c>
      <c r="P473">
        <v>1</v>
      </c>
    </row>
    <row r="474" spans="1:16" x14ac:dyDescent="0.25">
      <c r="A474">
        <v>118110</v>
      </c>
      <c r="B474">
        <v>4.9917399999999997E-3</v>
      </c>
      <c r="C474">
        <v>13.47</v>
      </c>
      <c r="D474">
        <v>34.9</v>
      </c>
      <c r="E474">
        <v>1111.08</v>
      </c>
      <c r="F474">
        <v>3</v>
      </c>
      <c r="G474">
        <v>1</v>
      </c>
      <c r="H474">
        <v>1</v>
      </c>
      <c r="I474">
        <v>1</v>
      </c>
      <c r="J474">
        <v>3</v>
      </c>
      <c r="K474">
        <v>3</v>
      </c>
      <c r="L474">
        <v>39.179755</v>
      </c>
      <c r="M474">
        <v>-84.210982999999999</v>
      </c>
      <c r="N474">
        <v>1159</v>
      </c>
      <c r="O474">
        <v>12</v>
      </c>
      <c r="P474">
        <v>1</v>
      </c>
    </row>
    <row r="475" spans="1:16" x14ac:dyDescent="0.25">
      <c r="A475">
        <v>118112</v>
      </c>
      <c r="B475">
        <v>2.4735299999999998E-3</v>
      </c>
      <c r="C475">
        <v>5.28</v>
      </c>
      <c r="D475">
        <v>22.08</v>
      </c>
      <c r="E475">
        <v>727.31</v>
      </c>
      <c r="F475">
        <v>3</v>
      </c>
      <c r="G475">
        <v>2</v>
      </c>
      <c r="H475">
        <v>1</v>
      </c>
      <c r="I475">
        <v>1</v>
      </c>
      <c r="J475">
        <v>2</v>
      </c>
      <c r="K475">
        <v>4</v>
      </c>
      <c r="L475">
        <v>39.188245000000002</v>
      </c>
      <c r="M475">
        <v>-84.280694999999994</v>
      </c>
      <c r="N475">
        <v>1144</v>
      </c>
      <c r="O475">
        <v>51</v>
      </c>
      <c r="P475">
        <v>1</v>
      </c>
    </row>
    <row r="476" spans="1:16" x14ac:dyDescent="0.25">
      <c r="A476">
        <v>118122</v>
      </c>
      <c r="B476">
        <v>5.0056099999999997E-3</v>
      </c>
      <c r="C476">
        <v>12.13</v>
      </c>
      <c r="D476">
        <v>27.74</v>
      </c>
      <c r="E476">
        <v>1134.32</v>
      </c>
      <c r="F476">
        <v>3</v>
      </c>
      <c r="G476">
        <v>1</v>
      </c>
      <c r="H476">
        <v>1</v>
      </c>
      <c r="I476">
        <v>1</v>
      </c>
      <c r="J476">
        <v>1</v>
      </c>
      <c r="K476">
        <v>2</v>
      </c>
      <c r="L476">
        <v>39.271607000000003</v>
      </c>
      <c r="M476">
        <v>-84.411469999999994</v>
      </c>
      <c r="N476">
        <v>113</v>
      </c>
      <c r="O476">
        <v>23</v>
      </c>
      <c r="P476">
        <v>1</v>
      </c>
    </row>
    <row r="477" spans="1:16" x14ac:dyDescent="0.25">
      <c r="A477">
        <v>118140</v>
      </c>
      <c r="B477">
        <v>6.8646200000000001E-3</v>
      </c>
      <c r="C477">
        <v>19.14</v>
      </c>
      <c r="D477">
        <v>38.85</v>
      </c>
      <c r="E477">
        <v>1812.75</v>
      </c>
      <c r="F477">
        <v>3</v>
      </c>
      <c r="G477">
        <v>1</v>
      </c>
      <c r="H477">
        <v>1</v>
      </c>
      <c r="I477">
        <v>1</v>
      </c>
      <c r="J477">
        <v>1</v>
      </c>
      <c r="K477">
        <v>2</v>
      </c>
      <c r="L477">
        <v>39.220897999999998</v>
      </c>
      <c r="M477">
        <v>-84.192744000000005</v>
      </c>
      <c r="N477">
        <v>1163</v>
      </c>
      <c r="O477">
        <v>4</v>
      </c>
      <c r="P477">
        <v>1</v>
      </c>
    </row>
    <row r="478" spans="1:16" x14ac:dyDescent="0.25">
      <c r="A478">
        <v>118164</v>
      </c>
      <c r="B478">
        <v>1.6577E-3</v>
      </c>
      <c r="C478">
        <v>3.37</v>
      </c>
      <c r="D478">
        <v>20.18</v>
      </c>
      <c r="E478">
        <v>501.33</v>
      </c>
      <c r="F478">
        <v>3</v>
      </c>
      <c r="G478">
        <v>1</v>
      </c>
      <c r="H478">
        <v>0</v>
      </c>
      <c r="I478">
        <v>1</v>
      </c>
      <c r="J478">
        <v>2</v>
      </c>
      <c r="K478">
        <v>4</v>
      </c>
      <c r="L478">
        <v>39.395462000000002</v>
      </c>
      <c r="M478">
        <v>-84.492603000000003</v>
      </c>
      <c r="N478">
        <v>840</v>
      </c>
      <c r="O478">
        <v>12</v>
      </c>
      <c r="P478">
        <v>1</v>
      </c>
    </row>
    <row r="479" spans="1:16" x14ac:dyDescent="0.25">
      <c r="A479">
        <v>118179</v>
      </c>
      <c r="B479">
        <v>2.2838200000000002E-3</v>
      </c>
      <c r="C479">
        <v>5.24</v>
      </c>
      <c r="D479">
        <v>25.43</v>
      </c>
      <c r="E479">
        <v>687.44</v>
      </c>
      <c r="F479">
        <v>3</v>
      </c>
      <c r="G479">
        <v>2</v>
      </c>
      <c r="H479">
        <v>1</v>
      </c>
      <c r="I479">
        <v>2</v>
      </c>
      <c r="J479">
        <v>2</v>
      </c>
      <c r="K479">
        <v>1</v>
      </c>
      <c r="L479">
        <v>38.997418000000003</v>
      </c>
      <c r="M479">
        <v>-84.577286000000001</v>
      </c>
      <c r="N479">
        <v>1427</v>
      </c>
      <c r="O479">
        <v>19</v>
      </c>
      <c r="P479">
        <v>1</v>
      </c>
    </row>
    <row r="480" spans="1:16" x14ac:dyDescent="0.25">
      <c r="A480">
        <v>118181</v>
      </c>
      <c r="B480">
        <v>2.27655E-3</v>
      </c>
      <c r="C480">
        <v>5.3</v>
      </c>
      <c r="D480">
        <v>26.05</v>
      </c>
      <c r="E480">
        <v>578.08000000000004</v>
      </c>
      <c r="F480">
        <v>3</v>
      </c>
      <c r="G480">
        <v>2</v>
      </c>
      <c r="H480">
        <v>2</v>
      </c>
      <c r="I480">
        <v>2</v>
      </c>
      <c r="J480">
        <v>4</v>
      </c>
      <c r="K480">
        <v>4</v>
      </c>
      <c r="L480">
        <v>39.356490999999998</v>
      </c>
      <c r="M480">
        <v>-84.251915999999994</v>
      </c>
      <c r="N480">
        <v>1015</v>
      </c>
      <c r="O480">
        <v>54</v>
      </c>
      <c r="P480">
        <v>1</v>
      </c>
    </row>
    <row r="481" spans="1:16" x14ac:dyDescent="0.25">
      <c r="A481">
        <v>118200</v>
      </c>
      <c r="B481">
        <v>5.3820500000000002E-3</v>
      </c>
      <c r="C481">
        <v>13.45</v>
      </c>
      <c r="D481">
        <v>29.17</v>
      </c>
      <c r="E481">
        <v>1458.15</v>
      </c>
      <c r="F481">
        <v>3</v>
      </c>
      <c r="G481">
        <v>2</v>
      </c>
      <c r="H481">
        <v>2</v>
      </c>
      <c r="I481">
        <v>2</v>
      </c>
      <c r="J481">
        <v>4</v>
      </c>
      <c r="K481">
        <v>3</v>
      </c>
      <c r="L481">
        <v>39.307203000000001</v>
      </c>
      <c r="M481">
        <v>-84.289450000000002</v>
      </c>
      <c r="N481">
        <v>1007</v>
      </c>
      <c r="O481">
        <v>14</v>
      </c>
      <c r="P481">
        <v>1</v>
      </c>
    </row>
    <row r="482" spans="1:16" x14ac:dyDescent="0.25">
      <c r="A482">
        <v>118206</v>
      </c>
      <c r="B482">
        <v>8.87118E-4</v>
      </c>
      <c r="C482">
        <v>1.64</v>
      </c>
      <c r="D482">
        <v>16.78</v>
      </c>
      <c r="E482">
        <v>334.43</v>
      </c>
      <c r="F482">
        <v>3</v>
      </c>
      <c r="G482">
        <v>1</v>
      </c>
      <c r="H482">
        <v>1</v>
      </c>
      <c r="I482">
        <v>1</v>
      </c>
      <c r="J482">
        <v>1</v>
      </c>
      <c r="K482">
        <v>2</v>
      </c>
      <c r="L482">
        <v>39.331882</v>
      </c>
      <c r="M482">
        <v>-84.527393000000004</v>
      </c>
      <c r="N482">
        <v>758</v>
      </c>
      <c r="O482">
        <v>7</v>
      </c>
      <c r="P482">
        <v>1</v>
      </c>
    </row>
    <row r="483" spans="1:16" x14ac:dyDescent="0.25">
      <c r="A483">
        <v>118210</v>
      </c>
      <c r="B483">
        <v>2.54513E-3</v>
      </c>
      <c r="C483">
        <v>6.02</v>
      </c>
      <c r="D483">
        <v>26.7</v>
      </c>
      <c r="E483">
        <v>698.95</v>
      </c>
      <c r="F483">
        <v>3</v>
      </c>
      <c r="G483">
        <v>1</v>
      </c>
      <c r="H483">
        <v>1</v>
      </c>
      <c r="I483">
        <v>1</v>
      </c>
      <c r="J483">
        <v>1</v>
      </c>
      <c r="K483">
        <v>3</v>
      </c>
      <c r="L483">
        <v>39.198475999999999</v>
      </c>
      <c r="M483">
        <v>-84.598832000000002</v>
      </c>
      <c r="N483">
        <v>595</v>
      </c>
      <c r="O483">
        <v>22</v>
      </c>
      <c r="P483">
        <v>1</v>
      </c>
    </row>
    <row r="484" spans="1:16" x14ac:dyDescent="0.25">
      <c r="A484">
        <v>118231</v>
      </c>
      <c r="B484">
        <v>1.7398400000000001E-3</v>
      </c>
      <c r="C484">
        <v>4.13</v>
      </c>
      <c r="D484">
        <v>26.83</v>
      </c>
      <c r="E484">
        <v>510.72</v>
      </c>
      <c r="F484">
        <v>3</v>
      </c>
      <c r="G484">
        <v>3</v>
      </c>
      <c r="H484">
        <v>2</v>
      </c>
      <c r="I484">
        <v>3</v>
      </c>
      <c r="J484">
        <v>3</v>
      </c>
      <c r="K484">
        <v>4</v>
      </c>
      <c r="L484">
        <v>39.249335000000002</v>
      </c>
      <c r="M484">
        <v>-84.300758999999999</v>
      </c>
      <c r="N484">
        <v>66</v>
      </c>
      <c r="O484">
        <v>36</v>
      </c>
      <c r="P484">
        <v>1</v>
      </c>
    </row>
    <row r="485" spans="1:16" x14ac:dyDescent="0.25">
      <c r="A485">
        <v>118235</v>
      </c>
      <c r="B485">
        <v>2.6940699999999998E-3</v>
      </c>
      <c r="C485">
        <v>6.22</v>
      </c>
      <c r="D485">
        <v>25.7</v>
      </c>
      <c r="E485">
        <v>688.44</v>
      </c>
      <c r="F485">
        <v>3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39.250289000000002</v>
      </c>
      <c r="M485">
        <v>-84.349945000000005</v>
      </c>
      <c r="N485">
        <v>96</v>
      </c>
      <c r="O485">
        <v>27</v>
      </c>
      <c r="P485">
        <v>1</v>
      </c>
    </row>
    <row r="486" spans="1:16" x14ac:dyDescent="0.25">
      <c r="A486">
        <v>118254</v>
      </c>
      <c r="B486">
        <v>4.2305099999999998E-3</v>
      </c>
      <c r="C486">
        <v>10.3</v>
      </c>
      <c r="D486">
        <v>27.94</v>
      </c>
      <c r="E486">
        <v>1166.3599999999999</v>
      </c>
      <c r="F486">
        <v>3</v>
      </c>
      <c r="G486">
        <v>2</v>
      </c>
      <c r="H486">
        <v>1</v>
      </c>
      <c r="I486">
        <v>2</v>
      </c>
      <c r="J486">
        <v>2</v>
      </c>
      <c r="K486">
        <v>4</v>
      </c>
      <c r="L486">
        <v>39.311312999999998</v>
      </c>
      <c r="M486">
        <v>-84.405073000000002</v>
      </c>
      <c r="N486">
        <v>988</v>
      </c>
      <c r="O486">
        <v>11</v>
      </c>
      <c r="P486">
        <v>1</v>
      </c>
    </row>
    <row r="487" spans="1:16" x14ac:dyDescent="0.25">
      <c r="A487">
        <v>118264</v>
      </c>
      <c r="B487">
        <v>6.10926E-3</v>
      </c>
      <c r="C487">
        <v>14.2</v>
      </c>
      <c r="D487">
        <v>25.98</v>
      </c>
      <c r="E487">
        <v>1897.13</v>
      </c>
      <c r="F487">
        <v>3</v>
      </c>
      <c r="G487">
        <v>1</v>
      </c>
      <c r="H487">
        <v>1</v>
      </c>
      <c r="I487">
        <v>1</v>
      </c>
      <c r="J487">
        <v>1</v>
      </c>
      <c r="K487">
        <v>3</v>
      </c>
      <c r="L487">
        <v>39.319003000000002</v>
      </c>
      <c r="M487">
        <v>-84.525548999999998</v>
      </c>
      <c r="N487">
        <v>759</v>
      </c>
      <c r="O487">
        <v>8</v>
      </c>
      <c r="P487">
        <v>1</v>
      </c>
    </row>
    <row r="488" spans="1:16" x14ac:dyDescent="0.25">
      <c r="A488">
        <v>118266</v>
      </c>
      <c r="B488">
        <v>2.6843700000000002E-3</v>
      </c>
      <c r="C488">
        <v>6.34</v>
      </c>
      <c r="D488">
        <v>26.63</v>
      </c>
      <c r="E488">
        <v>821.62</v>
      </c>
      <c r="F488">
        <v>3</v>
      </c>
      <c r="G488">
        <v>2</v>
      </c>
      <c r="H488">
        <v>1</v>
      </c>
      <c r="I488">
        <v>2</v>
      </c>
      <c r="J488">
        <v>3</v>
      </c>
      <c r="K488">
        <v>3</v>
      </c>
      <c r="L488">
        <v>39.072118000000003</v>
      </c>
      <c r="M488">
        <v>-84.449297000000001</v>
      </c>
      <c r="N488">
        <v>1296</v>
      </c>
      <c r="O488">
        <v>22</v>
      </c>
      <c r="P488">
        <v>1</v>
      </c>
    </row>
    <row r="489" spans="1:16" x14ac:dyDescent="0.25">
      <c r="A489">
        <v>118284</v>
      </c>
      <c r="B489">
        <v>1.6473E-3</v>
      </c>
      <c r="C489">
        <v>3.61</v>
      </c>
      <c r="D489">
        <v>23.3</v>
      </c>
      <c r="E489">
        <v>455.46</v>
      </c>
      <c r="F489">
        <v>3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39.436045999999997</v>
      </c>
      <c r="M489">
        <v>-84.198250999999999</v>
      </c>
      <c r="N489">
        <v>1047</v>
      </c>
      <c r="O489">
        <v>30</v>
      </c>
      <c r="P489">
        <v>1</v>
      </c>
    </row>
    <row r="490" spans="1:16" x14ac:dyDescent="0.25">
      <c r="A490">
        <v>118474</v>
      </c>
      <c r="B490">
        <v>1.6094099999999999E-3</v>
      </c>
      <c r="C490">
        <v>3.36</v>
      </c>
      <c r="D490">
        <v>21.25</v>
      </c>
      <c r="E490">
        <v>545.28</v>
      </c>
      <c r="F490">
        <v>3</v>
      </c>
      <c r="G490">
        <v>1</v>
      </c>
      <c r="H490">
        <v>1</v>
      </c>
      <c r="I490">
        <v>1</v>
      </c>
      <c r="J490">
        <v>1</v>
      </c>
      <c r="K490">
        <v>2</v>
      </c>
      <c r="L490">
        <v>39.352424999999997</v>
      </c>
      <c r="M490">
        <v>-84.441895000000002</v>
      </c>
      <c r="N490">
        <v>957</v>
      </c>
      <c r="O490">
        <v>18</v>
      </c>
      <c r="P490">
        <v>1</v>
      </c>
    </row>
    <row r="491" spans="1:16" x14ac:dyDescent="0.25">
      <c r="A491">
        <v>118746</v>
      </c>
      <c r="B491">
        <v>1.9138200000000001E-3</v>
      </c>
      <c r="C491">
        <v>4.3600000000000003</v>
      </c>
      <c r="D491">
        <v>25.11</v>
      </c>
      <c r="E491">
        <v>574.20000000000005</v>
      </c>
      <c r="F491">
        <v>3</v>
      </c>
      <c r="G491">
        <v>1</v>
      </c>
      <c r="H491">
        <v>1</v>
      </c>
      <c r="I491">
        <v>1</v>
      </c>
      <c r="J491">
        <v>1</v>
      </c>
      <c r="K491">
        <v>2</v>
      </c>
      <c r="L491">
        <v>39.199750000000002</v>
      </c>
      <c r="M491">
        <v>-84.338420999999997</v>
      </c>
      <c r="N491">
        <v>46</v>
      </c>
      <c r="O491">
        <v>20</v>
      </c>
      <c r="P491">
        <v>1</v>
      </c>
    </row>
    <row r="492" spans="1:16" x14ac:dyDescent="0.25">
      <c r="A492">
        <v>118850</v>
      </c>
      <c r="B492">
        <v>2.2130000000000001E-3</v>
      </c>
      <c r="C492">
        <v>4.63</v>
      </c>
      <c r="D492">
        <v>21.26</v>
      </c>
      <c r="E492">
        <v>547.27</v>
      </c>
      <c r="F492">
        <v>3</v>
      </c>
      <c r="G492">
        <v>2</v>
      </c>
      <c r="H492">
        <v>1</v>
      </c>
      <c r="I492">
        <v>2</v>
      </c>
      <c r="J492">
        <v>2</v>
      </c>
      <c r="K492">
        <v>4</v>
      </c>
      <c r="L492">
        <v>39.306693000000003</v>
      </c>
      <c r="M492">
        <v>-84.274057999999997</v>
      </c>
      <c r="N492">
        <v>1012</v>
      </c>
      <c r="O492">
        <v>28</v>
      </c>
      <c r="P492">
        <v>1</v>
      </c>
    </row>
    <row r="493" spans="1:16" x14ac:dyDescent="0.25">
      <c r="A493">
        <v>118857</v>
      </c>
      <c r="B493">
        <v>2.8059000000000001E-3</v>
      </c>
      <c r="C493">
        <v>7.08</v>
      </c>
      <c r="D493">
        <v>29.6</v>
      </c>
      <c r="E493">
        <v>742.71</v>
      </c>
      <c r="F493">
        <v>3</v>
      </c>
      <c r="G493">
        <v>2</v>
      </c>
      <c r="H493">
        <v>1</v>
      </c>
      <c r="I493">
        <v>2</v>
      </c>
      <c r="J493">
        <v>2</v>
      </c>
      <c r="K493">
        <v>3</v>
      </c>
      <c r="L493">
        <v>39.214497999999999</v>
      </c>
      <c r="M493">
        <v>-84.635250999999997</v>
      </c>
      <c r="N493">
        <v>611</v>
      </c>
      <c r="O493">
        <v>18</v>
      </c>
      <c r="P493">
        <v>1</v>
      </c>
    </row>
    <row r="494" spans="1:16" x14ac:dyDescent="0.25">
      <c r="A494">
        <v>118859</v>
      </c>
      <c r="B494">
        <v>1.3822400000000001E-3</v>
      </c>
      <c r="C494">
        <v>2.84</v>
      </c>
      <c r="D494">
        <v>20.56</v>
      </c>
      <c r="E494">
        <v>478.06</v>
      </c>
      <c r="F494">
        <v>3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39.240957000000002</v>
      </c>
      <c r="M494">
        <v>-84.568864000000005</v>
      </c>
      <c r="N494">
        <v>626</v>
      </c>
      <c r="O494">
        <v>18</v>
      </c>
      <c r="P494">
        <v>1</v>
      </c>
    </row>
    <row r="495" spans="1:16" x14ac:dyDescent="0.25">
      <c r="A495">
        <v>118898</v>
      </c>
      <c r="B495">
        <v>2.21528E-3</v>
      </c>
      <c r="C495">
        <v>5.29</v>
      </c>
      <c r="D495">
        <v>27.11</v>
      </c>
      <c r="E495">
        <v>586.95000000000005</v>
      </c>
      <c r="F495">
        <v>3</v>
      </c>
      <c r="G495">
        <v>1</v>
      </c>
      <c r="H495">
        <v>1</v>
      </c>
      <c r="I495">
        <v>1</v>
      </c>
      <c r="J495">
        <v>1</v>
      </c>
      <c r="K495">
        <v>2</v>
      </c>
      <c r="L495">
        <v>39.365986999999997</v>
      </c>
      <c r="M495">
        <v>-84.217152999999996</v>
      </c>
      <c r="N495">
        <v>1034</v>
      </c>
      <c r="O495">
        <v>22</v>
      </c>
      <c r="P495">
        <v>1</v>
      </c>
    </row>
    <row r="496" spans="1:16" x14ac:dyDescent="0.25">
      <c r="A496">
        <v>118925</v>
      </c>
      <c r="B496">
        <v>4.5134399999999996E-3</v>
      </c>
      <c r="C496">
        <v>11.07</v>
      </c>
      <c r="D496">
        <v>28.27</v>
      </c>
      <c r="E496">
        <v>1148.27</v>
      </c>
      <c r="F496">
        <v>3</v>
      </c>
      <c r="G496">
        <v>3</v>
      </c>
      <c r="H496">
        <v>3</v>
      </c>
      <c r="I496">
        <v>3</v>
      </c>
      <c r="J496">
        <v>3</v>
      </c>
      <c r="K496">
        <v>4</v>
      </c>
      <c r="L496">
        <v>39.117322000000001</v>
      </c>
      <c r="M496">
        <v>-84.666230999999996</v>
      </c>
      <c r="N496">
        <v>538</v>
      </c>
      <c r="O496">
        <v>39</v>
      </c>
      <c r="P496">
        <v>1</v>
      </c>
    </row>
    <row r="497" spans="1:16" x14ac:dyDescent="0.25">
      <c r="A497">
        <v>118935</v>
      </c>
      <c r="B497">
        <v>3.5953299999999999E-3</v>
      </c>
      <c r="C497">
        <v>8.23</v>
      </c>
      <c r="D497">
        <v>25.38</v>
      </c>
      <c r="E497">
        <v>1029.94</v>
      </c>
      <c r="F497">
        <v>3</v>
      </c>
      <c r="G497">
        <v>2</v>
      </c>
      <c r="H497">
        <v>2</v>
      </c>
      <c r="I497">
        <v>2</v>
      </c>
      <c r="J497">
        <v>2</v>
      </c>
      <c r="K497">
        <v>4</v>
      </c>
      <c r="L497">
        <v>38.989331</v>
      </c>
      <c r="M497">
        <v>-84.714338999999995</v>
      </c>
      <c r="N497">
        <v>1511</v>
      </c>
      <c r="O497">
        <v>17</v>
      </c>
      <c r="P497">
        <v>1</v>
      </c>
    </row>
    <row r="498" spans="1:16" x14ac:dyDescent="0.25">
      <c r="A498">
        <v>118946</v>
      </c>
      <c r="B498">
        <v>2.7765300000000001E-3</v>
      </c>
      <c r="C498">
        <v>6.01</v>
      </c>
      <c r="D498">
        <v>22.72</v>
      </c>
      <c r="E498">
        <v>702.36</v>
      </c>
      <c r="F498">
        <v>3</v>
      </c>
      <c r="G498">
        <v>3</v>
      </c>
      <c r="H498">
        <v>1</v>
      </c>
      <c r="I498">
        <v>3</v>
      </c>
      <c r="J498">
        <v>3</v>
      </c>
      <c r="K498">
        <v>1</v>
      </c>
      <c r="L498">
        <v>39.095973000000001</v>
      </c>
      <c r="M498">
        <v>-84.626857999999999</v>
      </c>
      <c r="N498">
        <v>535</v>
      </c>
      <c r="O498">
        <v>61</v>
      </c>
      <c r="P498">
        <v>1</v>
      </c>
    </row>
    <row r="499" spans="1:16" x14ac:dyDescent="0.25">
      <c r="A499">
        <v>119012</v>
      </c>
      <c r="B499">
        <v>3.7857899999999998E-3</v>
      </c>
      <c r="C499">
        <v>9.1199999999999992</v>
      </c>
      <c r="D499">
        <v>27.49</v>
      </c>
      <c r="E499">
        <v>1167.18</v>
      </c>
      <c r="F499">
        <v>3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38.971412999999998</v>
      </c>
      <c r="M499">
        <v>-84.676974999999999</v>
      </c>
      <c r="N499">
        <v>1509</v>
      </c>
      <c r="O499">
        <v>11</v>
      </c>
      <c r="P499">
        <v>1</v>
      </c>
    </row>
    <row r="500" spans="1:16" x14ac:dyDescent="0.25">
      <c r="A500">
        <v>119081</v>
      </c>
      <c r="B500">
        <v>3.7238499999999999E-3</v>
      </c>
      <c r="C500">
        <v>9.84</v>
      </c>
      <c r="D500">
        <v>32.729999999999997</v>
      </c>
      <c r="E500">
        <v>915.33</v>
      </c>
      <c r="F500">
        <v>3</v>
      </c>
      <c r="G500">
        <v>2</v>
      </c>
      <c r="H500">
        <v>2</v>
      </c>
      <c r="I500">
        <v>2</v>
      </c>
      <c r="J500">
        <v>3</v>
      </c>
      <c r="K500">
        <v>4</v>
      </c>
      <c r="L500">
        <v>39.064086000000003</v>
      </c>
      <c r="M500">
        <v>-84.587091000000001</v>
      </c>
      <c r="N500">
        <v>1374</v>
      </c>
      <c r="O500">
        <v>36</v>
      </c>
      <c r="P500">
        <v>1</v>
      </c>
    </row>
    <row r="501" spans="1:16" x14ac:dyDescent="0.25">
      <c r="A501">
        <v>119102</v>
      </c>
      <c r="B501">
        <v>2.4110099999999999E-3</v>
      </c>
      <c r="C501">
        <v>5.63</v>
      </c>
      <c r="D501">
        <v>26.18</v>
      </c>
      <c r="E501">
        <v>680.83</v>
      </c>
      <c r="F501">
        <v>3</v>
      </c>
      <c r="G501">
        <v>2</v>
      </c>
      <c r="H501">
        <v>1</v>
      </c>
      <c r="I501">
        <v>2</v>
      </c>
      <c r="J501">
        <v>2</v>
      </c>
      <c r="K501">
        <v>3</v>
      </c>
      <c r="L501">
        <v>39.053879000000002</v>
      </c>
      <c r="M501">
        <v>-84.602825999999993</v>
      </c>
      <c r="N501">
        <v>1378</v>
      </c>
      <c r="O501">
        <v>19</v>
      </c>
      <c r="P501">
        <v>1</v>
      </c>
    </row>
    <row r="502" spans="1:16" x14ac:dyDescent="0.25">
      <c r="A502">
        <v>119103</v>
      </c>
      <c r="B502">
        <v>4.78532E-3</v>
      </c>
      <c r="C502">
        <v>12.67</v>
      </c>
      <c r="D502">
        <v>32.93</v>
      </c>
      <c r="E502">
        <v>1418.57</v>
      </c>
      <c r="F502">
        <v>3</v>
      </c>
      <c r="G502">
        <v>2</v>
      </c>
      <c r="H502">
        <v>2</v>
      </c>
      <c r="I502">
        <v>2</v>
      </c>
      <c r="J502">
        <v>2</v>
      </c>
      <c r="K502">
        <v>4</v>
      </c>
      <c r="L502">
        <v>39.145049</v>
      </c>
      <c r="M502">
        <v>-84.275316000000004</v>
      </c>
      <c r="N502">
        <v>1186</v>
      </c>
      <c r="O502">
        <v>29</v>
      </c>
      <c r="P502">
        <v>1</v>
      </c>
    </row>
    <row r="503" spans="1:16" x14ac:dyDescent="0.25">
      <c r="A503">
        <v>119133</v>
      </c>
      <c r="B503">
        <v>2.7803300000000001E-3</v>
      </c>
      <c r="C503">
        <v>7.64</v>
      </c>
      <c r="D503">
        <v>37.03</v>
      </c>
      <c r="E503">
        <v>654.25</v>
      </c>
      <c r="F503">
        <v>3</v>
      </c>
      <c r="G503">
        <v>1</v>
      </c>
      <c r="H503">
        <v>1</v>
      </c>
      <c r="I503">
        <v>1</v>
      </c>
      <c r="J503">
        <v>1</v>
      </c>
      <c r="K503">
        <v>2</v>
      </c>
      <c r="L503">
        <v>39.303021999999999</v>
      </c>
      <c r="M503">
        <v>-84.567984999999993</v>
      </c>
      <c r="N503">
        <v>641</v>
      </c>
      <c r="O503">
        <v>4</v>
      </c>
      <c r="P503">
        <v>1</v>
      </c>
    </row>
    <row r="504" spans="1:16" x14ac:dyDescent="0.25">
      <c r="A504">
        <v>119152</v>
      </c>
      <c r="B504">
        <v>1.8425799999999999E-3</v>
      </c>
      <c r="C504">
        <v>3.87</v>
      </c>
      <c r="D504">
        <v>21.47</v>
      </c>
      <c r="E504">
        <v>558.4</v>
      </c>
      <c r="F504">
        <v>3</v>
      </c>
      <c r="G504">
        <v>3</v>
      </c>
      <c r="H504">
        <v>2</v>
      </c>
      <c r="I504">
        <v>3</v>
      </c>
      <c r="J504">
        <v>3</v>
      </c>
      <c r="K504">
        <v>2</v>
      </c>
      <c r="L504">
        <v>39.294350999999999</v>
      </c>
      <c r="M504">
        <v>-84.504885999999999</v>
      </c>
      <c r="N504">
        <v>435</v>
      </c>
      <c r="O504">
        <v>46</v>
      </c>
      <c r="P504">
        <v>1</v>
      </c>
    </row>
    <row r="505" spans="1:16" x14ac:dyDescent="0.25">
      <c r="A505">
        <v>119156</v>
      </c>
      <c r="B505">
        <v>8.4933300000000003E-3</v>
      </c>
      <c r="C505">
        <v>19.989999999999998</v>
      </c>
      <c r="D505">
        <v>26.48</v>
      </c>
      <c r="E505">
        <v>1538.93</v>
      </c>
      <c r="F505">
        <v>3</v>
      </c>
      <c r="G505">
        <v>2</v>
      </c>
      <c r="H505">
        <v>2</v>
      </c>
      <c r="I505">
        <v>2</v>
      </c>
      <c r="J505">
        <v>2</v>
      </c>
      <c r="K505">
        <v>3</v>
      </c>
      <c r="L505">
        <v>39.188873999999998</v>
      </c>
      <c r="M505">
        <v>-84.435439000000002</v>
      </c>
      <c r="N505">
        <v>129</v>
      </c>
      <c r="O505">
        <v>29</v>
      </c>
      <c r="P505">
        <v>1</v>
      </c>
    </row>
    <row r="506" spans="1:16" x14ac:dyDescent="0.25">
      <c r="A506">
        <v>119176</v>
      </c>
      <c r="B506">
        <v>2.4522300000000001E-3</v>
      </c>
      <c r="C506">
        <v>5.91</v>
      </c>
      <c r="D506">
        <v>27.51</v>
      </c>
      <c r="E506">
        <v>638.66999999999996</v>
      </c>
      <c r="F506">
        <v>3</v>
      </c>
      <c r="G506">
        <v>2</v>
      </c>
      <c r="H506">
        <v>2</v>
      </c>
      <c r="I506">
        <v>2</v>
      </c>
      <c r="J506">
        <v>2</v>
      </c>
      <c r="K506">
        <v>4</v>
      </c>
      <c r="L506">
        <v>39.186878999999998</v>
      </c>
      <c r="M506">
        <v>-84.582998000000003</v>
      </c>
      <c r="N506">
        <v>593</v>
      </c>
      <c r="O506">
        <v>12</v>
      </c>
      <c r="P506">
        <v>1</v>
      </c>
    </row>
    <row r="507" spans="1:16" x14ac:dyDescent="0.25">
      <c r="A507">
        <v>119245</v>
      </c>
      <c r="B507">
        <v>2.2371600000000002E-3</v>
      </c>
      <c r="C507">
        <v>4.75</v>
      </c>
      <c r="D507">
        <v>21.85</v>
      </c>
      <c r="E507">
        <v>683.65</v>
      </c>
      <c r="F507">
        <v>3</v>
      </c>
      <c r="G507">
        <v>2</v>
      </c>
      <c r="H507">
        <v>2</v>
      </c>
      <c r="I507">
        <v>2</v>
      </c>
      <c r="J507">
        <v>2</v>
      </c>
      <c r="K507">
        <v>3</v>
      </c>
      <c r="L507">
        <v>39.190766000000004</v>
      </c>
      <c r="M507">
        <v>-84.231678000000002</v>
      </c>
      <c r="N507">
        <v>1157</v>
      </c>
      <c r="O507">
        <v>20</v>
      </c>
      <c r="P507">
        <v>1</v>
      </c>
    </row>
    <row r="508" spans="1:16" x14ac:dyDescent="0.25">
      <c r="A508">
        <v>119254</v>
      </c>
      <c r="B508">
        <v>3.6272100000000001E-3</v>
      </c>
      <c r="C508">
        <v>9.32</v>
      </c>
      <c r="D508">
        <v>30.52</v>
      </c>
      <c r="E508">
        <v>850.47</v>
      </c>
      <c r="F508">
        <v>3</v>
      </c>
      <c r="G508">
        <v>1</v>
      </c>
      <c r="H508">
        <v>1</v>
      </c>
      <c r="I508">
        <v>1</v>
      </c>
      <c r="J508">
        <v>1</v>
      </c>
      <c r="K508">
        <v>3</v>
      </c>
      <c r="L508">
        <v>39.402064000000003</v>
      </c>
      <c r="M508">
        <v>-84.615758999999997</v>
      </c>
      <c r="N508">
        <v>723</v>
      </c>
      <c r="O508">
        <v>17</v>
      </c>
      <c r="P508">
        <v>1</v>
      </c>
    </row>
    <row r="509" spans="1:16" x14ac:dyDescent="0.25">
      <c r="A509">
        <v>119279</v>
      </c>
      <c r="B509">
        <v>2.0200299999999999E-3</v>
      </c>
      <c r="C509">
        <v>4.78</v>
      </c>
      <c r="D509">
        <v>26.76</v>
      </c>
      <c r="E509">
        <v>534</v>
      </c>
      <c r="F509">
        <v>3</v>
      </c>
      <c r="G509">
        <v>4</v>
      </c>
      <c r="H509">
        <v>3</v>
      </c>
      <c r="I509">
        <v>4</v>
      </c>
      <c r="J509">
        <v>4</v>
      </c>
      <c r="K509">
        <v>4</v>
      </c>
      <c r="L509">
        <v>39.030920999999999</v>
      </c>
      <c r="M509">
        <v>-84.572552999999999</v>
      </c>
      <c r="N509">
        <v>1393</v>
      </c>
      <c r="O509">
        <v>80</v>
      </c>
      <c r="P509">
        <v>1</v>
      </c>
    </row>
    <row r="510" spans="1:16" x14ac:dyDescent="0.25">
      <c r="A510">
        <v>119355</v>
      </c>
      <c r="B510">
        <v>1.8896099999999999E-3</v>
      </c>
      <c r="C510">
        <v>4.32</v>
      </c>
      <c r="D510">
        <v>25.27</v>
      </c>
      <c r="E510">
        <v>564.67999999999995</v>
      </c>
      <c r="F510">
        <v>3</v>
      </c>
      <c r="G510">
        <v>4</v>
      </c>
      <c r="H510">
        <v>2</v>
      </c>
      <c r="I510">
        <v>4</v>
      </c>
      <c r="J510">
        <v>5</v>
      </c>
      <c r="K510">
        <v>3</v>
      </c>
      <c r="L510">
        <v>39.298087000000002</v>
      </c>
      <c r="M510">
        <v>-84.359482</v>
      </c>
      <c r="N510">
        <v>992</v>
      </c>
      <c r="O510">
        <v>38</v>
      </c>
      <c r="P510">
        <v>1</v>
      </c>
    </row>
    <row r="511" spans="1:16" x14ac:dyDescent="0.25">
      <c r="A511">
        <v>119401</v>
      </c>
      <c r="B511">
        <v>2.8019799999999999E-3</v>
      </c>
      <c r="C511">
        <v>6.51</v>
      </c>
      <c r="D511">
        <v>25.95</v>
      </c>
      <c r="E511">
        <v>828.25</v>
      </c>
      <c r="F511">
        <v>3</v>
      </c>
      <c r="G511">
        <v>1</v>
      </c>
      <c r="H511">
        <v>1</v>
      </c>
      <c r="I511">
        <v>1</v>
      </c>
      <c r="J511">
        <v>1</v>
      </c>
      <c r="K511">
        <v>3</v>
      </c>
      <c r="L511">
        <v>39.208948999999997</v>
      </c>
      <c r="M511">
        <v>-84.508426</v>
      </c>
      <c r="N511">
        <v>480</v>
      </c>
      <c r="O511">
        <v>13</v>
      </c>
      <c r="P511">
        <v>1</v>
      </c>
    </row>
    <row r="512" spans="1:16" x14ac:dyDescent="0.25">
      <c r="A512">
        <v>119432</v>
      </c>
      <c r="B512">
        <v>2.7929999999999999E-3</v>
      </c>
      <c r="C512">
        <v>6.67</v>
      </c>
      <c r="D512">
        <v>27.13</v>
      </c>
      <c r="E512">
        <v>850.07</v>
      </c>
      <c r="F512">
        <v>3</v>
      </c>
      <c r="G512">
        <v>1</v>
      </c>
      <c r="H512">
        <v>1</v>
      </c>
      <c r="I512">
        <v>1</v>
      </c>
      <c r="J512">
        <v>1</v>
      </c>
      <c r="K512">
        <v>2</v>
      </c>
      <c r="L512">
        <v>39.406802999999996</v>
      </c>
      <c r="M512">
        <v>-84.595314999999999</v>
      </c>
      <c r="N512">
        <v>824</v>
      </c>
      <c r="O512">
        <v>16</v>
      </c>
      <c r="P512">
        <v>1</v>
      </c>
    </row>
    <row r="513" spans="1:16" x14ac:dyDescent="0.25">
      <c r="A513">
        <v>119495</v>
      </c>
      <c r="B513">
        <v>1.8384E-3</v>
      </c>
      <c r="C513">
        <v>4.75</v>
      </c>
      <c r="D513">
        <v>30.84</v>
      </c>
      <c r="E513">
        <v>510.81</v>
      </c>
      <c r="F513">
        <v>3</v>
      </c>
      <c r="G513">
        <v>3</v>
      </c>
      <c r="H513">
        <v>3</v>
      </c>
      <c r="I513">
        <v>3</v>
      </c>
      <c r="J513">
        <v>3</v>
      </c>
      <c r="K513">
        <v>4</v>
      </c>
      <c r="L513">
        <v>38.893307999999998</v>
      </c>
      <c r="M513">
        <v>-84.607065000000006</v>
      </c>
      <c r="N513">
        <v>1538</v>
      </c>
      <c r="O513">
        <v>33</v>
      </c>
      <c r="P513">
        <v>1</v>
      </c>
    </row>
    <row r="514" spans="1:16" x14ac:dyDescent="0.25">
      <c r="A514">
        <v>119497</v>
      </c>
      <c r="B514">
        <v>7.4880299999999997E-3</v>
      </c>
      <c r="C514">
        <v>17.07</v>
      </c>
      <c r="D514">
        <v>25.14</v>
      </c>
      <c r="E514">
        <v>1381.38</v>
      </c>
      <c r="F514">
        <v>3</v>
      </c>
      <c r="G514">
        <v>2</v>
      </c>
      <c r="H514">
        <v>0</v>
      </c>
      <c r="I514">
        <v>2</v>
      </c>
      <c r="J514">
        <v>1</v>
      </c>
      <c r="K514">
        <v>1</v>
      </c>
      <c r="L514">
        <v>39.183627000000001</v>
      </c>
      <c r="M514">
        <v>-84.279425000000003</v>
      </c>
      <c r="N514">
        <v>1145</v>
      </c>
      <c r="O514">
        <v>19</v>
      </c>
      <c r="P514">
        <v>1</v>
      </c>
    </row>
    <row r="515" spans="1:16" x14ac:dyDescent="0.25">
      <c r="A515">
        <v>119500</v>
      </c>
      <c r="B515">
        <v>2.82556E-3</v>
      </c>
      <c r="C515">
        <v>6.75</v>
      </c>
      <c r="D515">
        <v>27.1</v>
      </c>
      <c r="E515">
        <v>609.33000000000004</v>
      </c>
      <c r="F515">
        <v>3</v>
      </c>
      <c r="G515">
        <v>2</v>
      </c>
      <c r="H515">
        <v>1</v>
      </c>
      <c r="I515">
        <v>2</v>
      </c>
      <c r="J515">
        <v>2</v>
      </c>
      <c r="K515">
        <v>3</v>
      </c>
      <c r="L515">
        <v>39.007707000000003</v>
      </c>
      <c r="M515">
        <v>-84.658691000000005</v>
      </c>
      <c r="N515">
        <v>1485</v>
      </c>
      <c r="O515">
        <v>24</v>
      </c>
      <c r="P515">
        <v>1</v>
      </c>
    </row>
    <row r="516" spans="1:16" x14ac:dyDescent="0.25">
      <c r="A516">
        <v>119709</v>
      </c>
      <c r="B516">
        <v>3.9129799999999999E-3</v>
      </c>
      <c r="C516">
        <v>9.7200000000000006</v>
      </c>
      <c r="D516">
        <v>28.89</v>
      </c>
      <c r="E516">
        <v>1025.4000000000001</v>
      </c>
      <c r="F516">
        <v>3</v>
      </c>
      <c r="G516">
        <v>2</v>
      </c>
      <c r="H516">
        <v>2</v>
      </c>
      <c r="I516">
        <v>2</v>
      </c>
      <c r="J516">
        <v>2</v>
      </c>
      <c r="K516">
        <v>4</v>
      </c>
      <c r="L516">
        <v>39.397857000000002</v>
      </c>
      <c r="M516">
        <v>-84.305374999999998</v>
      </c>
      <c r="N516">
        <v>1062</v>
      </c>
      <c r="O516">
        <v>27</v>
      </c>
      <c r="P516">
        <v>1</v>
      </c>
    </row>
    <row r="517" spans="1:16" x14ac:dyDescent="0.25">
      <c r="A517">
        <v>119757</v>
      </c>
      <c r="B517">
        <v>2.4240400000000001E-3</v>
      </c>
      <c r="C517">
        <v>5.66</v>
      </c>
      <c r="D517">
        <v>26.17</v>
      </c>
      <c r="E517">
        <v>767.5</v>
      </c>
      <c r="F517">
        <v>3</v>
      </c>
      <c r="G517">
        <v>1</v>
      </c>
      <c r="H517">
        <v>1</v>
      </c>
      <c r="I517">
        <v>1</v>
      </c>
      <c r="J517">
        <v>1</v>
      </c>
      <c r="K517">
        <v>3</v>
      </c>
      <c r="L517">
        <v>39.304828999999998</v>
      </c>
      <c r="M517">
        <v>-84.507870999999994</v>
      </c>
      <c r="N517">
        <v>427</v>
      </c>
      <c r="O517">
        <v>25</v>
      </c>
      <c r="P517">
        <v>1</v>
      </c>
    </row>
    <row r="518" spans="1:16" x14ac:dyDescent="0.25">
      <c r="A518">
        <v>119794</v>
      </c>
      <c r="B518">
        <v>4.5725499999999999E-3</v>
      </c>
      <c r="C518">
        <v>11.05</v>
      </c>
      <c r="D518">
        <v>27.64</v>
      </c>
      <c r="E518">
        <v>1245.8</v>
      </c>
      <c r="F518">
        <v>3</v>
      </c>
      <c r="G518">
        <v>3</v>
      </c>
      <c r="H518">
        <v>1</v>
      </c>
      <c r="I518">
        <v>3</v>
      </c>
      <c r="J518">
        <v>1</v>
      </c>
      <c r="K518">
        <v>2</v>
      </c>
      <c r="L518">
        <v>39.234873999999998</v>
      </c>
      <c r="M518">
        <v>-84.203945000000004</v>
      </c>
      <c r="N518">
        <v>1164</v>
      </c>
      <c r="O518">
        <v>11</v>
      </c>
      <c r="P518">
        <v>1</v>
      </c>
    </row>
    <row r="519" spans="1:16" x14ac:dyDescent="0.25">
      <c r="A519">
        <v>119797</v>
      </c>
      <c r="B519">
        <v>8.4202300000000008E-3</v>
      </c>
      <c r="C519">
        <v>24.92</v>
      </c>
      <c r="D519">
        <v>49.66</v>
      </c>
      <c r="E519">
        <v>2141.1799999999998</v>
      </c>
      <c r="F519">
        <v>3</v>
      </c>
      <c r="G519">
        <v>2</v>
      </c>
      <c r="H519">
        <v>2</v>
      </c>
      <c r="I519">
        <v>2</v>
      </c>
      <c r="J519">
        <v>2</v>
      </c>
      <c r="K519">
        <v>3</v>
      </c>
      <c r="L519">
        <v>39.003968</v>
      </c>
      <c r="M519">
        <v>-84.227191000000005</v>
      </c>
      <c r="N519">
        <v>1249</v>
      </c>
      <c r="O519">
        <v>12</v>
      </c>
      <c r="P519">
        <v>1</v>
      </c>
    </row>
    <row r="520" spans="1:16" x14ac:dyDescent="0.25">
      <c r="A520">
        <v>119811</v>
      </c>
      <c r="B520">
        <v>3.1399599999999998E-3</v>
      </c>
      <c r="C520">
        <v>6.76</v>
      </c>
      <c r="D520">
        <v>22.45</v>
      </c>
      <c r="E520">
        <v>859.36</v>
      </c>
      <c r="F520">
        <v>3</v>
      </c>
      <c r="G520">
        <v>3</v>
      </c>
      <c r="H520">
        <v>3</v>
      </c>
      <c r="I520">
        <v>3</v>
      </c>
      <c r="J520">
        <v>3</v>
      </c>
      <c r="K520">
        <v>4</v>
      </c>
      <c r="L520">
        <v>39.223432000000003</v>
      </c>
      <c r="M520">
        <v>-84.49024</v>
      </c>
      <c r="N520">
        <v>394</v>
      </c>
      <c r="O520">
        <v>26</v>
      </c>
      <c r="P520">
        <v>1</v>
      </c>
    </row>
    <row r="521" spans="1:16" x14ac:dyDescent="0.25">
      <c r="A521">
        <v>119863</v>
      </c>
      <c r="B521">
        <v>2.9352800000000002E-3</v>
      </c>
      <c r="C521">
        <v>7.23</v>
      </c>
      <c r="D521">
        <v>28.51</v>
      </c>
      <c r="E521">
        <v>840.5</v>
      </c>
      <c r="F521">
        <v>3</v>
      </c>
      <c r="G521">
        <v>2</v>
      </c>
      <c r="H521">
        <v>2</v>
      </c>
      <c r="I521">
        <v>2</v>
      </c>
      <c r="J521">
        <v>2</v>
      </c>
      <c r="K521">
        <v>4</v>
      </c>
      <c r="L521">
        <v>38.978194000000002</v>
      </c>
      <c r="M521">
        <v>-84.665317999999999</v>
      </c>
      <c r="N521">
        <v>1512</v>
      </c>
      <c r="O521">
        <v>8</v>
      </c>
      <c r="P521">
        <v>1</v>
      </c>
    </row>
    <row r="522" spans="1:16" x14ac:dyDescent="0.25">
      <c r="A522">
        <v>119929</v>
      </c>
      <c r="B522">
        <v>9.8562300000000005E-3</v>
      </c>
      <c r="C522">
        <v>25.8</v>
      </c>
      <c r="D522">
        <v>31.87</v>
      </c>
      <c r="E522">
        <v>1994.64</v>
      </c>
      <c r="F522">
        <v>3</v>
      </c>
      <c r="G522">
        <v>3</v>
      </c>
      <c r="H522">
        <v>3</v>
      </c>
      <c r="I522">
        <v>3</v>
      </c>
      <c r="J522">
        <v>3</v>
      </c>
      <c r="K522">
        <v>4</v>
      </c>
      <c r="L522">
        <v>39.378967000000003</v>
      </c>
      <c r="M522">
        <v>-84.417475999999994</v>
      </c>
      <c r="N522">
        <v>964</v>
      </c>
      <c r="O522">
        <v>36</v>
      </c>
      <c r="P522">
        <v>1</v>
      </c>
    </row>
    <row r="523" spans="1:16" x14ac:dyDescent="0.25">
      <c r="A523">
        <v>119991</v>
      </c>
      <c r="B523">
        <v>2.6798E-3</v>
      </c>
      <c r="C523">
        <v>6.64</v>
      </c>
      <c r="D523">
        <v>28.74</v>
      </c>
      <c r="E523">
        <v>747.39</v>
      </c>
      <c r="F523">
        <v>3</v>
      </c>
      <c r="G523">
        <v>2</v>
      </c>
      <c r="H523">
        <v>1</v>
      </c>
      <c r="I523">
        <v>2</v>
      </c>
      <c r="J523">
        <v>2</v>
      </c>
      <c r="K523">
        <v>3</v>
      </c>
      <c r="L523">
        <v>39.333260000000003</v>
      </c>
      <c r="M523">
        <v>-84.329586000000006</v>
      </c>
      <c r="N523">
        <v>996</v>
      </c>
      <c r="O523">
        <v>36</v>
      </c>
      <c r="P523">
        <v>1</v>
      </c>
    </row>
    <row r="524" spans="1:16" x14ac:dyDescent="0.25">
      <c r="A524">
        <v>120014</v>
      </c>
      <c r="B524">
        <v>2.3773000000000002E-3</v>
      </c>
      <c r="C524">
        <v>5.33</v>
      </c>
      <c r="D524">
        <v>24.32</v>
      </c>
      <c r="E524">
        <v>687.4</v>
      </c>
      <c r="F524">
        <v>3</v>
      </c>
      <c r="G524">
        <v>1</v>
      </c>
      <c r="H524">
        <v>1</v>
      </c>
      <c r="I524">
        <v>1</v>
      </c>
      <c r="J524">
        <v>1</v>
      </c>
      <c r="K524">
        <v>3</v>
      </c>
      <c r="L524">
        <v>39.338700000000003</v>
      </c>
      <c r="M524">
        <v>-84.222913000000005</v>
      </c>
      <c r="N524">
        <v>1121</v>
      </c>
      <c r="O524">
        <v>10</v>
      </c>
      <c r="P524">
        <v>1</v>
      </c>
    </row>
    <row r="525" spans="1:16" x14ac:dyDescent="0.25">
      <c r="A525">
        <v>120045</v>
      </c>
      <c r="B525">
        <v>1.7134299999999999E-3</v>
      </c>
      <c r="C525">
        <v>3.84</v>
      </c>
      <c r="D525">
        <v>24.27</v>
      </c>
      <c r="E525">
        <v>476.23</v>
      </c>
      <c r="F525">
        <v>3</v>
      </c>
      <c r="G525">
        <v>1</v>
      </c>
      <c r="H525">
        <v>1</v>
      </c>
      <c r="I525">
        <v>1</v>
      </c>
      <c r="J525">
        <v>1</v>
      </c>
      <c r="K525">
        <v>2</v>
      </c>
      <c r="L525">
        <v>39.096896999999998</v>
      </c>
      <c r="M525">
        <v>-84.244167000000004</v>
      </c>
      <c r="N525">
        <v>1179</v>
      </c>
      <c r="O525">
        <v>14</v>
      </c>
      <c r="P525">
        <v>1</v>
      </c>
    </row>
    <row r="526" spans="1:16" x14ac:dyDescent="0.25">
      <c r="A526">
        <v>120135</v>
      </c>
      <c r="B526">
        <v>4.0250700000000004E-3</v>
      </c>
      <c r="C526">
        <v>10.56</v>
      </c>
      <c r="D526">
        <v>32.11</v>
      </c>
      <c r="E526">
        <v>957.42</v>
      </c>
      <c r="F526">
        <v>3</v>
      </c>
      <c r="G526">
        <v>1</v>
      </c>
      <c r="H526">
        <v>1</v>
      </c>
      <c r="I526">
        <v>1</v>
      </c>
      <c r="J526">
        <v>2</v>
      </c>
      <c r="K526">
        <v>3</v>
      </c>
      <c r="L526">
        <v>39.528151000000001</v>
      </c>
      <c r="M526">
        <v>-84.349661999999995</v>
      </c>
      <c r="N526">
        <v>879</v>
      </c>
      <c r="O526">
        <v>19</v>
      </c>
      <c r="P526">
        <v>1</v>
      </c>
    </row>
    <row r="527" spans="1:16" x14ac:dyDescent="0.25">
      <c r="A527">
        <v>120313</v>
      </c>
      <c r="B527">
        <v>1.8978700000000001E-3</v>
      </c>
      <c r="C527">
        <v>3.61</v>
      </c>
      <c r="D527">
        <v>17.829999999999998</v>
      </c>
      <c r="E527">
        <v>728</v>
      </c>
      <c r="F527">
        <v>3</v>
      </c>
      <c r="G527">
        <v>2</v>
      </c>
      <c r="H527">
        <v>2</v>
      </c>
      <c r="I527">
        <v>2</v>
      </c>
      <c r="J527">
        <v>2</v>
      </c>
      <c r="K527">
        <v>4</v>
      </c>
      <c r="L527">
        <v>39.291592000000001</v>
      </c>
      <c r="M527">
        <v>-84.336039</v>
      </c>
      <c r="N527">
        <v>74</v>
      </c>
      <c r="O527">
        <v>2</v>
      </c>
      <c r="P527">
        <v>1</v>
      </c>
    </row>
    <row r="528" spans="1:16" x14ac:dyDescent="0.25">
      <c r="A528">
        <v>120517</v>
      </c>
      <c r="B528">
        <v>1.9149900000000001E-3</v>
      </c>
      <c r="C528">
        <v>3.83</v>
      </c>
      <c r="D528">
        <v>19.61</v>
      </c>
      <c r="E528">
        <v>574.55999999999995</v>
      </c>
      <c r="F528">
        <v>3</v>
      </c>
      <c r="G528">
        <v>2</v>
      </c>
      <c r="H528">
        <v>1</v>
      </c>
      <c r="I528">
        <v>1</v>
      </c>
      <c r="J528">
        <v>1</v>
      </c>
      <c r="K528">
        <v>2</v>
      </c>
      <c r="L528">
        <v>39.060496999999998</v>
      </c>
      <c r="M528">
        <v>-84.489318999999995</v>
      </c>
      <c r="N528">
        <v>1291</v>
      </c>
      <c r="O528">
        <v>20</v>
      </c>
      <c r="P528">
        <v>1</v>
      </c>
    </row>
    <row r="529" spans="1:16" x14ac:dyDescent="0.25">
      <c r="A529">
        <v>120537</v>
      </c>
      <c r="B529">
        <v>3.8647600000000001E-3</v>
      </c>
      <c r="C529">
        <v>8.81</v>
      </c>
      <c r="D529">
        <v>25.14</v>
      </c>
      <c r="E529">
        <v>1069.67</v>
      </c>
      <c r="F529">
        <v>3</v>
      </c>
      <c r="G529">
        <v>1</v>
      </c>
      <c r="H529">
        <v>1</v>
      </c>
      <c r="I529">
        <v>1</v>
      </c>
      <c r="J529">
        <v>1</v>
      </c>
      <c r="K529">
        <v>2</v>
      </c>
      <c r="L529">
        <v>39.356430000000003</v>
      </c>
      <c r="M529">
        <v>-84.465093999999993</v>
      </c>
      <c r="N529">
        <v>939</v>
      </c>
      <c r="O529">
        <v>13</v>
      </c>
      <c r="P529">
        <v>1</v>
      </c>
    </row>
    <row r="530" spans="1:16" x14ac:dyDescent="0.25">
      <c r="A530">
        <v>120570</v>
      </c>
      <c r="B530">
        <v>2.8111799999999999E-3</v>
      </c>
      <c r="C530">
        <v>6.79</v>
      </c>
      <c r="D530">
        <v>27.6</v>
      </c>
      <c r="E530">
        <v>714.12</v>
      </c>
      <c r="F530">
        <v>3</v>
      </c>
      <c r="G530">
        <v>1</v>
      </c>
      <c r="H530">
        <v>1</v>
      </c>
      <c r="I530">
        <v>1</v>
      </c>
      <c r="J530">
        <v>1</v>
      </c>
      <c r="K530">
        <v>3</v>
      </c>
      <c r="L530">
        <v>39.500042000000001</v>
      </c>
      <c r="M530">
        <v>-84.733440000000002</v>
      </c>
      <c r="N530">
        <v>756</v>
      </c>
      <c r="O530">
        <v>22</v>
      </c>
      <c r="P530">
        <v>1</v>
      </c>
    </row>
    <row r="531" spans="1:16" x14ac:dyDescent="0.25">
      <c r="A531">
        <v>120606</v>
      </c>
      <c r="B531">
        <v>1.78006E-3</v>
      </c>
      <c r="C531">
        <v>4.08</v>
      </c>
      <c r="D531">
        <v>25.39</v>
      </c>
      <c r="E531">
        <v>573.91999999999996</v>
      </c>
      <c r="F531">
        <v>3</v>
      </c>
      <c r="G531">
        <v>3</v>
      </c>
      <c r="H531">
        <v>1</v>
      </c>
      <c r="I531">
        <v>3</v>
      </c>
      <c r="J531">
        <v>2</v>
      </c>
      <c r="K531">
        <v>2</v>
      </c>
      <c r="L531">
        <v>39.26728</v>
      </c>
      <c r="M531">
        <v>-84.409681000000006</v>
      </c>
      <c r="N531">
        <v>113</v>
      </c>
      <c r="O531">
        <v>12</v>
      </c>
      <c r="P531">
        <v>1</v>
      </c>
    </row>
    <row r="532" spans="1:16" x14ac:dyDescent="0.25">
      <c r="A532">
        <v>120619</v>
      </c>
      <c r="B532">
        <v>2.9557699999999999E-3</v>
      </c>
      <c r="C532">
        <v>6.73</v>
      </c>
      <c r="D532">
        <v>25.11</v>
      </c>
      <c r="E532">
        <v>798.85</v>
      </c>
      <c r="F532">
        <v>3</v>
      </c>
      <c r="G532">
        <v>3</v>
      </c>
      <c r="H532">
        <v>1</v>
      </c>
      <c r="I532">
        <v>3</v>
      </c>
      <c r="J532">
        <v>4</v>
      </c>
      <c r="K532">
        <v>4</v>
      </c>
      <c r="L532">
        <v>39.434210999999998</v>
      </c>
      <c r="M532">
        <v>-84.453368999999995</v>
      </c>
      <c r="N532">
        <v>910</v>
      </c>
      <c r="O532">
        <v>51</v>
      </c>
      <c r="P532">
        <v>1</v>
      </c>
    </row>
    <row r="533" spans="1:16" x14ac:dyDescent="0.25">
      <c r="A533">
        <v>121184</v>
      </c>
      <c r="B533">
        <v>2.60765E-3</v>
      </c>
      <c r="C533">
        <v>6.02</v>
      </c>
      <c r="D533">
        <v>25.71</v>
      </c>
      <c r="E533">
        <v>738.38</v>
      </c>
      <c r="F533">
        <v>3</v>
      </c>
      <c r="G533">
        <v>3</v>
      </c>
      <c r="H533">
        <v>3</v>
      </c>
      <c r="I533">
        <v>3</v>
      </c>
      <c r="J533">
        <v>3</v>
      </c>
      <c r="K533">
        <v>4</v>
      </c>
      <c r="L533">
        <v>39.233012000000002</v>
      </c>
      <c r="M533">
        <v>-84.455459000000005</v>
      </c>
      <c r="N533">
        <v>388</v>
      </c>
      <c r="O533">
        <v>44</v>
      </c>
      <c r="P533">
        <v>1</v>
      </c>
    </row>
    <row r="534" spans="1:16" x14ac:dyDescent="0.25">
      <c r="A534">
        <v>121357</v>
      </c>
      <c r="B534">
        <v>2.9317800000000001E-3</v>
      </c>
      <c r="C534">
        <v>7.27</v>
      </c>
      <c r="D534">
        <v>28.77</v>
      </c>
      <c r="E534">
        <v>725.05</v>
      </c>
      <c r="F534">
        <v>3</v>
      </c>
      <c r="G534">
        <v>2</v>
      </c>
      <c r="H534">
        <v>1</v>
      </c>
      <c r="I534">
        <v>2</v>
      </c>
      <c r="J534">
        <v>2</v>
      </c>
      <c r="K534">
        <v>4</v>
      </c>
      <c r="L534">
        <v>39.324911</v>
      </c>
      <c r="M534">
        <v>-84.541042000000004</v>
      </c>
      <c r="N534">
        <v>744</v>
      </c>
      <c r="O534">
        <v>25</v>
      </c>
      <c r="P534">
        <v>1</v>
      </c>
    </row>
    <row r="535" spans="1:16" x14ac:dyDescent="0.25">
      <c r="A535">
        <v>121362</v>
      </c>
      <c r="B535">
        <v>1.01253E-3</v>
      </c>
      <c r="C535">
        <v>2.0099999999999998</v>
      </c>
      <c r="D535">
        <v>19.34</v>
      </c>
      <c r="E535">
        <v>361.31</v>
      </c>
      <c r="F535">
        <v>3</v>
      </c>
      <c r="G535">
        <v>3</v>
      </c>
      <c r="H535">
        <v>1</v>
      </c>
      <c r="I535">
        <v>3</v>
      </c>
      <c r="J535">
        <v>4</v>
      </c>
      <c r="K535">
        <v>3</v>
      </c>
      <c r="L535">
        <v>39.132838</v>
      </c>
      <c r="M535">
        <v>-84.626508000000001</v>
      </c>
      <c r="N535">
        <v>542</v>
      </c>
      <c r="O535">
        <v>37</v>
      </c>
      <c r="P535">
        <v>1</v>
      </c>
    </row>
    <row r="536" spans="1:16" x14ac:dyDescent="0.25">
      <c r="A536">
        <v>121397</v>
      </c>
      <c r="B536">
        <v>2.0809399999999999E-3</v>
      </c>
      <c r="C536">
        <v>4.46</v>
      </c>
      <c r="D536">
        <v>22.31</v>
      </c>
      <c r="E536">
        <v>594.61</v>
      </c>
      <c r="F536">
        <v>3</v>
      </c>
      <c r="G536">
        <v>2</v>
      </c>
      <c r="H536">
        <v>0</v>
      </c>
      <c r="I536">
        <v>2</v>
      </c>
      <c r="J536">
        <v>1</v>
      </c>
      <c r="K536">
        <v>1</v>
      </c>
      <c r="L536">
        <v>39.001503</v>
      </c>
      <c r="M536">
        <v>-84.616265999999996</v>
      </c>
      <c r="N536">
        <v>1494</v>
      </c>
      <c r="O536">
        <v>23</v>
      </c>
      <c r="P536">
        <v>1</v>
      </c>
    </row>
    <row r="537" spans="1:16" x14ac:dyDescent="0.25">
      <c r="A537">
        <v>121554</v>
      </c>
      <c r="B537">
        <v>3.1069800000000001E-3</v>
      </c>
      <c r="C537">
        <v>8.01</v>
      </c>
      <c r="D537">
        <v>30.71</v>
      </c>
      <c r="E537">
        <v>858.78</v>
      </c>
      <c r="F537">
        <v>3</v>
      </c>
      <c r="G537">
        <v>1</v>
      </c>
      <c r="H537">
        <v>0</v>
      </c>
      <c r="I537">
        <v>1</v>
      </c>
      <c r="J537">
        <v>1</v>
      </c>
      <c r="K537">
        <v>3</v>
      </c>
      <c r="L537">
        <v>39.506005999999999</v>
      </c>
      <c r="M537">
        <v>-84.379047999999997</v>
      </c>
      <c r="N537">
        <v>885</v>
      </c>
      <c r="O537">
        <v>11</v>
      </c>
      <c r="P537">
        <v>1</v>
      </c>
    </row>
    <row r="538" spans="1:16" x14ac:dyDescent="0.25">
      <c r="A538">
        <v>121562</v>
      </c>
      <c r="B538">
        <v>3.9457800000000003E-3</v>
      </c>
      <c r="C538">
        <v>9.64</v>
      </c>
      <c r="D538">
        <v>28.12</v>
      </c>
      <c r="E538">
        <v>1233</v>
      </c>
      <c r="F538">
        <v>3</v>
      </c>
      <c r="G538">
        <v>2</v>
      </c>
      <c r="H538">
        <v>1</v>
      </c>
      <c r="I538">
        <v>2</v>
      </c>
      <c r="J538">
        <v>2</v>
      </c>
      <c r="K538">
        <v>4</v>
      </c>
      <c r="L538">
        <v>39.492784</v>
      </c>
      <c r="M538">
        <v>-84.470316999999994</v>
      </c>
      <c r="N538">
        <v>906</v>
      </c>
      <c r="O538">
        <v>3</v>
      </c>
      <c r="P538">
        <v>1</v>
      </c>
    </row>
    <row r="539" spans="1:16" x14ac:dyDescent="0.25">
      <c r="A539">
        <v>121566</v>
      </c>
      <c r="B539">
        <v>2.1642699999999998E-3</v>
      </c>
      <c r="C539">
        <v>4.8600000000000003</v>
      </c>
      <c r="D539">
        <v>24.39</v>
      </c>
      <c r="E539">
        <v>575.41999999999996</v>
      </c>
      <c r="F539">
        <v>3</v>
      </c>
      <c r="G539">
        <v>3</v>
      </c>
      <c r="H539">
        <v>3</v>
      </c>
      <c r="I539">
        <v>3</v>
      </c>
      <c r="J539">
        <v>3</v>
      </c>
      <c r="K539">
        <v>2</v>
      </c>
      <c r="L539">
        <v>39.232185999999999</v>
      </c>
      <c r="M539">
        <v>-84.370699999999999</v>
      </c>
      <c r="N539">
        <v>100</v>
      </c>
      <c r="O539">
        <v>40</v>
      </c>
      <c r="P539">
        <v>1</v>
      </c>
    </row>
    <row r="540" spans="1:16" x14ac:dyDescent="0.25">
      <c r="A540">
        <v>121580</v>
      </c>
      <c r="B540">
        <v>1.64364E-3</v>
      </c>
      <c r="C540">
        <v>3.4</v>
      </c>
      <c r="D540">
        <v>20.87</v>
      </c>
      <c r="E540">
        <v>450.38</v>
      </c>
      <c r="F540">
        <v>3</v>
      </c>
      <c r="G540">
        <v>2</v>
      </c>
      <c r="H540">
        <v>1</v>
      </c>
      <c r="I540">
        <v>2</v>
      </c>
      <c r="J540">
        <v>2</v>
      </c>
      <c r="K540">
        <v>4</v>
      </c>
      <c r="L540">
        <v>39.237631999999998</v>
      </c>
      <c r="M540">
        <v>-84.578924000000001</v>
      </c>
      <c r="N540">
        <v>618</v>
      </c>
      <c r="O540">
        <v>32</v>
      </c>
      <c r="P540">
        <v>1</v>
      </c>
    </row>
    <row r="541" spans="1:16" x14ac:dyDescent="0.25">
      <c r="A541">
        <v>121589</v>
      </c>
      <c r="B541">
        <v>1.7591600000000001E-3</v>
      </c>
      <c r="C541">
        <v>3.91</v>
      </c>
      <c r="D541">
        <v>23.91</v>
      </c>
      <c r="E541">
        <v>518.05999999999995</v>
      </c>
      <c r="F541">
        <v>3</v>
      </c>
      <c r="G541">
        <v>1</v>
      </c>
      <c r="H541">
        <v>1</v>
      </c>
      <c r="I541">
        <v>1</v>
      </c>
      <c r="J541">
        <v>2</v>
      </c>
      <c r="K541">
        <v>2</v>
      </c>
      <c r="L541">
        <v>39.232227000000002</v>
      </c>
      <c r="M541">
        <v>-84.626804000000007</v>
      </c>
      <c r="N541">
        <v>611</v>
      </c>
      <c r="O541">
        <v>18</v>
      </c>
      <c r="P541">
        <v>1</v>
      </c>
    </row>
    <row r="542" spans="1:16" x14ac:dyDescent="0.25">
      <c r="A542">
        <v>121861</v>
      </c>
      <c r="B542">
        <v>1.1310700000000001E-3</v>
      </c>
      <c r="C542">
        <v>2.38</v>
      </c>
      <c r="D542">
        <v>21.52</v>
      </c>
      <c r="E542">
        <v>386.12</v>
      </c>
      <c r="F542">
        <v>3</v>
      </c>
      <c r="G542">
        <v>4</v>
      </c>
      <c r="H542">
        <v>3</v>
      </c>
      <c r="I542">
        <v>3</v>
      </c>
      <c r="J542">
        <v>3</v>
      </c>
      <c r="K542">
        <v>4</v>
      </c>
      <c r="L542">
        <v>39.235517999999999</v>
      </c>
      <c r="M542">
        <v>-84.485428999999996</v>
      </c>
      <c r="N542">
        <v>396</v>
      </c>
      <c r="O542">
        <v>32</v>
      </c>
      <c r="P542">
        <v>1</v>
      </c>
    </row>
    <row r="543" spans="1:16" x14ac:dyDescent="0.25">
      <c r="A543">
        <v>121950</v>
      </c>
      <c r="B543">
        <v>2.9947200000000002E-3</v>
      </c>
      <c r="C543">
        <v>7.3</v>
      </c>
      <c r="D543">
        <v>27.99</v>
      </c>
      <c r="E543">
        <v>681.87</v>
      </c>
      <c r="F543">
        <v>3</v>
      </c>
      <c r="G543">
        <v>4</v>
      </c>
      <c r="H543">
        <v>4</v>
      </c>
      <c r="I543">
        <v>4</v>
      </c>
      <c r="J543">
        <v>3</v>
      </c>
      <c r="K543">
        <v>3</v>
      </c>
      <c r="L543">
        <v>39.108643999999998</v>
      </c>
      <c r="M543">
        <v>-84.352423999999999</v>
      </c>
      <c r="N543">
        <v>33</v>
      </c>
      <c r="O543">
        <v>36</v>
      </c>
      <c r="P543">
        <v>1</v>
      </c>
    </row>
    <row r="544" spans="1:16" x14ac:dyDescent="0.25">
      <c r="A544">
        <v>904749</v>
      </c>
      <c r="B544">
        <v>4.3E-3</v>
      </c>
      <c r="C544">
        <v>9.9600000000000009</v>
      </c>
      <c r="D544">
        <v>25.82</v>
      </c>
      <c r="E544">
        <v>1009.54</v>
      </c>
      <c r="F544">
        <v>3</v>
      </c>
      <c r="G544">
        <v>1</v>
      </c>
      <c r="H544">
        <v>1</v>
      </c>
      <c r="I544">
        <v>1</v>
      </c>
      <c r="J544">
        <v>1</v>
      </c>
      <c r="K544">
        <v>3</v>
      </c>
      <c r="L544">
        <v>39.303421</v>
      </c>
      <c r="M544">
        <v>-84.581513000000001</v>
      </c>
      <c r="N544">
        <v>642</v>
      </c>
      <c r="O544">
        <v>24</v>
      </c>
      <c r="P544">
        <v>1</v>
      </c>
    </row>
    <row r="545" spans="1:16" x14ac:dyDescent="0.25">
      <c r="A545">
        <v>905080</v>
      </c>
      <c r="B545">
        <v>2.67593E-3</v>
      </c>
      <c r="C545">
        <v>5.04</v>
      </c>
      <c r="D545">
        <v>17.5</v>
      </c>
      <c r="E545">
        <v>1190.3699999999999</v>
      </c>
      <c r="F545">
        <v>3</v>
      </c>
      <c r="G545">
        <v>1</v>
      </c>
      <c r="H545">
        <v>1</v>
      </c>
      <c r="I545">
        <v>1</v>
      </c>
      <c r="J545">
        <v>1</v>
      </c>
      <c r="K545">
        <v>2</v>
      </c>
      <c r="L545">
        <v>39.271177000000002</v>
      </c>
      <c r="M545">
        <v>-84.518441999999993</v>
      </c>
      <c r="N545">
        <v>443</v>
      </c>
      <c r="O545">
        <v>84</v>
      </c>
      <c r="P545">
        <v>1</v>
      </c>
    </row>
    <row r="546" spans="1:16" x14ac:dyDescent="0.25">
      <c r="A546">
        <v>905283</v>
      </c>
      <c r="B546">
        <v>1.5829399999999999E-3</v>
      </c>
      <c r="C546">
        <v>3.28</v>
      </c>
      <c r="D546">
        <v>20.94</v>
      </c>
      <c r="E546">
        <v>475.81</v>
      </c>
      <c r="F546">
        <v>3</v>
      </c>
      <c r="G546">
        <v>2</v>
      </c>
      <c r="H546">
        <v>1</v>
      </c>
      <c r="I546">
        <v>2</v>
      </c>
      <c r="J546">
        <v>2</v>
      </c>
      <c r="K546">
        <v>4</v>
      </c>
      <c r="L546">
        <v>39.280357000000002</v>
      </c>
      <c r="M546">
        <v>-84.316456000000002</v>
      </c>
      <c r="N546">
        <v>65</v>
      </c>
      <c r="O546">
        <v>46</v>
      </c>
      <c r="P546">
        <v>1</v>
      </c>
    </row>
    <row r="547" spans="1:16" x14ac:dyDescent="0.25">
      <c r="A547">
        <v>905533</v>
      </c>
      <c r="B547">
        <v>3.6144599999999999E-3</v>
      </c>
      <c r="C547">
        <v>8.6999999999999993</v>
      </c>
      <c r="D547">
        <v>27.47</v>
      </c>
      <c r="E547">
        <v>1252.18</v>
      </c>
      <c r="F547">
        <v>3</v>
      </c>
      <c r="G547">
        <v>2</v>
      </c>
      <c r="H547">
        <v>2</v>
      </c>
      <c r="I547">
        <v>2</v>
      </c>
      <c r="J547">
        <v>2</v>
      </c>
      <c r="K547">
        <v>4</v>
      </c>
      <c r="L547">
        <v>39.231377999999999</v>
      </c>
      <c r="M547">
        <v>-84.381703999999999</v>
      </c>
      <c r="N547">
        <v>104</v>
      </c>
      <c r="O547">
        <v>46</v>
      </c>
      <c r="P547">
        <v>1</v>
      </c>
    </row>
    <row r="548" spans="1:16" x14ac:dyDescent="0.25">
      <c r="A548">
        <v>905714</v>
      </c>
      <c r="B548">
        <v>4.1415699999999998E-3</v>
      </c>
      <c r="C548">
        <v>9.4700000000000006</v>
      </c>
      <c r="D548">
        <v>25.3</v>
      </c>
      <c r="E548">
        <v>1311.71</v>
      </c>
      <c r="F548">
        <v>3</v>
      </c>
      <c r="G548">
        <v>1</v>
      </c>
      <c r="H548">
        <v>1</v>
      </c>
      <c r="I548">
        <v>1</v>
      </c>
      <c r="J548">
        <v>1</v>
      </c>
      <c r="K548">
        <v>2</v>
      </c>
      <c r="L548">
        <v>39.049779999999998</v>
      </c>
      <c r="M548">
        <v>-84.244602999999998</v>
      </c>
      <c r="N548">
        <v>1207</v>
      </c>
      <c r="O548">
        <v>22</v>
      </c>
      <c r="P548">
        <v>1</v>
      </c>
    </row>
    <row r="549" spans="1:16" x14ac:dyDescent="0.25">
      <c r="A549">
        <v>905759</v>
      </c>
      <c r="B549">
        <v>4.3839600000000001E-3</v>
      </c>
      <c r="C549">
        <v>9.49</v>
      </c>
      <c r="D549">
        <v>22.71</v>
      </c>
      <c r="E549">
        <v>1118.27</v>
      </c>
      <c r="F549">
        <v>3</v>
      </c>
      <c r="G549">
        <v>2</v>
      </c>
      <c r="H549">
        <v>2</v>
      </c>
      <c r="I549">
        <v>1</v>
      </c>
      <c r="J549">
        <v>1</v>
      </c>
      <c r="K549">
        <v>2</v>
      </c>
      <c r="L549">
        <v>39.191647000000003</v>
      </c>
      <c r="M549">
        <v>-84.243442999999999</v>
      </c>
      <c r="N549">
        <v>1141</v>
      </c>
      <c r="O549">
        <v>17</v>
      </c>
      <c r="P549">
        <v>1</v>
      </c>
    </row>
    <row r="550" spans="1:16" x14ac:dyDescent="0.25">
      <c r="A550">
        <v>905898</v>
      </c>
      <c r="B550">
        <v>2.2961000000000001E-3</v>
      </c>
      <c r="C550">
        <v>5.1100000000000003</v>
      </c>
      <c r="D550">
        <v>24</v>
      </c>
      <c r="E550">
        <v>677.82</v>
      </c>
      <c r="F550">
        <v>3</v>
      </c>
      <c r="G550">
        <v>1</v>
      </c>
      <c r="H550">
        <v>0</v>
      </c>
      <c r="I550">
        <v>1</v>
      </c>
      <c r="J550">
        <v>1</v>
      </c>
      <c r="K550">
        <v>1</v>
      </c>
      <c r="L550">
        <v>39.251922999999998</v>
      </c>
      <c r="M550">
        <v>-84.570497000000003</v>
      </c>
      <c r="N550">
        <v>625</v>
      </c>
      <c r="O550">
        <v>11</v>
      </c>
      <c r="P550">
        <v>1</v>
      </c>
    </row>
    <row r="551" spans="1:16" x14ac:dyDescent="0.25">
      <c r="A551">
        <v>907122</v>
      </c>
      <c r="B551">
        <v>4.5730500000000004E-3</v>
      </c>
      <c r="C551">
        <v>11.88</v>
      </c>
      <c r="D551">
        <v>31.15</v>
      </c>
      <c r="E551">
        <v>1333.71</v>
      </c>
      <c r="F551">
        <v>3</v>
      </c>
      <c r="G551">
        <v>2</v>
      </c>
      <c r="H551">
        <v>2</v>
      </c>
      <c r="I551">
        <v>2</v>
      </c>
      <c r="J551">
        <v>2</v>
      </c>
      <c r="K551">
        <v>4</v>
      </c>
      <c r="L551">
        <v>39.219850999999998</v>
      </c>
      <c r="M551">
        <v>-84.260407999999998</v>
      </c>
      <c r="N551">
        <v>1137</v>
      </c>
      <c r="O551">
        <v>15</v>
      </c>
      <c r="P551">
        <v>1</v>
      </c>
    </row>
    <row r="552" spans="1:16" x14ac:dyDescent="0.25">
      <c r="A552">
        <v>907363</v>
      </c>
      <c r="B552">
        <v>5.5665599999999999E-3</v>
      </c>
      <c r="C552">
        <v>13.49</v>
      </c>
      <c r="D552">
        <v>27.76</v>
      </c>
      <c r="E552">
        <v>1689.97</v>
      </c>
      <c r="F552">
        <v>3</v>
      </c>
      <c r="G552">
        <v>3</v>
      </c>
      <c r="H552">
        <v>2</v>
      </c>
      <c r="I552">
        <v>3</v>
      </c>
      <c r="J552">
        <v>3</v>
      </c>
      <c r="K552">
        <v>4</v>
      </c>
      <c r="L552">
        <v>39.205297000000002</v>
      </c>
      <c r="M552">
        <v>-84.260390000000001</v>
      </c>
      <c r="N552">
        <v>1142</v>
      </c>
      <c r="O552">
        <v>39</v>
      </c>
      <c r="P552">
        <v>1</v>
      </c>
    </row>
    <row r="553" spans="1:16" x14ac:dyDescent="0.25">
      <c r="A553">
        <v>907523</v>
      </c>
      <c r="B553">
        <v>2.3287999999999998E-3</v>
      </c>
      <c r="C553">
        <v>6</v>
      </c>
      <c r="D553">
        <v>30.71</v>
      </c>
      <c r="E553">
        <v>489</v>
      </c>
      <c r="F553">
        <v>3</v>
      </c>
      <c r="G553">
        <v>1</v>
      </c>
      <c r="H553">
        <v>1</v>
      </c>
      <c r="I553">
        <v>1</v>
      </c>
      <c r="J553">
        <v>1</v>
      </c>
      <c r="K553">
        <v>3</v>
      </c>
      <c r="L553">
        <v>38.972546000000001</v>
      </c>
      <c r="M553">
        <v>-84.490752999999998</v>
      </c>
      <c r="N553">
        <v>1416</v>
      </c>
      <c r="O553">
        <v>12</v>
      </c>
      <c r="P553">
        <v>1</v>
      </c>
    </row>
    <row r="554" spans="1:16" x14ac:dyDescent="0.25">
      <c r="A554">
        <v>908087</v>
      </c>
      <c r="B554">
        <v>2.6187099999999998E-3</v>
      </c>
      <c r="C554">
        <v>6.53</v>
      </c>
      <c r="D554">
        <v>29.03</v>
      </c>
      <c r="E554">
        <v>802.21</v>
      </c>
      <c r="F554">
        <v>3</v>
      </c>
      <c r="G554">
        <v>2</v>
      </c>
      <c r="H554">
        <v>1</v>
      </c>
      <c r="I554">
        <v>2</v>
      </c>
      <c r="J554">
        <v>2</v>
      </c>
      <c r="K554">
        <v>4</v>
      </c>
      <c r="L554">
        <v>39.379914999999997</v>
      </c>
      <c r="M554">
        <v>-84.326958000000005</v>
      </c>
      <c r="N554">
        <v>1026</v>
      </c>
      <c r="O554">
        <v>14</v>
      </c>
      <c r="P554">
        <v>1</v>
      </c>
    </row>
    <row r="555" spans="1:16" x14ac:dyDescent="0.25">
      <c r="A555">
        <v>908088</v>
      </c>
      <c r="B555">
        <v>2.8210900000000001E-3</v>
      </c>
      <c r="C555">
        <v>7.37</v>
      </c>
      <c r="D555">
        <v>31.62</v>
      </c>
      <c r="E555">
        <v>788.83</v>
      </c>
      <c r="F555">
        <v>3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38.962175000000002</v>
      </c>
      <c r="M555">
        <v>-84.382574000000005</v>
      </c>
      <c r="N555">
        <v>1328</v>
      </c>
      <c r="O555">
        <v>11</v>
      </c>
      <c r="P555">
        <v>1</v>
      </c>
    </row>
    <row r="556" spans="1:16" x14ac:dyDescent="0.25">
      <c r="A556">
        <v>909312</v>
      </c>
      <c r="B556">
        <v>2.8615400000000001E-3</v>
      </c>
      <c r="C556">
        <v>7.75</v>
      </c>
      <c r="D556">
        <v>35.39</v>
      </c>
      <c r="E556">
        <v>814.93</v>
      </c>
      <c r="F556">
        <v>3</v>
      </c>
      <c r="G556">
        <v>1</v>
      </c>
      <c r="H556">
        <v>1</v>
      </c>
      <c r="I556">
        <v>1</v>
      </c>
      <c r="J556">
        <v>1</v>
      </c>
      <c r="K556">
        <v>2</v>
      </c>
      <c r="L556">
        <v>39.348081999999998</v>
      </c>
      <c r="M556">
        <v>-84.399643999999995</v>
      </c>
      <c r="N556">
        <v>962</v>
      </c>
      <c r="O556">
        <v>14</v>
      </c>
      <c r="P556">
        <v>1</v>
      </c>
    </row>
    <row r="557" spans="1:16" x14ac:dyDescent="0.25">
      <c r="A557">
        <v>909629</v>
      </c>
      <c r="B557">
        <v>2.56639E-3</v>
      </c>
      <c r="C557">
        <v>5.31</v>
      </c>
      <c r="D557">
        <v>20.85</v>
      </c>
      <c r="E557">
        <v>600.83000000000004</v>
      </c>
      <c r="F557">
        <v>3</v>
      </c>
      <c r="G557">
        <v>2</v>
      </c>
      <c r="H557">
        <v>1</v>
      </c>
      <c r="I557">
        <v>1</v>
      </c>
      <c r="J557">
        <v>1</v>
      </c>
      <c r="K557">
        <v>3</v>
      </c>
      <c r="L557">
        <v>39.560026000000001</v>
      </c>
      <c r="M557">
        <v>-84.284453999999997</v>
      </c>
      <c r="N557">
        <v>1085</v>
      </c>
      <c r="O557">
        <v>31</v>
      </c>
      <c r="P557">
        <v>1</v>
      </c>
    </row>
    <row r="558" spans="1:16" x14ac:dyDescent="0.25">
      <c r="A558">
        <v>909635</v>
      </c>
      <c r="B558">
        <v>2.7497799999999998E-3</v>
      </c>
      <c r="C558">
        <v>6.48</v>
      </c>
      <c r="D558">
        <v>26.55</v>
      </c>
      <c r="E558">
        <v>767.46</v>
      </c>
      <c r="F558">
        <v>3</v>
      </c>
      <c r="G558">
        <v>3</v>
      </c>
      <c r="H558">
        <v>1</v>
      </c>
      <c r="I558">
        <v>3</v>
      </c>
      <c r="J558">
        <v>3</v>
      </c>
      <c r="K558">
        <v>3</v>
      </c>
      <c r="L558">
        <v>39.071896000000002</v>
      </c>
      <c r="M558">
        <v>-84.392188000000004</v>
      </c>
      <c r="N558">
        <v>13</v>
      </c>
      <c r="O558">
        <v>44</v>
      </c>
      <c r="P558">
        <v>1</v>
      </c>
    </row>
    <row r="559" spans="1:16" x14ac:dyDescent="0.25">
      <c r="A559">
        <v>909805</v>
      </c>
      <c r="B559">
        <v>3.2695900000000002E-3</v>
      </c>
      <c r="C559">
        <v>8.93</v>
      </c>
      <c r="D559">
        <v>36.340000000000003</v>
      </c>
      <c r="E559">
        <v>840.9</v>
      </c>
      <c r="F559">
        <v>3</v>
      </c>
      <c r="G559">
        <v>2</v>
      </c>
      <c r="H559">
        <v>2</v>
      </c>
      <c r="I559">
        <v>2</v>
      </c>
      <c r="J559">
        <v>4</v>
      </c>
      <c r="K559">
        <v>4</v>
      </c>
      <c r="L559">
        <v>38.952795999999999</v>
      </c>
      <c r="M559">
        <v>-84.364040000000003</v>
      </c>
      <c r="N559">
        <v>1330</v>
      </c>
      <c r="O559">
        <v>11</v>
      </c>
      <c r="P559">
        <v>1</v>
      </c>
    </row>
    <row r="560" spans="1:16" x14ac:dyDescent="0.25">
      <c r="A560">
        <v>909847</v>
      </c>
      <c r="B560">
        <v>2.6266100000000001E-3</v>
      </c>
      <c r="C560">
        <v>6.11</v>
      </c>
      <c r="D560">
        <v>26.01</v>
      </c>
      <c r="E560">
        <v>764.03</v>
      </c>
      <c r="F560">
        <v>3</v>
      </c>
      <c r="G560">
        <v>2</v>
      </c>
      <c r="H560">
        <v>0</v>
      </c>
      <c r="I560">
        <v>0</v>
      </c>
      <c r="J560">
        <v>2</v>
      </c>
      <c r="K560">
        <v>3</v>
      </c>
      <c r="L560">
        <v>39.097321999999998</v>
      </c>
      <c r="M560">
        <v>-84.244093000000007</v>
      </c>
      <c r="N560">
        <v>1179</v>
      </c>
      <c r="O560">
        <v>47</v>
      </c>
      <c r="P560">
        <v>1</v>
      </c>
    </row>
    <row r="561" spans="1:16" x14ac:dyDescent="0.25">
      <c r="A561">
        <v>909872</v>
      </c>
      <c r="B561">
        <v>3.0398700000000001E-3</v>
      </c>
      <c r="C561">
        <v>7.48</v>
      </c>
      <c r="D561">
        <v>28.41</v>
      </c>
      <c r="E561">
        <v>841.64</v>
      </c>
      <c r="F561">
        <v>3</v>
      </c>
      <c r="G561">
        <v>2</v>
      </c>
      <c r="H561">
        <v>2</v>
      </c>
      <c r="I561">
        <v>2</v>
      </c>
      <c r="J561">
        <v>2</v>
      </c>
      <c r="K561">
        <v>4</v>
      </c>
      <c r="L561">
        <v>39.355899999999998</v>
      </c>
      <c r="M561">
        <v>-84.445933999999994</v>
      </c>
      <c r="N561">
        <v>951</v>
      </c>
      <c r="O561">
        <v>27</v>
      </c>
      <c r="P561">
        <v>1</v>
      </c>
    </row>
    <row r="562" spans="1:16" x14ac:dyDescent="0.25">
      <c r="A562">
        <v>909967</v>
      </c>
      <c r="B562">
        <v>1.7396499999999999E-3</v>
      </c>
      <c r="C562">
        <v>4.0199999999999996</v>
      </c>
      <c r="D562">
        <v>25.75</v>
      </c>
      <c r="E562">
        <v>536</v>
      </c>
      <c r="F562">
        <v>3</v>
      </c>
      <c r="G562">
        <v>3</v>
      </c>
      <c r="H562">
        <v>2</v>
      </c>
      <c r="I562">
        <v>2</v>
      </c>
      <c r="J562">
        <v>2</v>
      </c>
      <c r="K562">
        <v>4</v>
      </c>
      <c r="L562">
        <v>39.344906999999999</v>
      </c>
      <c r="M562">
        <v>-84.338548000000003</v>
      </c>
      <c r="N562">
        <v>1024</v>
      </c>
      <c r="O562">
        <v>30</v>
      </c>
      <c r="P562">
        <v>1</v>
      </c>
    </row>
    <row r="563" spans="1:16" x14ac:dyDescent="0.25">
      <c r="A563">
        <v>910045</v>
      </c>
      <c r="B563">
        <v>3.1475800000000001E-3</v>
      </c>
      <c r="C563">
        <v>6.63</v>
      </c>
      <c r="D563">
        <v>21.54</v>
      </c>
      <c r="E563">
        <v>924.63</v>
      </c>
      <c r="F563">
        <v>3</v>
      </c>
      <c r="G563">
        <v>1</v>
      </c>
      <c r="H563">
        <v>1</v>
      </c>
      <c r="I563">
        <v>1</v>
      </c>
      <c r="J563">
        <v>1</v>
      </c>
      <c r="K563">
        <v>2</v>
      </c>
      <c r="L563">
        <v>39.294741999999999</v>
      </c>
      <c r="M563">
        <v>-84.394879000000003</v>
      </c>
      <c r="N563">
        <v>79</v>
      </c>
      <c r="O563">
        <v>19</v>
      </c>
      <c r="P563">
        <v>1</v>
      </c>
    </row>
    <row r="564" spans="1:16" x14ac:dyDescent="0.25">
      <c r="A564">
        <v>911093</v>
      </c>
      <c r="B564">
        <v>1.43458E-3</v>
      </c>
      <c r="C564">
        <v>2.9</v>
      </c>
      <c r="D564">
        <v>20.02</v>
      </c>
      <c r="E564">
        <v>440.08</v>
      </c>
      <c r="F564">
        <v>3</v>
      </c>
      <c r="G564">
        <v>3</v>
      </c>
      <c r="H564">
        <v>1</v>
      </c>
      <c r="I564">
        <v>3</v>
      </c>
      <c r="J564">
        <v>5</v>
      </c>
      <c r="K564">
        <v>4</v>
      </c>
      <c r="L564">
        <v>39.007477999999999</v>
      </c>
      <c r="M564">
        <v>-84.590509999999995</v>
      </c>
      <c r="N564">
        <v>1434</v>
      </c>
      <c r="O564">
        <v>61</v>
      </c>
      <c r="P564">
        <v>1</v>
      </c>
    </row>
    <row r="565" spans="1:16" x14ac:dyDescent="0.25">
      <c r="A565">
        <v>911461</v>
      </c>
      <c r="B565">
        <v>3.06485E-3</v>
      </c>
      <c r="C565">
        <v>7.27</v>
      </c>
      <c r="D565">
        <v>26.81</v>
      </c>
      <c r="E565">
        <v>922.41</v>
      </c>
      <c r="F565">
        <v>3</v>
      </c>
      <c r="G565">
        <v>2</v>
      </c>
      <c r="H565">
        <v>2</v>
      </c>
      <c r="I565">
        <v>2</v>
      </c>
      <c r="J565">
        <v>2</v>
      </c>
      <c r="K565">
        <v>4</v>
      </c>
      <c r="L565">
        <v>39.067768999999998</v>
      </c>
      <c r="M565">
        <v>-84.538034999999994</v>
      </c>
      <c r="N565">
        <v>1362</v>
      </c>
      <c r="O565">
        <v>34</v>
      </c>
      <c r="P565">
        <v>1</v>
      </c>
    </row>
    <row r="566" spans="1:16" x14ac:dyDescent="0.25">
      <c r="A566">
        <v>911522</v>
      </c>
      <c r="B566">
        <v>1.2842900000000001E-2</v>
      </c>
      <c r="C566">
        <v>35.43</v>
      </c>
      <c r="D566">
        <v>37.5</v>
      </c>
      <c r="E566">
        <v>2402</v>
      </c>
      <c r="F566">
        <v>3</v>
      </c>
      <c r="G566">
        <v>2</v>
      </c>
      <c r="H566">
        <v>1</v>
      </c>
      <c r="I566">
        <v>2</v>
      </c>
      <c r="J566">
        <v>2</v>
      </c>
      <c r="K566">
        <v>2</v>
      </c>
      <c r="L566">
        <v>39.186388000000001</v>
      </c>
      <c r="M566">
        <v>-84.371559000000005</v>
      </c>
      <c r="N566">
        <v>153</v>
      </c>
      <c r="O566">
        <v>27</v>
      </c>
      <c r="P566">
        <v>1</v>
      </c>
    </row>
    <row r="567" spans="1:16" x14ac:dyDescent="0.25">
      <c r="A567">
        <v>912628</v>
      </c>
      <c r="B567">
        <v>7.0038999999999995E-4</v>
      </c>
      <c r="C567">
        <v>1.39</v>
      </c>
      <c r="D567">
        <v>19.29</v>
      </c>
      <c r="E567">
        <v>291.92</v>
      </c>
      <c r="F567">
        <v>3</v>
      </c>
      <c r="G567">
        <v>1</v>
      </c>
      <c r="H567">
        <v>1</v>
      </c>
      <c r="I567">
        <v>1</v>
      </c>
      <c r="J567">
        <v>1</v>
      </c>
      <c r="K567">
        <v>2</v>
      </c>
      <c r="L567">
        <v>39.504551999999997</v>
      </c>
      <c r="M567">
        <v>-84.754000000000005</v>
      </c>
      <c r="N567">
        <v>706</v>
      </c>
      <c r="O567">
        <v>20</v>
      </c>
      <c r="P567">
        <v>1</v>
      </c>
    </row>
    <row r="568" spans="1:16" x14ac:dyDescent="0.25">
      <c r="A568">
        <v>913000</v>
      </c>
      <c r="B568">
        <v>2.2762300000000002E-3</v>
      </c>
      <c r="C568">
        <v>4.09</v>
      </c>
      <c r="D568">
        <v>15.9</v>
      </c>
      <c r="E568">
        <v>1208.42</v>
      </c>
      <c r="F568">
        <v>3</v>
      </c>
      <c r="G568">
        <v>2</v>
      </c>
      <c r="H568">
        <v>2</v>
      </c>
      <c r="I568">
        <v>2</v>
      </c>
      <c r="J568">
        <v>2</v>
      </c>
      <c r="K568">
        <v>4</v>
      </c>
      <c r="L568">
        <v>39.324883</v>
      </c>
      <c r="M568">
        <v>-84.309143000000006</v>
      </c>
      <c r="N568">
        <v>1004</v>
      </c>
      <c r="O568">
        <v>13</v>
      </c>
      <c r="P568">
        <v>1</v>
      </c>
    </row>
    <row r="569" spans="1:16" x14ac:dyDescent="0.25">
      <c r="A569">
        <v>913103</v>
      </c>
      <c r="B569">
        <v>2.6460300000000002E-3</v>
      </c>
      <c r="C569">
        <v>5.69</v>
      </c>
      <c r="D569">
        <v>22.45</v>
      </c>
      <c r="E569">
        <v>761.43</v>
      </c>
      <c r="F569">
        <v>3</v>
      </c>
      <c r="G569">
        <v>3</v>
      </c>
      <c r="H569">
        <v>0</v>
      </c>
      <c r="I569">
        <v>0</v>
      </c>
      <c r="J569">
        <v>1</v>
      </c>
      <c r="K569">
        <v>1</v>
      </c>
      <c r="L569">
        <v>39.068925</v>
      </c>
      <c r="M569">
        <v>-84.311351999999999</v>
      </c>
      <c r="N569">
        <v>1200</v>
      </c>
      <c r="O569">
        <v>29</v>
      </c>
      <c r="P569">
        <v>1</v>
      </c>
    </row>
    <row r="570" spans="1:16" x14ac:dyDescent="0.25">
      <c r="A570">
        <v>913325</v>
      </c>
      <c r="B570">
        <v>4.4804299999999997E-3</v>
      </c>
      <c r="C570">
        <v>11.62</v>
      </c>
      <c r="D570">
        <v>31.03</v>
      </c>
      <c r="E570">
        <v>1739</v>
      </c>
      <c r="F570">
        <v>3</v>
      </c>
      <c r="G570">
        <v>2</v>
      </c>
      <c r="H570">
        <v>2</v>
      </c>
      <c r="I570">
        <v>2</v>
      </c>
      <c r="J570">
        <v>2</v>
      </c>
      <c r="K570">
        <v>3</v>
      </c>
      <c r="L570">
        <v>39.223601000000002</v>
      </c>
      <c r="M570">
        <v>-84.412947000000003</v>
      </c>
      <c r="N570">
        <v>123</v>
      </c>
      <c r="O570">
        <v>24</v>
      </c>
      <c r="P570">
        <v>1</v>
      </c>
    </row>
    <row r="571" spans="1:16" x14ac:dyDescent="0.25">
      <c r="A571">
        <v>913398</v>
      </c>
      <c r="B571">
        <v>7.4164299999999999E-3</v>
      </c>
      <c r="C571">
        <v>20.66</v>
      </c>
      <c r="D571">
        <v>38.770000000000003</v>
      </c>
      <c r="E571">
        <v>1855.09</v>
      </c>
      <c r="F571">
        <v>3</v>
      </c>
      <c r="G571">
        <v>2</v>
      </c>
      <c r="H571">
        <v>2</v>
      </c>
      <c r="I571">
        <v>2</v>
      </c>
      <c r="J571">
        <v>3</v>
      </c>
      <c r="K571">
        <v>3</v>
      </c>
      <c r="L571">
        <v>39.543998000000002</v>
      </c>
      <c r="M571">
        <v>-84.220011</v>
      </c>
      <c r="N571">
        <v>1099</v>
      </c>
      <c r="O571">
        <v>32</v>
      </c>
      <c r="P571">
        <v>1</v>
      </c>
    </row>
    <row r="572" spans="1:16" x14ac:dyDescent="0.25">
      <c r="A572">
        <v>913442</v>
      </c>
      <c r="B572">
        <v>4.8923500000000002E-3</v>
      </c>
      <c r="C572">
        <v>12.87</v>
      </c>
      <c r="D572">
        <v>32.33</v>
      </c>
      <c r="E572">
        <v>1481</v>
      </c>
      <c r="F572">
        <v>3</v>
      </c>
      <c r="G572">
        <v>2</v>
      </c>
      <c r="H572">
        <v>2</v>
      </c>
      <c r="I572">
        <v>2</v>
      </c>
      <c r="J572">
        <v>4</v>
      </c>
      <c r="K572">
        <v>3</v>
      </c>
      <c r="L572">
        <v>39.014502</v>
      </c>
      <c r="M572">
        <v>-84.526838999999995</v>
      </c>
      <c r="N572">
        <v>1412</v>
      </c>
      <c r="O572">
        <v>6</v>
      </c>
      <c r="P572">
        <v>1</v>
      </c>
    </row>
    <row r="573" spans="1:16" x14ac:dyDescent="0.25">
      <c r="A573">
        <v>913868</v>
      </c>
      <c r="B573">
        <v>2.8222400000000002E-3</v>
      </c>
      <c r="C573">
        <v>6.6</v>
      </c>
      <c r="D573">
        <v>26.25</v>
      </c>
      <c r="E573">
        <v>836.63</v>
      </c>
      <c r="F573">
        <v>3</v>
      </c>
      <c r="G573">
        <v>2</v>
      </c>
      <c r="H573">
        <v>1</v>
      </c>
      <c r="I573">
        <v>2</v>
      </c>
      <c r="J573">
        <v>2</v>
      </c>
      <c r="K573">
        <v>4</v>
      </c>
      <c r="L573">
        <v>38.923189000000001</v>
      </c>
      <c r="M573">
        <v>-84.583962999999997</v>
      </c>
      <c r="N573">
        <v>1449</v>
      </c>
      <c r="O573">
        <v>28</v>
      </c>
      <c r="P573">
        <v>1</v>
      </c>
    </row>
    <row r="574" spans="1:16" x14ac:dyDescent="0.25">
      <c r="A574">
        <v>914928</v>
      </c>
      <c r="B574">
        <v>2.3846200000000001E-3</v>
      </c>
      <c r="C574">
        <v>5.39</v>
      </c>
      <c r="D574">
        <v>24.7</v>
      </c>
      <c r="E574">
        <v>702.1</v>
      </c>
      <c r="F574">
        <v>3</v>
      </c>
      <c r="G574">
        <v>2</v>
      </c>
      <c r="H574">
        <v>2</v>
      </c>
      <c r="I574">
        <v>2</v>
      </c>
      <c r="J574">
        <v>2</v>
      </c>
      <c r="K574">
        <v>4</v>
      </c>
      <c r="L574">
        <v>39.101508000000003</v>
      </c>
      <c r="M574">
        <v>-84.451734000000002</v>
      </c>
      <c r="N574">
        <v>1278</v>
      </c>
      <c r="O574">
        <v>22</v>
      </c>
      <c r="P574">
        <v>1</v>
      </c>
    </row>
    <row r="575" spans="1:16" x14ac:dyDescent="0.25">
      <c r="A575">
        <v>915079</v>
      </c>
      <c r="B575">
        <v>3.0669500000000001E-3</v>
      </c>
      <c r="C575">
        <v>7.71</v>
      </c>
      <c r="D575">
        <v>29.45</v>
      </c>
      <c r="E575">
        <v>887.06</v>
      </c>
      <c r="F575">
        <v>3</v>
      </c>
      <c r="G575">
        <v>2</v>
      </c>
      <c r="H575">
        <v>2</v>
      </c>
      <c r="I575">
        <v>2</v>
      </c>
      <c r="J575">
        <v>2</v>
      </c>
      <c r="K575">
        <v>2</v>
      </c>
      <c r="L575">
        <v>39.006805</v>
      </c>
      <c r="M575">
        <v>-84.597469000000004</v>
      </c>
      <c r="N575">
        <v>1434</v>
      </c>
      <c r="O575">
        <v>17</v>
      </c>
      <c r="P575">
        <v>1</v>
      </c>
    </row>
    <row r="576" spans="1:16" x14ac:dyDescent="0.25">
      <c r="A576">
        <v>915094</v>
      </c>
      <c r="B576">
        <v>3.20214E-3</v>
      </c>
      <c r="C576">
        <v>7.4</v>
      </c>
      <c r="D576">
        <v>25.74</v>
      </c>
      <c r="E576">
        <v>926.29</v>
      </c>
      <c r="F576">
        <v>3</v>
      </c>
      <c r="G576">
        <v>4</v>
      </c>
      <c r="H576">
        <v>2</v>
      </c>
      <c r="I576">
        <v>3</v>
      </c>
      <c r="J576">
        <v>3</v>
      </c>
      <c r="K576">
        <v>3</v>
      </c>
      <c r="L576">
        <v>39.295434999999998</v>
      </c>
      <c r="M576">
        <v>-84.509546</v>
      </c>
      <c r="N576">
        <v>435</v>
      </c>
      <c r="O576">
        <v>26</v>
      </c>
      <c r="P576">
        <v>1</v>
      </c>
    </row>
    <row r="577" spans="1:16" x14ac:dyDescent="0.25">
      <c r="A577">
        <v>915307</v>
      </c>
      <c r="B577">
        <v>1.9627899999999998E-3</v>
      </c>
      <c r="C577">
        <v>4.17</v>
      </c>
      <c r="D577">
        <v>21.89</v>
      </c>
      <c r="E577">
        <v>711.67</v>
      </c>
      <c r="F577">
        <v>3</v>
      </c>
      <c r="G577">
        <v>1</v>
      </c>
      <c r="H577">
        <v>0</v>
      </c>
      <c r="I577">
        <v>1</v>
      </c>
      <c r="J577">
        <v>1</v>
      </c>
      <c r="K577">
        <v>2</v>
      </c>
      <c r="L577">
        <v>39.069741999999998</v>
      </c>
      <c r="M577">
        <v>-84.363041999999993</v>
      </c>
      <c r="N577">
        <v>15</v>
      </c>
      <c r="O577">
        <v>15</v>
      </c>
      <c r="P577">
        <v>1</v>
      </c>
    </row>
    <row r="578" spans="1:16" x14ac:dyDescent="0.25">
      <c r="A578">
        <v>915326</v>
      </c>
      <c r="B578">
        <v>2.7115799999999999E-3</v>
      </c>
      <c r="C578">
        <v>6.06</v>
      </c>
      <c r="D578">
        <v>24.15</v>
      </c>
      <c r="E578">
        <v>867.63</v>
      </c>
      <c r="F578">
        <v>3</v>
      </c>
      <c r="G578">
        <v>2</v>
      </c>
      <c r="H578">
        <v>2</v>
      </c>
      <c r="I578">
        <v>2</v>
      </c>
      <c r="J578">
        <v>2</v>
      </c>
      <c r="K578">
        <v>4</v>
      </c>
      <c r="L578">
        <v>39.294410999999997</v>
      </c>
      <c r="M578">
        <v>-84.327361999999994</v>
      </c>
      <c r="N578">
        <v>1000</v>
      </c>
      <c r="O578">
        <v>35</v>
      </c>
      <c r="P578">
        <v>1</v>
      </c>
    </row>
    <row r="579" spans="1:16" x14ac:dyDescent="0.25">
      <c r="A579">
        <v>915349</v>
      </c>
      <c r="B579">
        <v>3.3258099999999998E-3</v>
      </c>
      <c r="C579">
        <v>8.8000000000000007</v>
      </c>
      <c r="D579">
        <v>32.86</v>
      </c>
      <c r="E579">
        <v>829.71</v>
      </c>
      <c r="F579">
        <v>3</v>
      </c>
      <c r="G579">
        <v>1</v>
      </c>
      <c r="H579">
        <v>1</v>
      </c>
      <c r="I579">
        <v>1</v>
      </c>
      <c r="J579">
        <v>1</v>
      </c>
      <c r="K579">
        <v>4</v>
      </c>
      <c r="L579">
        <v>38.924052000000003</v>
      </c>
      <c r="M579">
        <v>-84.634164999999996</v>
      </c>
      <c r="N579">
        <v>1540</v>
      </c>
      <c r="O579">
        <v>17</v>
      </c>
      <c r="P579">
        <v>1</v>
      </c>
    </row>
    <row r="580" spans="1:16" x14ac:dyDescent="0.25">
      <c r="A580">
        <v>915395</v>
      </c>
      <c r="B580">
        <v>3.31489E-3</v>
      </c>
      <c r="C580">
        <v>8.16</v>
      </c>
      <c r="D580">
        <v>28.48</v>
      </c>
      <c r="E580">
        <v>804.5</v>
      </c>
      <c r="F580">
        <v>3</v>
      </c>
      <c r="G580">
        <v>2</v>
      </c>
      <c r="H580">
        <v>1</v>
      </c>
      <c r="I580">
        <v>1</v>
      </c>
      <c r="J580">
        <v>1</v>
      </c>
      <c r="K580">
        <v>1</v>
      </c>
      <c r="L580">
        <v>39.103850000000001</v>
      </c>
      <c r="M580">
        <v>-84.336357000000007</v>
      </c>
      <c r="N580">
        <v>33</v>
      </c>
      <c r="O580">
        <v>16</v>
      </c>
      <c r="P580">
        <v>1</v>
      </c>
    </row>
    <row r="581" spans="1:16" x14ac:dyDescent="0.25">
      <c r="A581">
        <v>915512</v>
      </c>
      <c r="B581">
        <v>5.33943E-3</v>
      </c>
      <c r="C581">
        <v>14.99</v>
      </c>
      <c r="D581">
        <v>39.79</v>
      </c>
      <c r="E581">
        <v>1250.07</v>
      </c>
      <c r="F581">
        <v>3</v>
      </c>
      <c r="G581">
        <v>1</v>
      </c>
      <c r="H581">
        <v>1</v>
      </c>
      <c r="I581">
        <v>1</v>
      </c>
      <c r="J581">
        <v>1</v>
      </c>
      <c r="K581">
        <v>2</v>
      </c>
      <c r="L581">
        <v>39.331921999999999</v>
      </c>
      <c r="M581">
        <v>-84.568645000000004</v>
      </c>
      <c r="N581">
        <v>746</v>
      </c>
      <c r="O581">
        <v>17</v>
      </c>
      <c r="P581">
        <v>1</v>
      </c>
    </row>
    <row r="582" spans="1:16" x14ac:dyDescent="0.25">
      <c r="A582">
        <v>915629</v>
      </c>
      <c r="B582">
        <v>1.8969900000000001E-3</v>
      </c>
      <c r="C582">
        <v>4.34</v>
      </c>
      <c r="D582">
        <v>25.35</v>
      </c>
      <c r="E582">
        <v>614.29</v>
      </c>
      <c r="F582">
        <v>3</v>
      </c>
      <c r="G582">
        <v>2</v>
      </c>
      <c r="H582">
        <v>1</v>
      </c>
      <c r="I582">
        <v>2</v>
      </c>
      <c r="J582">
        <v>2</v>
      </c>
      <c r="K582">
        <v>3</v>
      </c>
      <c r="L582">
        <v>39.171660000000003</v>
      </c>
      <c r="M582">
        <v>-84.594538</v>
      </c>
      <c r="N582">
        <v>590</v>
      </c>
      <c r="O582">
        <v>7</v>
      </c>
      <c r="P582">
        <v>1</v>
      </c>
    </row>
    <row r="583" spans="1:16" x14ac:dyDescent="0.25">
      <c r="A583">
        <v>917051</v>
      </c>
      <c r="B583">
        <v>5.5714099999999997E-3</v>
      </c>
      <c r="C583">
        <v>13</v>
      </c>
      <c r="D583">
        <v>26.14</v>
      </c>
      <c r="E583">
        <v>1138.46</v>
      </c>
      <c r="F583">
        <v>3</v>
      </c>
      <c r="G583">
        <v>2</v>
      </c>
      <c r="H583">
        <v>2</v>
      </c>
      <c r="I583">
        <v>2</v>
      </c>
      <c r="J583">
        <v>2</v>
      </c>
      <c r="K583">
        <v>2</v>
      </c>
      <c r="L583">
        <v>39.316163000000003</v>
      </c>
      <c r="M583">
        <v>-84.565055999999998</v>
      </c>
      <c r="N583">
        <v>741</v>
      </c>
      <c r="O583">
        <v>45</v>
      </c>
      <c r="P583">
        <v>1</v>
      </c>
    </row>
    <row r="584" spans="1:16" x14ac:dyDescent="0.25">
      <c r="A584">
        <v>917294</v>
      </c>
      <c r="B584">
        <v>2.7676799999999998E-3</v>
      </c>
      <c r="C584">
        <v>6.6</v>
      </c>
      <c r="D584">
        <v>27.03</v>
      </c>
      <c r="E584">
        <v>880.18</v>
      </c>
      <c r="F584">
        <v>3</v>
      </c>
      <c r="G584">
        <v>3</v>
      </c>
      <c r="H584">
        <v>2</v>
      </c>
      <c r="I584">
        <v>2</v>
      </c>
      <c r="J584">
        <v>3</v>
      </c>
      <c r="K584">
        <v>2</v>
      </c>
      <c r="L584">
        <v>38.926507000000001</v>
      </c>
      <c r="M584">
        <v>-84.656343000000007</v>
      </c>
      <c r="N584">
        <v>1541</v>
      </c>
      <c r="O584">
        <v>29</v>
      </c>
      <c r="P584">
        <v>1</v>
      </c>
    </row>
    <row r="585" spans="1:16" x14ac:dyDescent="0.25">
      <c r="A585">
        <v>917436</v>
      </c>
      <c r="B585">
        <v>1.2294999999999999E-3</v>
      </c>
      <c r="C585">
        <v>2.2200000000000002</v>
      </c>
      <c r="D585">
        <v>16.100000000000001</v>
      </c>
      <c r="E585">
        <v>490.74</v>
      </c>
      <c r="F585">
        <v>3</v>
      </c>
      <c r="G585">
        <v>2</v>
      </c>
      <c r="H585">
        <v>0</v>
      </c>
      <c r="I585">
        <v>2</v>
      </c>
      <c r="J585">
        <v>2</v>
      </c>
      <c r="K585">
        <v>4</v>
      </c>
      <c r="L585">
        <v>39.160485000000001</v>
      </c>
      <c r="M585">
        <v>-84.307215999999997</v>
      </c>
      <c r="N585">
        <v>40</v>
      </c>
      <c r="O585">
        <v>29</v>
      </c>
      <c r="P585">
        <v>1</v>
      </c>
    </row>
    <row r="586" spans="1:16" x14ac:dyDescent="0.25">
      <c r="A586">
        <v>917794</v>
      </c>
      <c r="B586">
        <v>2.8856099999999998E-3</v>
      </c>
      <c r="C586">
        <v>7.12</v>
      </c>
      <c r="D586">
        <v>28.57</v>
      </c>
      <c r="E586">
        <v>800.02</v>
      </c>
      <c r="F586">
        <v>3</v>
      </c>
      <c r="G586">
        <v>3</v>
      </c>
      <c r="H586">
        <v>3</v>
      </c>
      <c r="I586">
        <v>3</v>
      </c>
      <c r="J586">
        <v>3</v>
      </c>
      <c r="K586">
        <v>3</v>
      </c>
      <c r="L586">
        <v>39.026834000000001</v>
      </c>
      <c r="M586">
        <v>-84.711395999999993</v>
      </c>
      <c r="N586">
        <v>1519</v>
      </c>
      <c r="O586">
        <v>105</v>
      </c>
      <c r="P586">
        <v>1</v>
      </c>
    </row>
    <row r="587" spans="1:16" x14ac:dyDescent="0.25">
      <c r="A587">
        <v>918948</v>
      </c>
      <c r="B587">
        <v>2.8609E-3</v>
      </c>
      <c r="C587">
        <v>6.35</v>
      </c>
      <c r="D587">
        <v>23.85</v>
      </c>
      <c r="E587">
        <v>775</v>
      </c>
      <c r="F587">
        <v>3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39.178246000000001</v>
      </c>
      <c r="M587">
        <v>-84.269920999999997</v>
      </c>
      <c r="N587">
        <v>1146</v>
      </c>
      <c r="O587">
        <v>13</v>
      </c>
      <c r="P587">
        <v>1</v>
      </c>
    </row>
    <row r="588" spans="1:16" x14ac:dyDescent="0.25">
      <c r="A588">
        <v>919261</v>
      </c>
      <c r="B588">
        <v>4.0454000000000002E-3</v>
      </c>
      <c r="C588">
        <v>10.94</v>
      </c>
      <c r="D588">
        <v>35.200000000000003</v>
      </c>
      <c r="E588">
        <v>1036.8699999999999</v>
      </c>
      <c r="F588">
        <v>3</v>
      </c>
      <c r="G588">
        <v>1</v>
      </c>
      <c r="H588">
        <v>1</v>
      </c>
      <c r="I588">
        <v>1</v>
      </c>
      <c r="J588">
        <v>1</v>
      </c>
      <c r="K588">
        <v>3</v>
      </c>
      <c r="L588">
        <v>39.043993</v>
      </c>
      <c r="M588">
        <v>-84.258931000000004</v>
      </c>
      <c r="N588">
        <v>1253</v>
      </c>
      <c r="O588">
        <v>16</v>
      </c>
      <c r="P588">
        <v>1</v>
      </c>
    </row>
    <row r="589" spans="1:16" x14ac:dyDescent="0.25">
      <c r="A589">
        <v>919506</v>
      </c>
      <c r="B589">
        <v>2.1919000000000001E-3</v>
      </c>
      <c r="C589">
        <v>4.8099999999999996</v>
      </c>
      <c r="D589">
        <v>23.29</v>
      </c>
      <c r="E589">
        <v>520.30999999999995</v>
      </c>
      <c r="F589">
        <v>3</v>
      </c>
      <c r="G589">
        <v>1</v>
      </c>
      <c r="H589">
        <v>1</v>
      </c>
      <c r="I589">
        <v>1</v>
      </c>
      <c r="J589">
        <v>1</v>
      </c>
      <c r="K589">
        <v>2</v>
      </c>
      <c r="L589">
        <v>39.081505999999997</v>
      </c>
      <c r="M589">
        <v>-84.295732999999998</v>
      </c>
      <c r="N589">
        <v>1199</v>
      </c>
      <c r="O589">
        <v>13</v>
      </c>
      <c r="P589">
        <v>1</v>
      </c>
    </row>
    <row r="590" spans="1:16" x14ac:dyDescent="0.25">
      <c r="A590">
        <v>919515</v>
      </c>
      <c r="B590">
        <v>2.40194E-3</v>
      </c>
      <c r="C590">
        <v>5.63</v>
      </c>
      <c r="D590">
        <v>26.28</v>
      </c>
      <c r="E590">
        <v>690.31</v>
      </c>
      <c r="F590">
        <v>3</v>
      </c>
      <c r="G590">
        <v>4</v>
      </c>
      <c r="H590">
        <v>2</v>
      </c>
      <c r="I590">
        <v>4</v>
      </c>
      <c r="J590">
        <v>4</v>
      </c>
      <c r="K590">
        <v>4</v>
      </c>
      <c r="L590">
        <v>39.186368999999999</v>
      </c>
      <c r="M590">
        <v>-84.372632999999993</v>
      </c>
      <c r="N590">
        <v>151</v>
      </c>
      <c r="O590">
        <v>46</v>
      </c>
      <c r="P590">
        <v>1</v>
      </c>
    </row>
    <row r="591" spans="1:16" x14ac:dyDescent="0.25">
      <c r="A591">
        <v>921130</v>
      </c>
      <c r="B591">
        <v>3.3038400000000002E-3</v>
      </c>
      <c r="C591">
        <v>8.77</v>
      </c>
      <c r="D591">
        <v>33.229999999999997</v>
      </c>
      <c r="E591">
        <v>971.06</v>
      </c>
      <c r="F591">
        <v>3</v>
      </c>
      <c r="G591">
        <v>2</v>
      </c>
      <c r="H591">
        <v>2</v>
      </c>
      <c r="I591">
        <v>2</v>
      </c>
      <c r="J591">
        <v>2</v>
      </c>
      <c r="K591">
        <v>4</v>
      </c>
      <c r="L591">
        <v>39.042071</v>
      </c>
      <c r="M591">
        <v>-84.331974000000002</v>
      </c>
      <c r="N591">
        <v>1</v>
      </c>
      <c r="O591">
        <v>28</v>
      </c>
      <c r="P591">
        <v>1</v>
      </c>
    </row>
    <row r="592" spans="1:16" x14ac:dyDescent="0.25">
      <c r="A592">
        <v>921139</v>
      </c>
      <c r="B592">
        <v>1.5873899999999999E-3</v>
      </c>
      <c r="C592">
        <v>3.49</v>
      </c>
      <c r="D592">
        <v>23.46</v>
      </c>
      <c r="E592">
        <v>494.32</v>
      </c>
      <c r="F592">
        <v>3</v>
      </c>
      <c r="G592">
        <v>2</v>
      </c>
      <c r="H592">
        <v>1</v>
      </c>
      <c r="I592">
        <v>2</v>
      </c>
      <c r="J592">
        <v>2</v>
      </c>
      <c r="K592">
        <v>4</v>
      </c>
      <c r="L592">
        <v>39.136097999999997</v>
      </c>
      <c r="M592">
        <v>-84.282481000000004</v>
      </c>
      <c r="N592">
        <v>1186</v>
      </c>
      <c r="O592">
        <v>7</v>
      </c>
      <c r="P592">
        <v>1</v>
      </c>
    </row>
    <row r="593" spans="1:16" x14ac:dyDescent="0.25">
      <c r="A593">
        <v>921316</v>
      </c>
      <c r="B593">
        <v>2.1540499999999998E-3</v>
      </c>
      <c r="C593">
        <v>4.93</v>
      </c>
      <c r="D593">
        <v>25.3</v>
      </c>
      <c r="E593">
        <v>584.58000000000004</v>
      </c>
      <c r="F593">
        <v>3</v>
      </c>
      <c r="G593">
        <v>2</v>
      </c>
      <c r="H593">
        <v>2</v>
      </c>
      <c r="I593">
        <v>2</v>
      </c>
      <c r="J593">
        <v>2</v>
      </c>
      <c r="K593">
        <v>4</v>
      </c>
      <c r="L593">
        <v>39.272463000000002</v>
      </c>
      <c r="M593">
        <v>-84.311925000000002</v>
      </c>
      <c r="N593">
        <v>65</v>
      </c>
      <c r="O593">
        <v>26</v>
      </c>
      <c r="P593">
        <v>1</v>
      </c>
    </row>
    <row r="594" spans="1:16" x14ac:dyDescent="0.25">
      <c r="A594">
        <v>921372</v>
      </c>
      <c r="B594">
        <v>3.8932699999999999E-3</v>
      </c>
      <c r="C594">
        <v>9.9499999999999993</v>
      </c>
      <c r="D594">
        <v>30.29</v>
      </c>
      <c r="E594">
        <v>929.33</v>
      </c>
      <c r="F594">
        <v>3</v>
      </c>
      <c r="G594">
        <v>1</v>
      </c>
      <c r="H594">
        <v>1</v>
      </c>
      <c r="I594">
        <v>1</v>
      </c>
      <c r="J594">
        <v>1</v>
      </c>
      <c r="K594">
        <v>2</v>
      </c>
      <c r="L594">
        <v>39.199936000000001</v>
      </c>
      <c r="M594">
        <v>-84.591714999999994</v>
      </c>
      <c r="N594">
        <v>596</v>
      </c>
      <c r="O594">
        <v>9</v>
      </c>
      <c r="P594">
        <v>1</v>
      </c>
    </row>
    <row r="595" spans="1:16" x14ac:dyDescent="0.25">
      <c r="A595">
        <v>921808</v>
      </c>
      <c r="B595">
        <v>2.0191100000000002E-3</v>
      </c>
      <c r="C595">
        <v>4.6900000000000004</v>
      </c>
      <c r="D595">
        <v>25.91</v>
      </c>
      <c r="E595">
        <v>558.52</v>
      </c>
      <c r="F595">
        <v>3</v>
      </c>
      <c r="G595">
        <v>2</v>
      </c>
      <c r="H595">
        <v>2</v>
      </c>
      <c r="I595">
        <v>2</v>
      </c>
      <c r="J595">
        <v>2</v>
      </c>
      <c r="K595">
        <v>3</v>
      </c>
      <c r="L595">
        <v>39.048882999999996</v>
      </c>
      <c r="M595">
        <v>-84.483146000000005</v>
      </c>
      <c r="N595">
        <v>1293</v>
      </c>
      <c r="O595">
        <v>40</v>
      </c>
      <c r="P595">
        <v>1</v>
      </c>
    </row>
    <row r="596" spans="1:16" x14ac:dyDescent="0.25">
      <c r="A596">
        <v>923857</v>
      </c>
      <c r="B596">
        <v>5.7503299999999997E-3</v>
      </c>
      <c r="C596">
        <v>14.2</v>
      </c>
      <c r="D596">
        <v>28.6</v>
      </c>
      <c r="E596">
        <v>1269.48</v>
      </c>
      <c r="F596">
        <v>3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39.33023</v>
      </c>
      <c r="M596">
        <v>-84.325018</v>
      </c>
      <c r="N596">
        <v>996</v>
      </c>
      <c r="O596">
        <v>27</v>
      </c>
      <c r="P596">
        <v>1</v>
      </c>
    </row>
    <row r="597" spans="1:16" x14ac:dyDescent="0.25">
      <c r="A597">
        <v>924927</v>
      </c>
      <c r="B597">
        <v>1.83731E-3</v>
      </c>
      <c r="C597">
        <v>4.09</v>
      </c>
      <c r="D597">
        <v>24</v>
      </c>
      <c r="E597">
        <v>530.19000000000005</v>
      </c>
      <c r="F597">
        <v>3</v>
      </c>
      <c r="G597">
        <v>3</v>
      </c>
      <c r="H597">
        <v>3</v>
      </c>
      <c r="I597">
        <v>3</v>
      </c>
      <c r="J597">
        <v>3</v>
      </c>
      <c r="K597">
        <v>4</v>
      </c>
      <c r="L597">
        <v>39.214761000000003</v>
      </c>
      <c r="M597">
        <v>-84.384556000000003</v>
      </c>
      <c r="N597">
        <v>138</v>
      </c>
      <c r="O597">
        <v>97</v>
      </c>
      <c r="P597">
        <v>1</v>
      </c>
    </row>
    <row r="598" spans="1:16" x14ac:dyDescent="0.25">
      <c r="A598">
        <v>925040</v>
      </c>
      <c r="B598">
        <v>2.4386E-3</v>
      </c>
      <c r="C598">
        <v>5.85</v>
      </c>
      <c r="D598">
        <v>27.34</v>
      </c>
      <c r="E598">
        <v>685.09</v>
      </c>
      <c r="F598">
        <v>3</v>
      </c>
      <c r="G598">
        <v>2</v>
      </c>
      <c r="H598">
        <v>2</v>
      </c>
      <c r="I598">
        <v>2</v>
      </c>
      <c r="J598">
        <v>2</v>
      </c>
      <c r="K598">
        <v>4</v>
      </c>
      <c r="L598">
        <v>39.187032000000002</v>
      </c>
      <c r="M598">
        <v>-84.366091999999995</v>
      </c>
      <c r="N598">
        <v>151</v>
      </c>
      <c r="O598">
        <v>44</v>
      </c>
      <c r="P598">
        <v>1</v>
      </c>
    </row>
    <row r="599" spans="1:16" x14ac:dyDescent="0.25">
      <c r="A599">
        <v>925392</v>
      </c>
      <c r="B599">
        <v>7.5594499999999997E-3</v>
      </c>
      <c r="C599">
        <v>20.05</v>
      </c>
      <c r="D599">
        <v>33.14</v>
      </c>
      <c r="E599">
        <v>2141.29</v>
      </c>
      <c r="F599">
        <v>3</v>
      </c>
      <c r="G599">
        <v>1</v>
      </c>
      <c r="H599">
        <v>1</v>
      </c>
      <c r="I599">
        <v>1</v>
      </c>
      <c r="J599">
        <v>1</v>
      </c>
      <c r="K599">
        <v>3</v>
      </c>
      <c r="L599">
        <v>39.183929999999997</v>
      </c>
      <c r="M599">
        <v>-84.855761000000001</v>
      </c>
      <c r="N599">
        <v>1567</v>
      </c>
      <c r="O599">
        <v>8</v>
      </c>
      <c r="P599">
        <v>1</v>
      </c>
    </row>
    <row r="600" spans="1:16" x14ac:dyDescent="0.25">
      <c r="A600">
        <v>925483</v>
      </c>
      <c r="B600">
        <v>1.8094999999999999E-3</v>
      </c>
      <c r="C600">
        <v>4.0599999999999996</v>
      </c>
      <c r="D600">
        <v>24.37</v>
      </c>
      <c r="E600">
        <v>583</v>
      </c>
      <c r="F600">
        <v>3</v>
      </c>
      <c r="G600">
        <v>1</v>
      </c>
      <c r="H600">
        <v>1</v>
      </c>
      <c r="I600">
        <v>1</v>
      </c>
      <c r="J600">
        <v>2</v>
      </c>
      <c r="K600">
        <v>4</v>
      </c>
      <c r="L600">
        <v>39.301482</v>
      </c>
      <c r="M600">
        <v>-84.289159999999995</v>
      </c>
      <c r="N600">
        <v>1008</v>
      </c>
      <c r="O600">
        <v>11</v>
      </c>
      <c r="P600">
        <v>1</v>
      </c>
    </row>
    <row r="601" spans="1:16" x14ac:dyDescent="0.25">
      <c r="A601">
        <v>925532</v>
      </c>
      <c r="B601">
        <v>2.23252E-3</v>
      </c>
      <c r="C601">
        <v>4.8899999999999997</v>
      </c>
      <c r="D601">
        <v>23.21</v>
      </c>
      <c r="E601">
        <v>766.75</v>
      </c>
      <c r="F601">
        <v>3</v>
      </c>
      <c r="G601">
        <v>2</v>
      </c>
      <c r="H601">
        <v>2</v>
      </c>
      <c r="I601">
        <v>2</v>
      </c>
      <c r="J601">
        <v>1</v>
      </c>
      <c r="K601">
        <v>2</v>
      </c>
      <c r="L601">
        <v>39.284847999999997</v>
      </c>
      <c r="M601">
        <v>-84.504313999999994</v>
      </c>
      <c r="N601">
        <v>438</v>
      </c>
      <c r="O601">
        <v>18</v>
      </c>
      <c r="P601">
        <v>1</v>
      </c>
    </row>
    <row r="602" spans="1:16" x14ac:dyDescent="0.25">
      <c r="A602">
        <v>925681</v>
      </c>
      <c r="B602">
        <v>2.3360400000000002E-3</v>
      </c>
      <c r="C602">
        <v>6.08</v>
      </c>
      <c r="D602">
        <v>31.36</v>
      </c>
      <c r="E602">
        <v>644.91999999999996</v>
      </c>
      <c r="F602">
        <v>3</v>
      </c>
      <c r="G602">
        <v>2</v>
      </c>
      <c r="H602">
        <v>2</v>
      </c>
      <c r="I602">
        <v>2</v>
      </c>
      <c r="J602">
        <v>2</v>
      </c>
      <c r="K602">
        <v>4</v>
      </c>
      <c r="L602">
        <v>39.575201</v>
      </c>
      <c r="M602">
        <v>-84.188632999999996</v>
      </c>
      <c r="N602">
        <v>1104</v>
      </c>
      <c r="O602">
        <v>24</v>
      </c>
      <c r="P602">
        <v>1</v>
      </c>
    </row>
    <row r="603" spans="1:16" x14ac:dyDescent="0.25">
      <c r="A603">
        <v>926673</v>
      </c>
      <c r="B603">
        <v>7.1135899999999995E-4</v>
      </c>
      <c r="C603">
        <v>1.1599999999999999</v>
      </c>
      <c r="D603">
        <v>13.27</v>
      </c>
      <c r="E603">
        <v>325.67</v>
      </c>
      <c r="F603">
        <v>3</v>
      </c>
      <c r="G603">
        <v>1</v>
      </c>
      <c r="H603">
        <v>1</v>
      </c>
      <c r="I603">
        <v>1</v>
      </c>
      <c r="J603">
        <v>1</v>
      </c>
      <c r="K603">
        <v>2</v>
      </c>
      <c r="L603">
        <v>39.504786000000003</v>
      </c>
      <c r="M603">
        <v>-84.750850999999997</v>
      </c>
      <c r="N603">
        <v>706</v>
      </c>
      <c r="O603">
        <v>6</v>
      </c>
      <c r="P603">
        <v>1</v>
      </c>
    </row>
    <row r="604" spans="1:16" x14ac:dyDescent="0.25">
      <c r="A604">
        <v>926860</v>
      </c>
      <c r="B604">
        <v>2.9391600000000001E-3</v>
      </c>
      <c r="C604">
        <v>6.84</v>
      </c>
      <c r="D604">
        <v>26.01</v>
      </c>
      <c r="E604">
        <v>840.59</v>
      </c>
      <c r="F604">
        <v>3</v>
      </c>
      <c r="G604">
        <v>2</v>
      </c>
      <c r="H604">
        <v>1</v>
      </c>
      <c r="I604">
        <v>2</v>
      </c>
      <c r="J604">
        <v>3</v>
      </c>
      <c r="K604">
        <v>4</v>
      </c>
      <c r="L604">
        <v>39.102305999999999</v>
      </c>
      <c r="M604">
        <v>-84.333635000000001</v>
      </c>
      <c r="N604">
        <v>32</v>
      </c>
      <c r="O604">
        <v>23</v>
      </c>
      <c r="P604">
        <v>1</v>
      </c>
    </row>
    <row r="605" spans="1:16" x14ac:dyDescent="0.25">
      <c r="A605">
        <v>927007</v>
      </c>
      <c r="B605">
        <v>3.1380000000000002E-3</v>
      </c>
      <c r="C605">
        <v>8.0500000000000007</v>
      </c>
      <c r="D605">
        <v>30.45</v>
      </c>
      <c r="E605">
        <v>870.79</v>
      </c>
      <c r="F605">
        <v>3</v>
      </c>
      <c r="G605">
        <v>2</v>
      </c>
      <c r="H605">
        <v>2</v>
      </c>
      <c r="I605">
        <v>2</v>
      </c>
      <c r="J605">
        <v>3</v>
      </c>
      <c r="K605">
        <v>3</v>
      </c>
      <c r="L605">
        <v>39.094883000000003</v>
      </c>
      <c r="M605">
        <v>-84.624628999999999</v>
      </c>
      <c r="N605">
        <v>535</v>
      </c>
      <c r="O605">
        <v>44</v>
      </c>
      <c r="P605">
        <v>1</v>
      </c>
    </row>
    <row r="606" spans="1:16" x14ac:dyDescent="0.25">
      <c r="A606">
        <v>927762</v>
      </c>
      <c r="B606">
        <v>3.9400599999999996E-3</v>
      </c>
      <c r="C606">
        <v>10.08</v>
      </c>
      <c r="D606">
        <v>30.33</v>
      </c>
      <c r="E606">
        <v>964.3</v>
      </c>
      <c r="F606">
        <v>3</v>
      </c>
      <c r="G606">
        <v>2</v>
      </c>
      <c r="H606">
        <v>2</v>
      </c>
      <c r="I606">
        <v>2</v>
      </c>
      <c r="J606">
        <v>2</v>
      </c>
      <c r="K606">
        <v>3</v>
      </c>
      <c r="L606">
        <v>39.347155000000001</v>
      </c>
      <c r="M606">
        <v>-84.389089999999996</v>
      </c>
      <c r="N606">
        <v>970</v>
      </c>
      <c r="O606">
        <v>30</v>
      </c>
      <c r="P606">
        <v>1</v>
      </c>
    </row>
    <row r="607" spans="1:16" x14ac:dyDescent="0.25">
      <c r="A607">
        <v>928696</v>
      </c>
      <c r="B607">
        <v>1.09022E-3</v>
      </c>
      <c r="C607">
        <v>1.97</v>
      </c>
      <c r="D607">
        <v>16.02</v>
      </c>
      <c r="E607">
        <v>442.08</v>
      </c>
      <c r="F607">
        <v>3</v>
      </c>
      <c r="G607">
        <v>1</v>
      </c>
      <c r="H607">
        <v>1</v>
      </c>
      <c r="I607">
        <v>1</v>
      </c>
      <c r="J607">
        <v>2</v>
      </c>
      <c r="K607">
        <v>4</v>
      </c>
      <c r="L607">
        <v>39.503999999999998</v>
      </c>
      <c r="M607">
        <v>-84.768370000000004</v>
      </c>
      <c r="N607">
        <v>706</v>
      </c>
      <c r="O607">
        <v>12</v>
      </c>
      <c r="P607">
        <v>1</v>
      </c>
    </row>
    <row r="608" spans="1:16" x14ac:dyDescent="0.25">
      <c r="A608">
        <v>929290</v>
      </c>
      <c r="B608">
        <v>4.76809E-3</v>
      </c>
      <c r="C608">
        <v>12.64</v>
      </c>
      <c r="D608">
        <v>33.08</v>
      </c>
      <c r="E608">
        <v>1284.57</v>
      </c>
      <c r="F608">
        <v>3</v>
      </c>
      <c r="G608">
        <v>2</v>
      </c>
      <c r="H608">
        <v>2</v>
      </c>
      <c r="I608">
        <v>2</v>
      </c>
      <c r="J608">
        <v>3</v>
      </c>
      <c r="K608">
        <v>4</v>
      </c>
      <c r="L608">
        <v>39.111308999999999</v>
      </c>
      <c r="M608">
        <v>-84.302380999999997</v>
      </c>
      <c r="N608">
        <v>1188</v>
      </c>
      <c r="O608">
        <v>15</v>
      </c>
      <c r="P608">
        <v>1</v>
      </c>
    </row>
    <row r="609" spans="1:16" x14ac:dyDescent="0.25">
      <c r="A609">
        <v>929883</v>
      </c>
      <c r="B609">
        <v>3.2803900000000002E-3</v>
      </c>
      <c r="C609">
        <v>7.68</v>
      </c>
      <c r="D609">
        <v>26.3</v>
      </c>
      <c r="E609">
        <v>879.48</v>
      </c>
      <c r="F609">
        <v>3</v>
      </c>
      <c r="G609">
        <v>3</v>
      </c>
      <c r="H609">
        <v>1</v>
      </c>
      <c r="I609">
        <v>3</v>
      </c>
      <c r="J609">
        <v>3</v>
      </c>
      <c r="K609">
        <v>4</v>
      </c>
      <c r="L609">
        <v>39.044203000000003</v>
      </c>
      <c r="M609">
        <v>-84.299372000000005</v>
      </c>
      <c r="N609">
        <v>1254</v>
      </c>
      <c r="O609">
        <v>23</v>
      </c>
      <c r="P609">
        <v>1</v>
      </c>
    </row>
    <row r="610" spans="1:16" x14ac:dyDescent="0.25">
      <c r="A610">
        <v>929971</v>
      </c>
      <c r="B610">
        <v>1.6414999999999999E-3</v>
      </c>
      <c r="C610">
        <v>3.45</v>
      </c>
      <c r="D610">
        <v>21.51</v>
      </c>
      <c r="E610">
        <v>485.03</v>
      </c>
      <c r="F610">
        <v>3</v>
      </c>
      <c r="G610">
        <v>2</v>
      </c>
      <c r="H610">
        <v>0</v>
      </c>
      <c r="I610">
        <v>2</v>
      </c>
      <c r="J610">
        <v>2</v>
      </c>
      <c r="K610">
        <v>2</v>
      </c>
      <c r="L610">
        <v>39.221870000000003</v>
      </c>
      <c r="M610">
        <v>-84.508452000000005</v>
      </c>
      <c r="N610">
        <v>451</v>
      </c>
      <c r="O610">
        <v>35</v>
      </c>
      <c r="P610">
        <v>1</v>
      </c>
    </row>
    <row r="611" spans="1:16" x14ac:dyDescent="0.25">
      <c r="A611">
        <v>932708</v>
      </c>
      <c r="B611">
        <v>8.4434000000000002E-3</v>
      </c>
      <c r="C611">
        <v>23.55</v>
      </c>
      <c r="D611">
        <v>38.92</v>
      </c>
      <c r="E611">
        <v>1453.86</v>
      </c>
      <c r="F611">
        <v>3</v>
      </c>
      <c r="G611">
        <v>2</v>
      </c>
      <c r="H611">
        <v>2</v>
      </c>
      <c r="I611">
        <v>2</v>
      </c>
      <c r="J611">
        <v>2</v>
      </c>
      <c r="K611">
        <v>4</v>
      </c>
      <c r="L611">
        <v>39.031945</v>
      </c>
      <c r="M611">
        <v>-84.571011999999996</v>
      </c>
      <c r="N611">
        <v>1393</v>
      </c>
      <c r="O611">
        <v>34</v>
      </c>
      <c r="P611">
        <v>1</v>
      </c>
    </row>
    <row r="612" spans="1:16" x14ac:dyDescent="0.25">
      <c r="A612">
        <v>932805</v>
      </c>
      <c r="B612">
        <v>4.3949100000000001E-3</v>
      </c>
      <c r="C612">
        <v>11.16</v>
      </c>
      <c r="D612">
        <v>29.94</v>
      </c>
      <c r="E612">
        <v>1174.83</v>
      </c>
      <c r="F612">
        <v>3</v>
      </c>
      <c r="G612">
        <v>1</v>
      </c>
      <c r="H612">
        <v>1</v>
      </c>
      <c r="I612">
        <v>1</v>
      </c>
      <c r="J612">
        <v>1</v>
      </c>
      <c r="K612">
        <v>4</v>
      </c>
      <c r="L612">
        <v>39.307082000000001</v>
      </c>
      <c r="M612">
        <v>-84.401978999999997</v>
      </c>
      <c r="N612">
        <v>989</v>
      </c>
      <c r="O612">
        <v>16</v>
      </c>
      <c r="P612">
        <v>1</v>
      </c>
    </row>
    <row r="613" spans="1:16" x14ac:dyDescent="0.25">
      <c r="A613">
        <v>932958</v>
      </c>
      <c r="B613">
        <v>1.9391E-3</v>
      </c>
      <c r="C613">
        <v>4.38</v>
      </c>
      <c r="D613">
        <v>24.63</v>
      </c>
      <c r="E613">
        <v>568.71</v>
      </c>
      <c r="F613">
        <v>3</v>
      </c>
      <c r="G613">
        <v>3</v>
      </c>
      <c r="H613">
        <v>2</v>
      </c>
      <c r="I613">
        <v>3</v>
      </c>
      <c r="J613">
        <v>3</v>
      </c>
      <c r="K613">
        <v>3</v>
      </c>
      <c r="L613">
        <v>39.248635999999998</v>
      </c>
      <c r="M613">
        <v>-84.356843999999995</v>
      </c>
      <c r="N613">
        <v>96</v>
      </c>
      <c r="O613">
        <v>47</v>
      </c>
      <c r="P613">
        <v>1</v>
      </c>
    </row>
    <row r="614" spans="1:16" x14ac:dyDescent="0.25">
      <c r="A614">
        <v>933183</v>
      </c>
      <c r="B614">
        <v>1.2035500000000001E-3</v>
      </c>
      <c r="C614">
        <v>2.52</v>
      </c>
      <c r="D614">
        <v>21.39</v>
      </c>
      <c r="E614">
        <v>432.11</v>
      </c>
      <c r="F614">
        <v>3</v>
      </c>
      <c r="G614">
        <v>2</v>
      </c>
      <c r="H614">
        <v>2</v>
      </c>
      <c r="I614">
        <v>2</v>
      </c>
      <c r="J614">
        <v>2</v>
      </c>
      <c r="K614">
        <v>4</v>
      </c>
      <c r="L614">
        <v>39.270736999999997</v>
      </c>
      <c r="M614">
        <v>-84.382193999999998</v>
      </c>
      <c r="N614">
        <v>85</v>
      </c>
      <c r="O614">
        <v>10</v>
      </c>
      <c r="P614">
        <v>1</v>
      </c>
    </row>
    <row r="615" spans="1:16" x14ac:dyDescent="0.25">
      <c r="A615">
        <v>933514</v>
      </c>
      <c r="B615">
        <v>1.88536E-3</v>
      </c>
      <c r="C615">
        <v>4.5999999999999996</v>
      </c>
      <c r="D615">
        <v>28.05</v>
      </c>
      <c r="E615">
        <v>560.13</v>
      </c>
      <c r="F615">
        <v>3</v>
      </c>
      <c r="G615">
        <v>1</v>
      </c>
      <c r="H615">
        <v>1</v>
      </c>
      <c r="I615">
        <v>1</v>
      </c>
      <c r="J615">
        <v>1</v>
      </c>
      <c r="K615">
        <v>3</v>
      </c>
      <c r="L615">
        <v>39.011583999999999</v>
      </c>
      <c r="M615">
        <v>-84.494614999999996</v>
      </c>
      <c r="N615">
        <v>1414</v>
      </c>
      <c r="O615">
        <v>16</v>
      </c>
      <c r="P615">
        <v>1</v>
      </c>
    </row>
    <row r="616" spans="1:16" x14ac:dyDescent="0.25">
      <c r="A616">
        <v>933609</v>
      </c>
      <c r="B616">
        <v>1.24726E-3</v>
      </c>
      <c r="C616">
        <v>2.39</v>
      </c>
      <c r="D616">
        <v>18.13</v>
      </c>
      <c r="E616">
        <v>606</v>
      </c>
      <c r="F616">
        <v>3</v>
      </c>
      <c r="G616">
        <v>2</v>
      </c>
      <c r="H616">
        <v>1</v>
      </c>
      <c r="I616">
        <v>2</v>
      </c>
      <c r="J616">
        <v>2</v>
      </c>
      <c r="K616">
        <v>2</v>
      </c>
      <c r="L616">
        <v>39.099468999999999</v>
      </c>
      <c r="M616">
        <v>-84.641193999999999</v>
      </c>
      <c r="N616">
        <v>537</v>
      </c>
      <c r="O616">
        <v>29</v>
      </c>
      <c r="P616">
        <v>1</v>
      </c>
    </row>
    <row r="617" spans="1:16" x14ac:dyDescent="0.25">
      <c r="A617">
        <v>934633</v>
      </c>
      <c r="B617">
        <v>4.2510999999999998E-3</v>
      </c>
      <c r="C617">
        <v>11.28</v>
      </c>
      <c r="D617">
        <v>33.21</v>
      </c>
      <c r="E617">
        <v>1099.4100000000001</v>
      </c>
      <c r="F617">
        <v>3</v>
      </c>
      <c r="G617">
        <v>1</v>
      </c>
      <c r="H617">
        <v>1</v>
      </c>
      <c r="I617">
        <v>1</v>
      </c>
      <c r="J617">
        <v>2</v>
      </c>
      <c r="K617">
        <v>4</v>
      </c>
      <c r="L617">
        <v>39.067008999999999</v>
      </c>
      <c r="M617">
        <v>-84.202440999999993</v>
      </c>
      <c r="N617">
        <v>1209</v>
      </c>
      <c r="O617">
        <v>17</v>
      </c>
      <c r="P617">
        <v>1</v>
      </c>
    </row>
    <row r="618" spans="1:16" x14ac:dyDescent="0.25">
      <c r="A618">
        <v>934721</v>
      </c>
      <c r="B618">
        <v>3.1752400000000002E-3</v>
      </c>
      <c r="C618">
        <v>7.64</v>
      </c>
      <c r="D618">
        <v>27.46</v>
      </c>
      <c r="E618">
        <v>982.29</v>
      </c>
      <c r="F618">
        <v>3</v>
      </c>
      <c r="G618">
        <v>1</v>
      </c>
      <c r="H618">
        <v>1</v>
      </c>
      <c r="I618">
        <v>1</v>
      </c>
      <c r="J618">
        <v>4</v>
      </c>
      <c r="K618">
        <v>3</v>
      </c>
      <c r="L618">
        <v>39.111680999999997</v>
      </c>
      <c r="M618">
        <v>-84.371959000000004</v>
      </c>
      <c r="N618">
        <v>35</v>
      </c>
      <c r="O618">
        <v>14</v>
      </c>
      <c r="P618">
        <v>1</v>
      </c>
    </row>
    <row r="619" spans="1:16" x14ac:dyDescent="0.25">
      <c r="A619">
        <v>935065</v>
      </c>
      <c r="B619">
        <v>3.8784800000000001E-3</v>
      </c>
      <c r="C619">
        <v>9.34</v>
      </c>
      <c r="D619">
        <v>27.49</v>
      </c>
      <c r="E619">
        <v>1624.5</v>
      </c>
      <c r="F619">
        <v>3</v>
      </c>
      <c r="G619">
        <v>3</v>
      </c>
      <c r="H619">
        <v>2</v>
      </c>
      <c r="I619">
        <v>2</v>
      </c>
      <c r="J619">
        <v>2</v>
      </c>
      <c r="K619">
        <v>4</v>
      </c>
      <c r="L619">
        <v>39.334926000000003</v>
      </c>
      <c r="M619">
        <v>-84.574455999999998</v>
      </c>
      <c r="N619">
        <v>746</v>
      </c>
      <c r="O619">
        <v>31</v>
      </c>
      <c r="P619">
        <v>1</v>
      </c>
    </row>
    <row r="620" spans="1:16" x14ac:dyDescent="0.25">
      <c r="A620">
        <v>935333</v>
      </c>
      <c r="B620">
        <v>2.1845900000000001E-3</v>
      </c>
      <c r="C620">
        <v>4.66</v>
      </c>
      <c r="D620">
        <v>22.08</v>
      </c>
      <c r="E620">
        <v>655.67</v>
      </c>
      <c r="F620">
        <v>3</v>
      </c>
      <c r="G620">
        <v>2</v>
      </c>
      <c r="H620">
        <v>2</v>
      </c>
      <c r="I620">
        <v>2</v>
      </c>
      <c r="J620">
        <v>2</v>
      </c>
      <c r="K620">
        <v>4</v>
      </c>
      <c r="L620">
        <v>39.419172000000003</v>
      </c>
      <c r="M620">
        <v>-84.358468000000002</v>
      </c>
      <c r="N620">
        <v>921</v>
      </c>
      <c r="O620">
        <v>3</v>
      </c>
      <c r="P620">
        <v>1</v>
      </c>
    </row>
    <row r="621" spans="1:16" x14ac:dyDescent="0.25">
      <c r="A621">
        <v>935665</v>
      </c>
      <c r="B621">
        <v>5.4207999999999999E-3</v>
      </c>
      <c r="C621">
        <v>14.02</v>
      </c>
      <c r="D621">
        <v>30.87</v>
      </c>
      <c r="E621">
        <v>1330.19</v>
      </c>
      <c r="F621">
        <v>3</v>
      </c>
      <c r="G621">
        <v>2</v>
      </c>
      <c r="H621">
        <v>1</v>
      </c>
      <c r="I621">
        <v>2</v>
      </c>
      <c r="J621">
        <v>3</v>
      </c>
      <c r="K621">
        <v>4</v>
      </c>
      <c r="L621">
        <v>39.264328999999996</v>
      </c>
      <c r="M621">
        <v>-84.617434000000003</v>
      </c>
      <c r="N621">
        <v>647</v>
      </c>
      <c r="O621">
        <v>40</v>
      </c>
      <c r="P621">
        <v>1</v>
      </c>
    </row>
    <row r="622" spans="1:16" x14ac:dyDescent="0.25">
      <c r="A622">
        <v>937798</v>
      </c>
      <c r="B622">
        <v>2.08501E-3</v>
      </c>
      <c r="C622">
        <v>4.68</v>
      </c>
      <c r="D622">
        <v>24.34</v>
      </c>
      <c r="E622">
        <v>592.76</v>
      </c>
      <c r="F622">
        <v>3</v>
      </c>
      <c r="G622">
        <v>2</v>
      </c>
      <c r="H622">
        <v>1</v>
      </c>
      <c r="I622">
        <v>2</v>
      </c>
      <c r="J622">
        <v>2</v>
      </c>
      <c r="K622">
        <v>4</v>
      </c>
      <c r="L622">
        <v>39.004269999999998</v>
      </c>
      <c r="M622">
        <v>-84.637043000000006</v>
      </c>
      <c r="N622">
        <v>1488</v>
      </c>
      <c r="O622">
        <v>28</v>
      </c>
      <c r="P622">
        <v>1</v>
      </c>
    </row>
    <row r="623" spans="1:16" x14ac:dyDescent="0.25">
      <c r="A623">
        <v>939772</v>
      </c>
      <c r="B623">
        <v>2.9967599999999998E-3</v>
      </c>
      <c r="C623">
        <v>7.47</v>
      </c>
      <c r="D623">
        <v>29.03</v>
      </c>
      <c r="E623">
        <v>742.04</v>
      </c>
      <c r="F623">
        <v>3</v>
      </c>
      <c r="G623">
        <v>2</v>
      </c>
      <c r="H623">
        <v>1</v>
      </c>
      <c r="I623">
        <v>2</v>
      </c>
      <c r="J623">
        <v>2</v>
      </c>
      <c r="K623">
        <v>3</v>
      </c>
      <c r="L623">
        <v>39.322744</v>
      </c>
      <c r="M623">
        <v>-84.272357</v>
      </c>
      <c r="N623">
        <v>1013</v>
      </c>
      <c r="O623">
        <v>31</v>
      </c>
      <c r="P623">
        <v>1</v>
      </c>
    </row>
    <row r="624" spans="1:16" x14ac:dyDescent="0.25">
      <c r="A624">
        <v>940886</v>
      </c>
      <c r="B624">
        <v>4.1192900000000003E-3</v>
      </c>
      <c r="C624">
        <v>10.78</v>
      </c>
      <c r="D624">
        <v>31.82</v>
      </c>
      <c r="E624">
        <v>909.73</v>
      </c>
      <c r="F624">
        <v>3</v>
      </c>
      <c r="G624">
        <v>2</v>
      </c>
      <c r="H624">
        <v>2</v>
      </c>
      <c r="I624">
        <v>2</v>
      </c>
      <c r="J624">
        <v>3</v>
      </c>
      <c r="K624">
        <v>4</v>
      </c>
      <c r="L624">
        <v>39.251454000000003</v>
      </c>
      <c r="M624">
        <v>-84.221155999999993</v>
      </c>
      <c r="N624">
        <v>1164</v>
      </c>
      <c r="O624">
        <v>27</v>
      </c>
      <c r="P624">
        <v>1</v>
      </c>
    </row>
    <row r="625" spans="1:16" x14ac:dyDescent="0.25">
      <c r="A625">
        <v>941285</v>
      </c>
      <c r="B625">
        <v>1.8216199999999999E-3</v>
      </c>
      <c r="C625">
        <v>4.18</v>
      </c>
      <c r="D625">
        <v>25.42</v>
      </c>
      <c r="E625">
        <v>457.93</v>
      </c>
      <c r="F625">
        <v>3</v>
      </c>
      <c r="G625">
        <v>2</v>
      </c>
      <c r="H625">
        <v>2</v>
      </c>
      <c r="I625">
        <v>2</v>
      </c>
      <c r="J625">
        <v>3</v>
      </c>
      <c r="K625">
        <v>3</v>
      </c>
      <c r="L625">
        <v>39.066063</v>
      </c>
      <c r="M625">
        <v>-84.320560999999998</v>
      </c>
      <c r="N625">
        <v>2</v>
      </c>
      <c r="O625">
        <v>30</v>
      </c>
      <c r="P625">
        <v>1</v>
      </c>
    </row>
    <row r="626" spans="1:16" x14ac:dyDescent="0.25">
      <c r="A626">
        <v>942464</v>
      </c>
      <c r="B626">
        <v>1.9023200000000001E-3</v>
      </c>
      <c r="C626">
        <v>4.25</v>
      </c>
      <c r="D626">
        <v>24.11</v>
      </c>
      <c r="E626">
        <v>497.87</v>
      </c>
      <c r="F626">
        <v>3</v>
      </c>
      <c r="G626">
        <v>2</v>
      </c>
      <c r="H626">
        <v>1</v>
      </c>
      <c r="I626">
        <v>2</v>
      </c>
      <c r="J626">
        <v>2</v>
      </c>
      <c r="K626">
        <v>4</v>
      </c>
      <c r="L626">
        <v>39.190075</v>
      </c>
      <c r="M626">
        <v>-84.374075000000005</v>
      </c>
      <c r="N626">
        <v>151</v>
      </c>
      <c r="O626">
        <v>51</v>
      </c>
      <c r="P626">
        <v>1</v>
      </c>
    </row>
    <row r="627" spans="1:16" x14ac:dyDescent="0.25">
      <c r="A627">
        <v>944543</v>
      </c>
      <c r="B627">
        <v>1.3540099999999999E-3</v>
      </c>
      <c r="C627">
        <v>2.57</v>
      </c>
      <c r="D627">
        <v>17.72</v>
      </c>
      <c r="E627">
        <v>492</v>
      </c>
      <c r="F627">
        <v>3</v>
      </c>
      <c r="G627">
        <v>1</v>
      </c>
      <c r="H627">
        <v>0</v>
      </c>
      <c r="I627">
        <v>1</v>
      </c>
      <c r="J627">
        <v>1</v>
      </c>
      <c r="K627">
        <v>2</v>
      </c>
      <c r="L627">
        <v>39.281044000000001</v>
      </c>
      <c r="M627">
        <v>-84.481555</v>
      </c>
      <c r="N627">
        <v>423</v>
      </c>
      <c r="O627">
        <v>5</v>
      </c>
      <c r="P627">
        <v>1</v>
      </c>
    </row>
    <row r="628" spans="1:16" x14ac:dyDescent="0.25">
      <c r="A628">
        <v>945765</v>
      </c>
      <c r="B628">
        <v>3.0177300000000002E-3</v>
      </c>
      <c r="C628">
        <v>8.35</v>
      </c>
      <c r="D628">
        <v>37.86</v>
      </c>
      <c r="E628">
        <v>737.8</v>
      </c>
      <c r="F628">
        <v>3</v>
      </c>
      <c r="G628">
        <v>2</v>
      </c>
      <c r="H628">
        <v>0</v>
      </c>
      <c r="I628">
        <v>2</v>
      </c>
      <c r="J628">
        <v>1</v>
      </c>
      <c r="K628">
        <v>2</v>
      </c>
      <c r="L628">
        <v>39.301459000000001</v>
      </c>
      <c r="M628">
        <v>-84.453654</v>
      </c>
      <c r="N628">
        <v>413</v>
      </c>
      <c r="O628">
        <v>5</v>
      </c>
      <c r="P628">
        <v>1</v>
      </c>
    </row>
    <row r="629" spans="1:16" x14ac:dyDescent="0.25">
      <c r="A629">
        <v>948838</v>
      </c>
      <c r="B629">
        <v>2.0184600000000001E-3</v>
      </c>
      <c r="C629">
        <v>4.5</v>
      </c>
      <c r="D629">
        <v>24.03</v>
      </c>
      <c r="E629">
        <v>642.19000000000005</v>
      </c>
      <c r="F629">
        <v>3</v>
      </c>
      <c r="G629">
        <v>2</v>
      </c>
      <c r="H629">
        <v>2</v>
      </c>
      <c r="I629">
        <v>2</v>
      </c>
      <c r="J629">
        <v>4</v>
      </c>
      <c r="K629">
        <v>4</v>
      </c>
      <c r="L629">
        <v>39.076689999999999</v>
      </c>
      <c r="M629">
        <v>-84.464470000000006</v>
      </c>
      <c r="N629">
        <v>1283</v>
      </c>
      <c r="O629">
        <v>16</v>
      </c>
      <c r="P629">
        <v>1</v>
      </c>
    </row>
    <row r="630" spans="1:16" x14ac:dyDescent="0.25">
      <c r="A630">
        <v>953472</v>
      </c>
      <c r="B630">
        <v>2.3995700000000002E-3</v>
      </c>
      <c r="C630">
        <v>5.52</v>
      </c>
      <c r="D630">
        <v>25.58</v>
      </c>
      <c r="E630">
        <v>759.09</v>
      </c>
      <c r="F630">
        <v>3</v>
      </c>
      <c r="G630">
        <v>3</v>
      </c>
      <c r="H630">
        <v>3</v>
      </c>
      <c r="I630">
        <v>3</v>
      </c>
      <c r="J630">
        <v>3</v>
      </c>
      <c r="K630">
        <v>4</v>
      </c>
      <c r="L630">
        <v>39.243188000000004</v>
      </c>
      <c r="M630">
        <v>-84.237977999999998</v>
      </c>
      <c r="N630">
        <v>1130</v>
      </c>
      <c r="O630">
        <v>12</v>
      </c>
      <c r="P630">
        <v>1</v>
      </c>
    </row>
    <row r="631" spans="1:16" x14ac:dyDescent="0.25">
      <c r="A631">
        <v>953993</v>
      </c>
      <c r="B631">
        <v>4.9159199999999998E-3</v>
      </c>
      <c r="C631">
        <v>9.77</v>
      </c>
      <c r="D631">
        <v>19.38</v>
      </c>
      <c r="E631">
        <v>1142.1199999999999</v>
      </c>
      <c r="F631">
        <v>3</v>
      </c>
      <c r="G631">
        <v>2</v>
      </c>
      <c r="H631">
        <v>2</v>
      </c>
      <c r="I631">
        <v>2</v>
      </c>
      <c r="J631">
        <v>1</v>
      </c>
      <c r="K631">
        <v>2</v>
      </c>
      <c r="L631">
        <v>39.502011000000003</v>
      </c>
      <c r="M631">
        <v>-84.748306999999997</v>
      </c>
      <c r="N631">
        <v>703</v>
      </c>
      <c r="O631">
        <v>53</v>
      </c>
      <c r="P631">
        <v>1</v>
      </c>
    </row>
    <row r="632" spans="1:16" x14ac:dyDescent="0.25">
      <c r="A632">
        <v>954578</v>
      </c>
      <c r="B632">
        <v>4.4679100000000003E-3</v>
      </c>
      <c r="C632">
        <v>9.75</v>
      </c>
      <c r="D632">
        <v>23.08</v>
      </c>
      <c r="E632">
        <v>1093.82</v>
      </c>
      <c r="F632">
        <v>3</v>
      </c>
      <c r="G632">
        <v>2</v>
      </c>
      <c r="H632">
        <v>2</v>
      </c>
      <c r="I632">
        <v>2</v>
      </c>
      <c r="J632">
        <v>3</v>
      </c>
      <c r="K632">
        <v>4</v>
      </c>
      <c r="L632">
        <v>39.434300999999998</v>
      </c>
      <c r="M632">
        <v>-84.361705999999998</v>
      </c>
      <c r="N632">
        <v>920</v>
      </c>
      <c r="O632">
        <v>97</v>
      </c>
      <c r="P632">
        <v>1</v>
      </c>
    </row>
    <row r="633" spans="1:16" x14ac:dyDescent="0.25">
      <c r="A633">
        <v>954909</v>
      </c>
      <c r="B633">
        <v>3.5010100000000001E-3</v>
      </c>
      <c r="C633">
        <v>7.93</v>
      </c>
      <c r="D633">
        <v>24.81</v>
      </c>
      <c r="E633">
        <v>909.12</v>
      </c>
      <c r="F633">
        <v>3</v>
      </c>
      <c r="G633">
        <v>1</v>
      </c>
      <c r="H633">
        <v>0</v>
      </c>
      <c r="I633">
        <v>1</v>
      </c>
      <c r="J633">
        <v>1</v>
      </c>
      <c r="K633">
        <v>1</v>
      </c>
      <c r="L633">
        <v>39.333157</v>
      </c>
      <c r="M633">
        <v>-84.523075000000006</v>
      </c>
      <c r="N633">
        <v>758</v>
      </c>
      <c r="O633">
        <v>28</v>
      </c>
      <c r="P633">
        <v>1</v>
      </c>
    </row>
    <row r="634" spans="1:16" x14ac:dyDescent="0.25">
      <c r="A634">
        <v>955302</v>
      </c>
      <c r="B634">
        <v>4.1098999999999997E-3</v>
      </c>
      <c r="C634">
        <v>10.54</v>
      </c>
      <c r="D634">
        <v>30.45</v>
      </c>
      <c r="E634">
        <v>1084.5899999999999</v>
      </c>
      <c r="F634">
        <v>3</v>
      </c>
      <c r="G634">
        <v>2</v>
      </c>
      <c r="H634">
        <v>1</v>
      </c>
      <c r="I634">
        <v>2</v>
      </c>
      <c r="J634">
        <v>3</v>
      </c>
      <c r="K634">
        <v>3</v>
      </c>
      <c r="L634">
        <v>39.237062000000002</v>
      </c>
      <c r="M634">
        <v>-84.208647999999997</v>
      </c>
      <c r="N634">
        <v>1164</v>
      </c>
      <c r="O634">
        <v>23</v>
      </c>
      <c r="P6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2"/>
  <sheetViews>
    <sheetView topLeftCell="A40" workbookViewId="0">
      <selection activeCell="K5" sqref="K5:N9"/>
    </sheetView>
  </sheetViews>
  <sheetFormatPr defaultRowHeight="15" x14ac:dyDescent="0.25"/>
  <cols>
    <col min="2" max="2" width="20.42578125" customWidth="1"/>
    <col min="3" max="3" width="16.28515625" customWidth="1"/>
    <col min="4" max="6" width="12" customWidth="1"/>
    <col min="7" max="7" width="7.28515625" customWidth="1"/>
    <col min="8" max="8" width="12" customWidth="1"/>
    <col min="9" max="9" width="7.28515625" customWidth="1"/>
    <col min="10" max="10" width="18.42578125" customWidth="1"/>
    <col min="11" max="11" width="16.28515625" customWidth="1"/>
    <col min="12" max="14" width="4" customWidth="1"/>
    <col min="15" max="15" width="7.28515625" customWidth="1"/>
    <col min="16" max="16" width="11.28515625" customWidth="1"/>
    <col min="17" max="17" width="25.5703125" customWidth="1"/>
    <col min="18" max="18" width="27.42578125" customWidth="1"/>
    <col min="19" max="19" width="22" customWidth="1"/>
    <col min="20" max="20" width="22.42578125" customWidth="1"/>
    <col min="21" max="21" width="20.42578125" customWidth="1"/>
    <col min="22" max="22" width="22" customWidth="1"/>
    <col min="23" max="23" width="22.42578125" customWidth="1"/>
    <col min="24" max="24" width="25.5703125" customWidth="1"/>
    <col min="25" max="25" width="27" customWidth="1"/>
    <col min="26" max="26" width="27.42578125" customWidth="1"/>
    <col min="27" max="27" width="20.42578125" customWidth="1"/>
    <col min="28" max="28" width="22.42578125" bestFit="1" customWidth="1"/>
    <col min="29" max="29" width="22" bestFit="1" customWidth="1"/>
    <col min="30" max="30" width="22.42578125" bestFit="1" customWidth="1"/>
    <col min="31" max="31" width="25.5703125" bestFit="1" customWidth="1"/>
    <col min="32" max="32" width="27.42578125" bestFit="1" customWidth="1"/>
    <col min="33" max="33" width="27" bestFit="1" customWidth="1"/>
    <col min="34" max="34" width="27.42578125" bestFit="1" customWidth="1"/>
    <col min="35" max="35" width="22.42578125" bestFit="1" customWidth="1"/>
    <col min="36" max="36" width="22" bestFit="1" customWidth="1"/>
    <col min="37" max="37" width="22.42578125" bestFit="1" customWidth="1"/>
    <col min="38" max="38" width="25.5703125" bestFit="1" customWidth="1"/>
    <col min="39" max="39" width="24.7109375" bestFit="1" customWidth="1"/>
    <col min="40" max="40" width="27.42578125" bestFit="1" customWidth="1"/>
    <col min="41" max="41" width="27" bestFit="1" customWidth="1"/>
    <col min="42" max="42" width="27.42578125" bestFit="1" customWidth="1"/>
  </cols>
  <sheetData>
    <row r="3" spans="2:16" x14ac:dyDescent="0.25">
      <c r="B3" s="1" t="s">
        <v>19</v>
      </c>
      <c r="C3" s="1" t="s">
        <v>18</v>
      </c>
      <c r="J3" s="1" t="s">
        <v>30</v>
      </c>
      <c r="K3" s="1" t="s">
        <v>18</v>
      </c>
    </row>
    <row r="4" spans="2:16" x14ac:dyDescent="0.25">
      <c r="B4" s="1" t="s">
        <v>16</v>
      </c>
      <c r="C4">
        <v>1</v>
      </c>
      <c r="D4">
        <v>2</v>
      </c>
      <c r="E4">
        <v>3</v>
      </c>
      <c r="F4">
        <v>4</v>
      </c>
      <c r="G4" t="s">
        <v>29</v>
      </c>
      <c r="H4" t="s">
        <v>17</v>
      </c>
      <c r="J4" s="1" t="s">
        <v>16</v>
      </c>
      <c r="K4">
        <v>1</v>
      </c>
      <c r="L4">
        <v>2</v>
      </c>
      <c r="M4">
        <v>3</v>
      </c>
      <c r="N4">
        <v>4</v>
      </c>
      <c r="O4" t="s">
        <v>29</v>
      </c>
      <c r="P4" t="s">
        <v>17</v>
      </c>
    </row>
    <row r="5" spans="2:16" x14ac:dyDescent="0.25">
      <c r="B5" s="2">
        <v>0</v>
      </c>
      <c r="C5" s="4">
        <v>3.1545100000000001E-3</v>
      </c>
      <c r="D5" s="4">
        <v>2.0478341666666667E-3</v>
      </c>
      <c r="E5" s="4">
        <v>2.1712533333333333E-3</v>
      </c>
      <c r="F5" s="4">
        <v>3.4693574999999999E-3</v>
      </c>
      <c r="G5" s="4"/>
      <c r="H5" s="4">
        <v>2.7802477500000001E-3</v>
      </c>
      <c r="J5" s="2">
        <v>0</v>
      </c>
      <c r="K5" s="4">
        <v>21</v>
      </c>
      <c r="L5" s="4">
        <v>12</v>
      </c>
      <c r="M5" s="4">
        <v>3</v>
      </c>
      <c r="N5" s="4">
        <v>4</v>
      </c>
      <c r="O5" s="4"/>
      <c r="P5" s="4">
        <v>40</v>
      </c>
    </row>
    <row r="6" spans="2:16" x14ac:dyDescent="0.25">
      <c r="B6" s="2">
        <v>1</v>
      </c>
      <c r="C6" s="4">
        <v>2.4677083461538459E-3</v>
      </c>
      <c r="D6" s="4">
        <v>3.0104648899999986E-3</v>
      </c>
      <c r="E6" s="4">
        <v>2.9126991126760559E-3</v>
      </c>
      <c r="F6" s="4">
        <v>3.253644141304348E-3</v>
      </c>
      <c r="G6" s="4"/>
      <c r="H6" s="4">
        <v>3.0150304636678196E-3</v>
      </c>
      <c r="J6" s="2">
        <v>1</v>
      </c>
      <c r="K6" s="4">
        <v>26</v>
      </c>
      <c r="L6" s="4">
        <v>100</v>
      </c>
      <c r="M6" s="4">
        <v>71</v>
      </c>
      <c r="N6" s="4">
        <v>92</v>
      </c>
      <c r="O6" s="4"/>
      <c r="P6" s="4">
        <v>289</v>
      </c>
    </row>
    <row r="7" spans="2:16" x14ac:dyDescent="0.25">
      <c r="B7" s="2">
        <v>2</v>
      </c>
      <c r="C7" s="4">
        <v>3.3329624999999998E-3</v>
      </c>
      <c r="D7" s="4">
        <v>2.8329718918918925E-3</v>
      </c>
      <c r="E7" s="4">
        <v>3.708237087719298E-3</v>
      </c>
      <c r="F7" s="4">
        <v>3.4791321142857135E-3</v>
      </c>
      <c r="G7" s="4"/>
      <c r="H7" s="4">
        <v>3.4294697107438042E-3</v>
      </c>
      <c r="J7" s="2">
        <v>2</v>
      </c>
      <c r="K7" s="4">
        <v>8</v>
      </c>
      <c r="L7" s="4">
        <v>37</v>
      </c>
      <c r="M7" s="4">
        <v>57</v>
      </c>
      <c r="N7" s="4">
        <v>140</v>
      </c>
      <c r="O7" s="4"/>
      <c r="P7" s="4">
        <v>242</v>
      </c>
    </row>
    <row r="8" spans="2:16" x14ac:dyDescent="0.25">
      <c r="B8" s="2">
        <v>3</v>
      </c>
      <c r="C8" s="4">
        <v>2.90843E-3</v>
      </c>
      <c r="D8" s="4">
        <v>2.7317840000000001E-3</v>
      </c>
      <c r="E8" s="4">
        <v>2.8219800000000004E-3</v>
      </c>
      <c r="F8" s="4">
        <v>2.9955274594594601E-3</v>
      </c>
      <c r="G8" s="4"/>
      <c r="H8" s="4">
        <v>2.9282383508771929E-3</v>
      </c>
      <c r="J8" s="2">
        <v>3</v>
      </c>
      <c r="K8" s="4">
        <v>1</v>
      </c>
      <c r="L8" s="4">
        <v>5</v>
      </c>
      <c r="M8" s="4">
        <v>14</v>
      </c>
      <c r="N8" s="4">
        <v>37</v>
      </c>
      <c r="O8" s="4"/>
      <c r="P8" s="4">
        <v>57</v>
      </c>
    </row>
    <row r="9" spans="2:16" x14ac:dyDescent="0.25">
      <c r="B9" s="2">
        <v>4</v>
      </c>
      <c r="C9" s="4"/>
      <c r="D9" s="4"/>
      <c r="E9" s="4">
        <v>2.8841424999999999E-3</v>
      </c>
      <c r="F9" s="4">
        <v>3.1869300000000001E-3</v>
      </c>
      <c r="G9" s="4"/>
      <c r="H9" s="4">
        <v>2.9447000000000002E-3</v>
      </c>
      <c r="J9" s="2">
        <v>4</v>
      </c>
      <c r="K9" s="4"/>
      <c r="L9" s="4"/>
      <c r="M9" s="4">
        <v>4</v>
      </c>
      <c r="N9" s="4">
        <v>1</v>
      </c>
      <c r="O9" s="4"/>
      <c r="P9" s="4">
        <v>5</v>
      </c>
    </row>
    <row r="10" spans="2:16" x14ac:dyDescent="0.25">
      <c r="B10" s="2" t="s">
        <v>29</v>
      </c>
      <c r="C10" s="4"/>
      <c r="D10" s="4"/>
      <c r="E10" s="4"/>
      <c r="F10" s="4"/>
      <c r="G10" s="4"/>
      <c r="H10" s="4"/>
      <c r="J10" s="2" t="s">
        <v>29</v>
      </c>
      <c r="K10" s="4"/>
      <c r="L10" s="4"/>
      <c r="M10" s="4"/>
      <c r="N10" s="4"/>
      <c r="O10" s="4"/>
      <c r="P10" s="4"/>
    </row>
    <row r="11" spans="2:16" x14ac:dyDescent="0.25">
      <c r="B11" s="2" t="s">
        <v>17</v>
      </c>
      <c r="C11" s="4">
        <v>2.8567367321428558E-3</v>
      </c>
      <c r="D11" s="4">
        <v>2.883762201298701E-3</v>
      </c>
      <c r="E11" s="4">
        <v>3.1928134295301992E-3</v>
      </c>
      <c r="F11" s="4">
        <v>3.3369074197080306E-3</v>
      </c>
      <c r="G11" s="4"/>
      <c r="H11" s="4">
        <v>3.1502661453396532E-3</v>
      </c>
      <c r="J11" s="2" t="s">
        <v>17</v>
      </c>
      <c r="K11" s="4">
        <v>56</v>
      </c>
      <c r="L11" s="4">
        <v>154</v>
      </c>
      <c r="M11" s="4">
        <v>149</v>
      </c>
      <c r="N11" s="4">
        <v>274</v>
      </c>
      <c r="O11" s="4"/>
      <c r="P11" s="4">
        <v>633</v>
      </c>
    </row>
    <row r="17" spans="1:6" x14ac:dyDescent="0.25">
      <c r="B17" s="3" t="s">
        <v>16</v>
      </c>
      <c r="C17" s="3" t="s">
        <v>20</v>
      </c>
      <c r="D17" s="3" t="s">
        <v>21</v>
      </c>
      <c r="E17" s="3" t="s">
        <v>22</v>
      </c>
      <c r="F17" s="3" t="s">
        <v>23</v>
      </c>
    </row>
    <row r="18" spans="1:6" x14ac:dyDescent="0.25">
      <c r="A18">
        <v>1</v>
      </c>
      <c r="B18" s="2">
        <v>0</v>
      </c>
      <c r="C18" s="4">
        <v>3.1545100000000001E-3</v>
      </c>
      <c r="D18" s="4">
        <v>2.0478341666666667E-3</v>
      </c>
      <c r="E18" s="4">
        <v>2.1712533333333333E-3</v>
      </c>
      <c r="F18" s="4">
        <v>3.4693574999999999E-3</v>
      </c>
    </row>
    <row r="19" spans="1:6" x14ac:dyDescent="0.25">
      <c r="A19">
        <v>2</v>
      </c>
      <c r="B19" s="2">
        <v>1</v>
      </c>
      <c r="C19" s="4">
        <v>2.4677083461538459E-3</v>
      </c>
      <c r="D19" s="4">
        <v>3.0104648899999986E-3</v>
      </c>
      <c r="E19" s="4">
        <v>2.9126991126760559E-3</v>
      </c>
      <c r="F19" s="4">
        <v>3.253644141304348E-3</v>
      </c>
    </row>
    <row r="20" spans="1:6" x14ac:dyDescent="0.25">
      <c r="A20">
        <v>3</v>
      </c>
      <c r="B20" s="2">
        <v>2</v>
      </c>
      <c r="C20" s="4">
        <v>3.3329624999999998E-3</v>
      </c>
      <c r="D20" s="4">
        <v>2.8329718918918925E-3</v>
      </c>
      <c r="E20" s="4">
        <v>3.708237087719298E-3</v>
      </c>
      <c r="F20" s="4">
        <v>3.4791321142857135E-3</v>
      </c>
    </row>
    <row r="21" spans="1:6" x14ac:dyDescent="0.25">
      <c r="A21">
        <v>4</v>
      </c>
      <c r="B21" s="2">
        <v>3</v>
      </c>
      <c r="C21" s="4">
        <v>2.90843E-3</v>
      </c>
      <c r="D21" s="4">
        <v>2.7317840000000001E-3</v>
      </c>
      <c r="E21" s="4">
        <v>2.8219800000000004E-3</v>
      </c>
      <c r="F21" s="4">
        <v>2.9955274594594601E-3</v>
      </c>
    </row>
    <row r="22" spans="1:6" x14ac:dyDescent="0.25">
      <c r="A22">
        <v>5</v>
      </c>
      <c r="B22" s="2">
        <v>4</v>
      </c>
      <c r="C22" s="4"/>
      <c r="D22" s="4"/>
      <c r="E22" s="4">
        <v>2.8841424999999999E-3</v>
      </c>
      <c r="F22" s="4">
        <v>3.1869300000000001E-3</v>
      </c>
    </row>
    <row r="24" spans="1:6" x14ac:dyDescent="0.25">
      <c r="B24" s="3" t="s">
        <v>24</v>
      </c>
      <c r="C24" s="3" t="s">
        <v>20</v>
      </c>
      <c r="D24" s="3" t="s">
        <v>21</v>
      </c>
      <c r="E24" s="3" t="s">
        <v>22</v>
      </c>
      <c r="F24" s="3" t="s">
        <v>23</v>
      </c>
    </row>
    <row r="25" spans="1:6" x14ac:dyDescent="0.25">
      <c r="B25">
        <v>1</v>
      </c>
      <c r="C25">
        <f>C18*2000</f>
        <v>6.3090200000000003</v>
      </c>
      <c r="D25">
        <f t="shared" ref="D25:F25" si="0">D18*2000</f>
        <v>4.0956683333333332</v>
      </c>
      <c r="E25">
        <f t="shared" si="0"/>
        <v>4.342506666666667</v>
      </c>
      <c r="F25">
        <f t="shared" si="0"/>
        <v>6.9387150000000002</v>
      </c>
    </row>
    <row r="26" spans="1:6" x14ac:dyDescent="0.25">
      <c r="B26">
        <v>2</v>
      </c>
      <c r="C26">
        <f t="shared" ref="C26:F29" si="1">C19*2000</f>
        <v>4.9354166923076921</v>
      </c>
      <c r="D26">
        <f t="shared" si="1"/>
        <v>6.0209297799999977</v>
      </c>
      <c r="E26">
        <f t="shared" si="1"/>
        <v>5.8253982253521119</v>
      </c>
      <c r="F26">
        <f t="shared" si="1"/>
        <v>6.5072882826086955</v>
      </c>
    </row>
    <row r="27" spans="1:6" x14ac:dyDescent="0.25">
      <c r="B27">
        <v>3</v>
      </c>
      <c r="C27">
        <f t="shared" si="1"/>
        <v>6.6659249999999997</v>
      </c>
      <c r="D27">
        <f t="shared" si="1"/>
        <v>5.6659437837837849</v>
      </c>
      <c r="E27">
        <f t="shared" si="1"/>
        <v>7.4164741754385961</v>
      </c>
      <c r="F27">
        <f t="shared" si="1"/>
        <v>6.9582642285714273</v>
      </c>
    </row>
    <row r="28" spans="1:6" x14ac:dyDescent="0.25">
      <c r="B28">
        <v>4</v>
      </c>
      <c r="C28">
        <f t="shared" si="1"/>
        <v>5.8168600000000001</v>
      </c>
      <c r="D28">
        <f t="shared" si="1"/>
        <v>5.4635680000000004</v>
      </c>
      <c r="E28">
        <f t="shared" si="1"/>
        <v>5.6439600000000008</v>
      </c>
      <c r="F28">
        <f t="shared" si="1"/>
        <v>5.9910549189189197</v>
      </c>
    </row>
    <row r="29" spans="1:6" x14ac:dyDescent="0.25">
      <c r="B29">
        <v>5</v>
      </c>
      <c r="E29">
        <f t="shared" si="1"/>
        <v>5.7682849999999997</v>
      </c>
      <c r="F29">
        <f t="shared" si="1"/>
        <v>6.3738600000000005</v>
      </c>
    </row>
    <row r="31" spans="1:6" x14ac:dyDescent="0.25">
      <c r="C31">
        <f>C18*365</f>
        <v>1.1513961500000001</v>
      </c>
    </row>
    <row r="32" spans="1:6" x14ac:dyDescent="0.25">
      <c r="A32" t="s">
        <v>28</v>
      </c>
      <c r="C32" t="s">
        <v>26</v>
      </c>
    </row>
    <row r="33" spans="3:4" x14ac:dyDescent="0.25">
      <c r="C33" s="4">
        <v>5.5135211267605611</v>
      </c>
    </row>
    <row r="34" spans="3:4" x14ac:dyDescent="0.25">
      <c r="C34" s="4">
        <v>5.6755072463768128</v>
      </c>
    </row>
    <row r="35" spans="3:4" x14ac:dyDescent="0.25">
      <c r="C35" s="4">
        <v>7.7966666666666677</v>
      </c>
    </row>
    <row r="36" spans="3:4" x14ac:dyDescent="0.25">
      <c r="C36" s="4">
        <v>9.5166666666666675</v>
      </c>
    </row>
    <row r="37" spans="3:4" x14ac:dyDescent="0.25">
      <c r="C37" s="4">
        <v>8.25</v>
      </c>
    </row>
    <row r="38" spans="3:4" x14ac:dyDescent="0.25">
      <c r="C38" t="s">
        <v>25</v>
      </c>
      <c r="D38" t="s">
        <v>27</v>
      </c>
    </row>
    <row r="39" spans="3:4" x14ac:dyDescent="0.25">
      <c r="C39">
        <f>C25/C33</f>
        <v>1.1442814591529153</v>
      </c>
      <c r="D39">
        <f>C39*453.592</f>
        <v>519.03691562008919</v>
      </c>
    </row>
    <row r="40" spans="3:4" x14ac:dyDescent="0.25">
      <c r="C40">
        <f t="shared" ref="C40:C42" si="2">C26/C34</f>
        <v>0.86959922312819049</v>
      </c>
      <c r="D40">
        <f t="shared" ref="D40:D42" si="3">C40*453.592</f>
        <v>394.44325081716215</v>
      </c>
    </row>
    <row r="41" spans="3:4" x14ac:dyDescent="0.25">
      <c r="C41">
        <f t="shared" si="2"/>
        <v>0.85497114151346709</v>
      </c>
      <c r="D41">
        <f t="shared" si="3"/>
        <v>387.80807002137658</v>
      </c>
    </row>
    <row r="42" spans="3:4" x14ac:dyDescent="0.25">
      <c r="C42">
        <f t="shared" si="2"/>
        <v>0.61122872154115582</v>
      </c>
      <c r="D42">
        <f t="shared" si="3"/>
        <v>277.24845826129592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sqref="A1:XFD104604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100238</v>
      </c>
      <c r="B2">
        <v>2.3301400000000001E-3</v>
      </c>
      <c r="C2">
        <v>5.21</v>
      </c>
      <c r="D2">
        <v>24.19</v>
      </c>
      <c r="E2">
        <v>856.62</v>
      </c>
      <c r="F2">
        <v>3</v>
      </c>
      <c r="G2">
        <v>4</v>
      </c>
      <c r="H2">
        <v>3</v>
      </c>
      <c r="I2">
        <v>4</v>
      </c>
      <c r="J2">
        <v>5</v>
      </c>
      <c r="K2">
        <v>3</v>
      </c>
      <c r="L2">
        <v>39.119838999999999</v>
      </c>
      <c r="M2">
        <v>-84.688095000000004</v>
      </c>
      <c r="N2">
        <v>538</v>
      </c>
      <c r="O2">
        <v>55</v>
      </c>
      <c r="P2">
        <v>2</v>
      </c>
    </row>
    <row r="3" spans="1:16" x14ac:dyDescent="0.25">
      <c r="A3">
        <v>100741</v>
      </c>
      <c r="B3">
        <v>6.4394599999999995E-4</v>
      </c>
      <c r="C3">
        <v>1.18</v>
      </c>
      <c r="D3">
        <v>16.41</v>
      </c>
      <c r="E3">
        <v>261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39.503056999999998</v>
      </c>
      <c r="M3">
        <v>-84.745941999999999</v>
      </c>
      <c r="N3">
        <v>703</v>
      </c>
      <c r="O3">
        <v>28</v>
      </c>
      <c r="P3">
        <v>2</v>
      </c>
    </row>
    <row r="4" spans="1:16" x14ac:dyDescent="0.25">
      <c r="A4">
        <v>101824</v>
      </c>
      <c r="B4">
        <v>2.98438E-3</v>
      </c>
      <c r="C4">
        <v>7.42</v>
      </c>
      <c r="D4">
        <v>28.9</v>
      </c>
      <c r="E4">
        <v>787.25</v>
      </c>
      <c r="F4">
        <v>3</v>
      </c>
      <c r="G4">
        <v>1</v>
      </c>
      <c r="H4">
        <v>1</v>
      </c>
      <c r="I4">
        <v>1</v>
      </c>
      <c r="J4">
        <v>1</v>
      </c>
      <c r="K4">
        <v>3</v>
      </c>
      <c r="L4">
        <v>39.349988000000003</v>
      </c>
      <c r="M4">
        <v>-84.455220999999995</v>
      </c>
      <c r="N4">
        <v>949</v>
      </c>
      <c r="O4">
        <v>14</v>
      </c>
      <c r="P4">
        <v>2</v>
      </c>
    </row>
    <row r="5" spans="1:16" x14ac:dyDescent="0.25">
      <c r="A5">
        <v>102405</v>
      </c>
      <c r="B5">
        <v>3.0789200000000002E-3</v>
      </c>
      <c r="C5">
        <v>7.91</v>
      </c>
      <c r="D5">
        <v>30.55</v>
      </c>
      <c r="E5">
        <v>848.5</v>
      </c>
      <c r="F5">
        <v>3</v>
      </c>
      <c r="G5">
        <v>1</v>
      </c>
      <c r="H5">
        <v>1</v>
      </c>
      <c r="I5">
        <v>1</v>
      </c>
      <c r="J5">
        <v>1</v>
      </c>
      <c r="K5">
        <v>2</v>
      </c>
      <c r="L5">
        <v>39.071669</v>
      </c>
      <c r="M5">
        <v>-84.530854000000005</v>
      </c>
      <c r="N5">
        <v>1362</v>
      </c>
      <c r="O5">
        <v>11</v>
      </c>
      <c r="P5">
        <v>2</v>
      </c>
    </row>
    <row r="6" spans="1:16" x14ac:dyDescent="0.25">
      <c r="A6">
        <v>104055</v>
      </c>
      <c r="B6">
        <v>1.39456E-3</v>
      </c>
      <c r="C6">
        <v>2.81</v>
      </c>
      <c r="D6">
        <v>19.87</v>
      </c>
      <c r="E6">
        <v>452</v>
      </c>
      <c r="F6">
        <v>3</v>
      </c>
      <c r="G6">
        <v>2</v>
      </c>
      <c r="H6">
        <v>1</v>
      </c>
      <c r="I6">
        <v>2</v>
      </c>
      <c r="J6">
        <v>2</v>
      </c>
      <c r="K6">
        <v>1</v>
      </c>
      <c r="L6">
        <v>39.560687999999999</v>
      </c>
      <c r="M6">
        <v>-84.291093000000004</v>
      </c>
      <c r="N6">
        <v>1084</v>
      </c>
      <c r="O6">
        <v>4</v>
      </c>
      <c r="P6">
        <v>2</v>
      </c>
    </row>
    <row r="7" spans="1:16" x14ac:dyDescent="0.25">
      <c r="A7">
        <v>105862</v>
      </c>
      <c r="B7">
        <v>1.9461599999999999E-3</v>
      </c>
      <c r="C7">
        <v>4.3099999999999996</v>
      </c>
      <c r="D7">
        <v>23.75</v>
      </c>
      <c r="E7">
        <v>502.17</v>
      </c>
      <c r="F7">
        <v>3</v>
      </c>
      <c r="G7">
        <v>2</v>
      </c>
      <c r="H7">
        <v>1</v>
      </c>
      <c r="I7">
        <v>2</v>
      </c>
      <c r="J7">
        <v>2</v>
      </c>
      <c r="K7">
        <v>2</v>
      </c>
      <c r="L7">
        <v>39.027037</v>
      </c>
      <c r="M7">
        <v>-84.460379000000003</v>
      </c>
      <c r="N7">
        <v>1304</v>
      </c>
      <c r="O7">
        <v>14</v>
      </c>
      <c r="P7">
        <v>2</v>
      </c>
    </row>
    <row r="8" spans="1:16" x14ac:dyDescent="0.25">
      <c r="A8">
        <v>105877</v>
      </c>
      <c r="B8">
        <v>5.3838799999999997E-3</v>
      </c>
      <c r="C8">
        <v>15.55</v>
      </c>
      <c r="D8">
        <v>44.18</v>
      </c>
      <c r="E8">
        <v>1307.33</v>
      </c>
      <c r="F8">
        <v>3</v>
      </c>
      <c r="G8">
        <v>2</v>
      </c>
      <c r="H8">
        <v>1</v>
      </c>
      <c r="I8">
        <v>2</v>
      </c>
      <c r="J8">
        <v>2</v>
      </c>
      <c r="K8">
        <v>4</v>
      </c>
      <c r="L8">
        <v>39.188206000000001</v>
      </c>
      <c r="M8">
        <v>-84.365627000000003</v>
      </c>
      <c r="N8">
        <v>151</v>
      </c>
      <c r="O8">
        <v>10</v>
      </c>
      <c r="P8">
        <v>2</v>
      </c>
    </row>
    <row r="9" spans="1:16" x14ac:dyDescent="0.25">
      <c r="A9">
        <v>108187</v>
      </c>
      <c r="B9">
        <v>1.0682999999999999E-3</v>
      </c>
      <c r="C9">
        <v>2.02</v>
      </c>
      <c r="D9">
        <v>17.62</v>
      </c>
      <c r="E9">
        <v>414</v>
      </c>
      <c r="F9">
        <v>3</v>
      </c>
      <c r="G9">
        <v>4</v>
      </c>
      <c r="H9">
        <v>4</v>
      </c>
      <c r="I9">
        <v>4</v>
      </c>
      <c r="J9">
        <v>3</v>
      </c>
      <c r="K9">
        <v>3</v>
      </c>
      <c r="L9">
        <v>39.496118000000003</v>
      </c>
      <c r="M9">
        <v>-84.754495000000006</v>
      </c>
      <c r="N9">
        <v>697</v>
      </c>
      <c r="O9">
        <v>2</v>
      </c>
      <c r="P9">
        <v>2</v>
      </c>
    </row>
    <row r="10" spans="1:16" x14ac:dyDescent="0.25">
      <c r="A10">
        <v>108468</v>
      </c>
      <c r="B10">
        <v>3.2620399999999999E-3</v>
      </c>
      <c r="C10">
        <v>8.8000000000000007</v>
      </c>
      <c r="D10">
        <v>34.86</v>
      </c>
      <c r="E10">
        <v>824.68</v>
      </c>
      <c r="F10">
        <v>3</v>
      </c>
      <c r="G10">
        <v>2</v>
      </c>
      <c r="H10">
        <v>1</v>
      </c>
      <c r="I10">
        <v>2</v>
      </c>
      <c r="J10">
        <v>2</v>
      </c>
      <c r="K10">
        <v>1</v>
      </c>
      <c r="L10">
        <v>38.948608999999998</v>
      </c>
      <c r="M10">
        <v>-84.510279999999995</v>
      </c>
      <c r="N10">
        <v>1452</v>
      </c>
      <c r="O10">
        <v>41</v>
      </c>
      <c r="P10">
        <v>2</v>
      </c>
    </row>
    <row r="11" spans="1:16" x14ac:dyDescent="0.25">
      <c r="A11">
        <v>108519</v>
      </c>
      <c r="B11">
        <v>1.60038E-3</v>
      </c>
      <c r="C11">
        <v>3.26</v>
      </c>
      <c r="D11">
        <v>20.3</v>
      </c>
      <c r="E11">
        <v>468.32</v>
      </c>
      <c r="F11">
        <v>3</v>
      </c>
      <c r="G11">
        <v>2</v>
      </c>
      <c r="H11">
        <v>1</v>
      </c>
      <c r="I11">
        <v>2</v>
      </c>
      <c r="J11">
        <v>2</v>
      </c>
      <c r="K11">
        <v>4</v>
      </c>
      <c r="L11">
        <v>39.064855000000001</v>
      </c>
      <c r="M11">
        <v>-84.528328000000002</v>
      </c>
      <c r="N11">
        <v>1361</v>
      </c>
      <c r="O11">
        <v>34</v>
      </c>
      <c r="P11">
        <v>2</v>
      </c>
    </row>
    <row r="12" spans="1:16" x14ac:dyDescent="0.25">
      <c r="A12">
        <v>108604</v>
      </c>
      <c r="B12">
        <v>2.6086799999999999E-3</v>
      </c>
      <c r="C12">
        <v>6.12</v>
      </c>
      <c r="D12">
        <v>26.33</v>
      </c>
      <c r="E12">
        <v>759.38</v>
      </c>
      <c r="F12">
        <v>3</v>
      </c>
      <c r="G12">
        <v>1</v>
      </c>
      <c r="H12">
        <v>0</v>
      </c>
      <c r="I12">
        <v>0</v>
      </c>
      <c r="J12">
        <v>0</v>
      </c>
      <c r="K12">
        <v>1</v>
      </c>
      <c r="L12">
        <v>39.432372999999998</v>
      </c>
      <c r="M12">
        <v>-84.192066999999994</v>
      </c>
      <c r="N12">
        <v>1048</v>
      </c>
      <c r="O12">
        <v>8</v>
      </c>
      <c r="P12">
        <v>2</v>
      </c>
    </row>
    <row r="13" spans="1:16" x14ac:dyDescent="0.25">
      <c r="A13">
        <v>109967</v>
      </c>
      <c r="B13">
        <v>3.2807499999999998E-3</v>
      </c>
      <c r="C13">
        <v>8.11</v>
      </c>
      <c r="D13">
        <v>28.68</v>
      </c>
      <c r="E13">
        <v>867.65</v>
      </c>
      <c r="F13">
        <v>3</v>
      </c>
      <c r="G13">
        <v>4</v>
      </c>
      <c r="H13">
        <v>3</v>
      </c>
      <c r="I13">
        <v>4</v>
      </c>
      <c r="J13">
        <v>5</v>
      </c>
      <c r="K13">
        <v>4</v>
      </c>
      <c r="L13">
        <v>39.409475</v>
      </c>
      <c r="M13">
        <v>-84.480434000000002</v>
      </c>
      <c r="N13">
        <v>840</v>
      </c>
      <c r="O13">
        <v>45</v>
      </c>
      <c r="P13">
        <v>2</v>
      </c>
    </row>
    <row r="14" spans="1:16" x14ac:dyDescent="0.25">
      <c r="A14">
        <v>110414</v>
      </c>
      <c r="B14">
        <v>1.0008899999999999E-3</v>
      </c>
      <c r="C14">
        <v>2</v>
      </c>
      <c r="D14">
        <v>19.62</v>
      </c>
      <c r="E14">
        <v>340.5</v>
      </c>
      <c r="F14">
        <v>3</v>
      </c>
      <c r="G14">
        <v>1</v>
      </c>
      <c r="H14">
        <v>1</v>
      </c>
      <c r="I14">
        <v>1</v>
      </c>
      <c r="J14">
        <v>1</v>
      </c>
      <c r="K14">
        <v>1</v>
      </c>
      <c r="L14">
        <v>39.420371000000003</v>
      </c>
      <c r="M14">
        <v>-84.570150999999996</v>
      </c>
      <c r="N14">
        <v>833</v>
      </c>
      <c r="O14">
        <v>4</v>
      </c>
      <c r="P14">
        <v>2</v>
      </c>
    </row>
    <row r="15" spans="1:16" x14ac:dyDescent="0.25">
      <c r="A15">
        <v>112449</v>
      </c>
      <c r="B15">
        <v>3.5517499999999998E-3</v>
      </c>
      <c r="C15">
        <v>9.32</v>
      </c>
      <c r="D15">
        <v>32.07</v>
      </c>
      <c r="E15">
        <v>885</v>
      </c>
      <c r="F15">
        <v>3</v>
      </c>
      <c r="G15">
        <v>1</v>
      </c>
      <c r="H15">
        <v>1</v>
      </c>
      <c r="I15">
        <v>1</v>
      </c>
      <c r="J15">
        <v>1</v>
      </c>
      <c r="K15">
        <v>2</v>
      </c>
      <c r="L15">
        <v>39.217041999999999</v>
      </c>
      <c r="M15">
        <v>-84.540090000000006</v>
      </c>
      <c r="N15">
        <v>462</v>
      </c>
      <c r="O15">
        <v>11</v>
      </c>
      <c r="P15">
        <v>2</v>
      </c>
    </row>
    <row r="16" spans="1:16" x14ac:dyDescent="0.25">
      <c r="A16">
        <v>113232</v>
      </c>
      <c r="B16">
        <v>4.0474500000000002E-3</v>
      </c>
      <c r="C16">
        <v>10.88</v>
      </c>
      <c r="D16">
        <v>34.49</v>
      </c>
      <c r="E16">
        <v>1048.32</v>
      </c>
      <c r="F16">
        <v>3</v>
      </c>
      <c r="G16">
        <v>2</v>
      </c>
      <c r="H16">
        <v>1</v>
      </c>
      <c r="I16">
        <v>2</v>
      </c>
      <c r="J16">
        <v>3</v>
      </c>
      <c r="K16">
        <v>2</v>
      </c>
      <c r="L16">
        <v>39.036239999999999</v>
      </c>
      <c r="M16">
        <v>-84.715946000000002</v>
      </c>
      <c r="N16">
        <v>1519</v>
      </c>
      <c r="O16">
        <v>27</v>
      </c>
      <c r="P16">
        <v>2</v>
      </c>
    </row>
    <row r="17" spans="1:16" x14ac:dyDescent="0.25">
      <c r="A17">
        <v>113750</v>
      </c>
      <c r="B17">
        <v>1.46564E-3</v>
      </c>
      <c r="C17">
        <v>3.41</v>
      </c>
      <c r="D17">
        <v>25.96</v>
      </c>
      <c r="E17">
        <v>465.41</v>
      </c>
      <c r="F17">
        <v>3</v>
      </c>
      <c r="G17">
        <v>1</v>
      </c>
      <c r="H17">
        <v>0</v>
      </c>
      <c r="I17">
        <v>1</v>
      </c>
      <c r="J17">
        <v>2</v>
      </c>
      <c r="K17">
        <v>2</v>
      </c>
      <c r="L17">
        <v>38.953280999999997</v>
      </c>
      <c r="M17">
        <v>-84.653519000000003</v>
      </c>
      <c r="N17">
        <v>1507</v>
      </c>
      <c r="O17">
        <v>26</v>
      </c>
      <c r="P17">
        <v>2</v>
      </c>
    </row>
    <row r="18" spans="1:16" x14ac:dyDescent="0.25">
      <c r="A18">
        <v>115812</v>
      </c>
      <c r="B18">
        <v>1.51561E-2</v>
      </c>
      <c r="C18">
        <v>56.55</v>
      </c>
      <c r="D18">
        <v>43.66</v>
      </c>
      <c r="E18">
        <v>3263.3</v>
      </c>
      <c r="F18">
        <v>3</v>
      </c>
      <c r="G18">
        <v>1</v>
      </c>
      <c r="H18">
        <v>1</v>
      </c>
      <c r="I18">
        <v>1</v>
      </c>
      <c r="J18">
        <v>1</v>
      </c>
      <c r="K18">
        <v>3</v>
      </c>
      <c r="L18">
        <v>39.349578999999999</v>
      </c>
      <c r="M18">
        <v>-84.448001000000005</v>
      </c>
      <c r="N18">
        <v>958</v>
      </c>
      <c r="O18">
        <v>12</v>
      </c>
      <c r="P18">
        <v>2</v>
      </c>
    </row>
    <row r="19" spans="1:16" x14ac:dyDescent="0.25">
      <c r="A19">
        <v>116639</v>
      </c>
      <c r="B19">
        <v>1.3802199999999999E-3</v>
      </c>
      <c r="C19">
        <v>2.91</v>
      </c>
      <c r="D19">
        <v>21.56</v>
      </c>
      <c r="E19">
        <v>384.12</v>
      </c>
      <c r="F19">
        <v>3</v>
      </c>
      <c r="G19">
        <v>1</v>
      </c>
      <c r="H19">
        <v>0</v>
      </c>
      <c r="I19">
        <v>1</v>
      </c>
      <c r="J19">
        <v>1</v>
      </c>
      <c r="K19">
        <v>2</v>
      </c>
      <c r="L19">
        <v>39.078068999999999</v>
      </c>
      <c r="M19">
        <v>-84.449085999999994</v>
      </c>
      <c r="N19">
        <v>1296</v>
      </c>
      <c r="O19">
        <v>18</v>
      </c>
      <c r="P19">
        <v>2</v>
      </c>
    </row>
    <row r="20" spans="1:16" x14ac:dyDescent="0.25">
      <c r="A20">
        <v>117194</v>
      </c>
      <c r="B20">
        <v>2.6968299999999999E-3</v>
      </c>
      <c r="C20">
        <v>6.12</v>
      </c>
      <c r="D20">
        <v>24.9</v>
      </c>
      <c r="E20">
        <v>750.95</v>
      </c>
      <c r="F20">
        <v>3</v>
      </c>
      <c r="G20">
        <v>1</v>
      </c>
      <c r="H20">
        <v>1</v>
      </c>
      <c r="I20">
        <v>1</v>
      </c>
      <c r="J20">
        <v>1</v>
      </c>
      <c r="K20">
        <v>1</v>
      </c>
      <c r="L20">
        <v>39.271003</v>
      </c>
      <c r="M20">
        <v>-84.271281999999999</v>
      </c>
      <c r="N20">
        <v>55</v>
      </c>
      <c r="O20">
        <v>87</v>
      </c>
      <c r="P20">
        <v>2</v>
      </c>
    </row>
    <row r="21" spans="1:16" x14ac:dyDescent="0.25">
      <c r="A21">
        <v>117358</v>
      </c>
      <c r="B21">
        <v>5.44744E-4</v>
      </c>
      <c r="C21">
        <v>1.17</v>
      </c>
      <c r="D21">
        <v>22.37</v>
      </c>
      <c r="E21">
        <v>188</v>
      </c>
      <c r="F21">
        <v>3</v>
      </c>
      <c r="G21">
        <v>4</v>
      </c>
      <c r="H21">
        <v>4</v>
      </c>
      <c r="I21">
        <v>4</v>
      </c>
      <c r="J21">
        <v>3</v>
      </c>
      <c r="K21">
        <v>4</v>
      </c>
      <c r="L21">
        <v>38.992936999999998</v>
      </c>
      <c r="M21">
        <v>-84.637665999999996</v>
      </c>
      <c r="N21">
        <v>1491</v>
      </c>
      <c r="O21">
        <v>1</v>
      </c>
      <c r="P21">
        <v>2</v>
      </c>
    </row>
    <row r="22" spans="1:16" x14ac:dyDescent="0.25">
      <c r="A22">
        <v>118571</v>
      </c>
      <c r="B22">
        <v>3.3056499999999998E-3</v>
      </c>
      <c r="C22">
        <v>9.3000000000000007</v>
      </c>
      <c r="D22">
        <v>40.1</v>
      </c>
      <c r="E22">
        <v>818.5</v>
      </c>
      <c r="F22">
        <v>3</v>
      </c>
      <c r="G22">
        <v>2</v>
      </c>
      <c r="H22">
        <v>2</v>
      </c>
      <c r="I22">
        <v>2</v>
      </c>
      <c r="J22">
        <v>2</v>
      </c>
      <c r="K22">
        <v>4</v>
      </c>
      <c r="L22">
        <v>39.092953999999999</v>
      </c>
      <c r="M22">
        <v>-84.358096000000003</v>
      </c>
      <c r="N22">
        <v>23</v>
      </c>
      <c r="O22">
        <v>8</v>
      </c>
      <c r="P22">
        <v>2</v>
      </c>
    </row>
    <row r="23" spans="1:16" x14ac:dyDescent="0.25">
      <c r="A23">
        <v>118737</v>
      </c>
      <c r="B23">
        <v>2.2085E-3</v>
      </c>
      <c r="C23">
        <v>5.27</v>
      </c>
      <c r="D23">
        <v>27.05</v>
      </c>
      <c r="E23">
        <v>613.82000000000005</v>
      </c>
      <c r="F23">
        <v>3</v>
      </c>
      <c r="G23">
        <v>4</v>
      </c>
      <c r="H23">
        <v>3</v>
      </c>
      <c r="I23">
        <v>4</v>
      </c>
      <c r="J23">
        <v>4</v>
      </c>
      <c r="K23">
        <v>4</v>
      </c>
      <c r="L23">
        <v>39.534671000000003</v>
      </c>
      <c r="M23">
        <v>-84.349912000000003</v>
      </c>
      <c r="N23">
        <v>878</v>
      </c>
      <c r="O23">
        <v>57</v>
      </c>
      <c r="P23">
        <v>2</v>
      </c>
    </row>
    <row r="24" spans="1:16" x14ac:dyDescent="0.25">
      <c r="A24">
        <v>904693</v>
      </c>
      <c r="B24">
        <v>4.2488300000000003E-3</v>
      </c>
      <c r="C24">
        <v>9.24</v>
      </c>
      <c r="D24">
        <v>22.93</v>
      </c>
      <c r="E24">
        <v>946.1</v>
      </c>
      <c r="F24">
        <v>3</v>
      </c>
      <c r="G24">
        <v>1</v>
      </c>
      <c r="H24">
        <v>0</v>
      </c>
      <c r="I24">
        <v>1</v>
      </c>
      <c r="J24">
        <v>1</v>
      </c>
      <c r="K24">
        <v>1</v>
      </c>
      <c r="L24">
        <v>39.503990000000002</v>
      </c>
      <c r="M24">
        <v>-84.746148000000005</v>
      </c>
      <c r="N24">
        <v>703</v>
      </c>
      <c r="O24">
        <v>20</v>
      </c>
      <c r="P24">
        <v>2</v>
      </c>
    </row>
    <row r="25" spans="1:16" x14ac:dyDescent="0.25">
      <c r="A25">
        <v>904746</v>
      </c>
      <c r="B25">
        <v>5.8029700000000002E-4</v>
      </c>
      <c r="C25">
        <v>1.06</v>
      </c>
      <c r="D25">
        <v>16.34</v>
      </c>
      <c r="E25">
        <v>244.56</v>
      </c>
      <c r="F25">
        <v>3</v>
      </c>
      <c r="G25">
        <v>1</v>
      </c>
      <c r="H25">
        <v>0</v>
      </c>
      <c r="I25">
        <v>1</v>
      </c>
      <c r="J25">
        <v>1</v>
      </c>
      <c r="K25">
        <v>1</v>
      </c>
      <c r="L25">
        <v>39.500258000000002</v>
      </c>
      <c r="M25">
        <v>-84.740120000000005</v>
      </c>
      <c r="N25">
        <v>697</v>
      </c>
      <c r="O25">
        <v>26</v>
      </c>
      <c r="P25">
        <v>2</v>
      </c>
    </row>
    <row r="26" spans="1:16" x14ac:dyDescent="0.25">
      <c r="A26">
        <v>911481</v>
      </c>
      <c r="B26">
        <v>3.4065699999999998E-3</v>
      </c>
      <c r="C26">
        <v>9.0299999999999994</v>
      </c>
      <c r="D26">
        <v>33.07</v>
      </c>
      <c r="E26">
        <v>854.36</v>
      </c>
      <c r="F26">
        <v>3</v>
      </c>
      <c r="G26">
        <v>1</v>
      </c>
      <c r="H26">
        <v>0</v>
      </c>
      <c r="I26">
        <v>1</v>
      </c>
      <c r="J26">
        <v>2</v>
      </c>
      <c r="K26">
        <v>2</v>
      </c>
      <c r="L26">
        <v>38.985050999999999</v>
      </c>
      <c r="M26">
        <v>-84.712335999999993</v>
      </c>
      <c r="N26">
        <v>1511</v>
      </c>
      <c r="O26">
        <v>19</v>
      </c>
      <c r="P26">
        <v>2</v>
      </c>
    </row>
    <row r="27" spans="1:16" x14ac:dyDescent="0.25">
      <c r="A27">
        <v>912659</v>
      </c>
      <c r="B27">
        <v>5.3301300000000004E-4</v>
      </c>
      <c r="C27">
        <v>0.94</v>
      </c>
      <c r="D27">
        <v>15.24</v>
      </c>
      <c r="E27">
        <v>237.06</v>
      </c>
      <c r="F27">
        <v>3</v>
      </c>
      <c r="G27">
        <v>4</v>
      </c>
      <c r="H27">
        <v>1</v>
      </c>
      <c r="I27">
        <v>4</v>
      </c>
      <c r="J27">
        <v>4</v>
      </c>
      <c r="K27">
        <v>1</v>
      </c>
      <c r="L27">
        <v>39.517516000000001</v>
      </c>
      <c r="M27">
        <v>-84.746049999999997</v>
      </c>
      <c r="N27">
        <v>704</v>
      </c>
      <c r="O27">
        <v>57</v>
      </c>
      <c r="P27">
        <v>2</v>
      </c>
    </row>
    <row r="28" spans="1:16" x14ac:dyDescent="0.25">
      <c r="A28">
        <v>912693</v>
      </c>
      <c r="B28">
        <v>2.7504299999999999E-3</v>
      </c>
      <c r="C28">
        <v>6.03</v>
      </c>
      <c r="D28">
        <v>23.29</v>
      </c>
      <c r="E28">
        <v>586.88</v>
      </c>
      <c r="F28">
        <v>3</v>
      </c>
      <c r="G28">
        <v>2</v>
      </c>
      <c r="H28">
        <v>1</v>
      </c>
      <c r="I28">
        <v>2</v>
      </c>
      <c r="J28">
        <v>0</v>
      </c>
      <c r="K28">
        <v>1</v>
      </c>
      <c r="L28">
        <v>39.503189999999996</v>
      </c>
      <c r="M28">
        <v>-84.730924999999999</v>
      </c>
      <c r="N28">
        <v>699</v>
      </c>
      <c r="O28">
        <v>17</v>
      </c>
      <c r="P28">
        <v>2</v>
      </c>
    </row>
    <row r="29" spans="1:16" x14ac:dyDescent="0.25">
      <c r="A29">
        <v>912747</v>
      </c>
      <c r="B29">
        <v>2.6193100000000001E-3</v>
      </c>
      <c r="C29">
        <v>5.93</v>
      </c>
      <c r="D29">
        <v>24.83</v>
      </c>
      <c r="E29">
        <v>534.37</v>
      </c>
      <c r="F29">
        <v>3</v>
      </c>
      <c r="G29">
        <v>2</v>
      </c>
      <c r="H29">
        <v>0</v>
      </c>
      <c r="I29">
        <v>2</v>
      </c>
      <c r="J29">
        <v>0</v>
      </c>
      <c r="K29">
        <v>1</v>
      </c>
      <c r="L29">
        <v>39.503189999999996</v>
      </c>
      <c r="M29">
        <v>-84.730924999999999</v>
      </c>
      <c r="N29">
        <v>699</v>
      </c>
      <c r="O29">
        <v>43</v>
      </c>
      <c r="P29">
        <v>2</v>
      </c>
    </row>
    <row r="30" spans="1:16" x14ac:dyDescent="0.25">
      <c r="A30">
        <v>914743</v>
      </c>
      <c r="B30">
        <v>5.6016499999999995E-4</v>
      </c>
      <c r="C30">
        <v>1.05</v>
      </c>
      <c r="D30">
        <v>17.25</v>
      </c>
      <c r="E30">
        <v>201.83</v>
      </c>
      <c r="F30">
        <v>3</v>
      </c>
      <c r="G30">
        <v>1</v>
      </c>
      <c r="H30">
        <v>0</v>
      </c>
      <c r="I30">
        <v>1</v>
      </c>
      <c r="J30">
        <v>1</v>
      </c>
      <c r="K30">
        <v>1</v>
      </c>
      <c r="L30">
        <v>39.50855</v>
      </c>
      <c r="M30">
        <v>-84.745896999999999</v>
      </c>
      <c r="N30">
        <v>703</v>
      </c>
      <c r="O30">
        <v>13</v>
      </c>
      <c r="P30">
        <v>2</v>
      </c>
    </row>
    <row r="31" spans="1:16" x14ac:dyDescent="0.25">
      <c r="A31">
        <v>914838</v>
      </c>
      <c r="B31">
        <v>8.7222799999999996E-4</v>
      </c>
      <c r="C31">
        <v>1.71</v>
      </c>
      <c r="D31">
        <v>18.920000000000002</v>
      </c>
      <c r="E31">
        <v>322.5</v>
      </c>
      <c r="F31">
        <v>3</v>
      </c>
      <c r="G31">
        <v>2</v>
      </c>
      <c r="H31">
        <v>2</v>
      </c>
      <c r="I31">
        <v>2</v>
      </c>
      <c r="J31">
        <v>1</v>
      </c>
      <c r="K31">
        <v>1</v>
      </c>
      <c r="L31">
        <v>39.503571000000001</v>
      </c>
      <c r="M31">
        <v>-84.733243999999999</v>
      </c>
      <c r="N31">
        <v>699</v>
      </c>
      <c r="O31">
        <v>4</v>
      </c>
      <c r="P31">
        <v>2</v>
      </c>
    </row>
    <row r="32" spans="1:16" x14ac:dyDescent="0.25">
      <c r="A32">
        <v>914844</v>
      </c>
      <c r="B32">
        <v>2.00482E-3</v>
      </c>
      <c r="C32">
        <v>3.88</v>
      </c>
      <c r="D32">
        <v>18.489999999999998</v>
      </c>
      <c r="E32">
        <v>457.12</v>
      </c>
      <c r="F32">
        <v>3</v>
      </c>
      <c r="G32">
        <v>3</v>
      </c>
      <c r="H32">
        <v>2</v>
      </c>
      <c r="I32">
        <v>3</v>
      </c>
      <c r="J32">
        <v>3</v>
      </c>
      <c r="K32">
        <v>1</v>
      </c>
      <c r="L32">
        <v>39.517513000000001</v>
      </c>
      <c r="M32">
        <v>-84.745960999999994</v>
      </c>
      <c r="N32">
        <v>704</v>
      </c>
      <c r="O32">
        <v>45</v>
      </c>
      <c r="P32">
        <v>2</v>
      </c>
    </row>
    <row r="33" spans="1:16" x14ac:dyDescent="0.25">
      <c r="A33">
        <v>916705</v>
      </c>
      <c r="B33">
        <v>2.9843000000000001E-3</v>
      </c>
      <c r="C33">
        <v>7.85</v>
      </c>
      <c r="D33">
        <v>32.33</v>
      </c>
      <c r="E33">
        <v>774.46</v>
      </c>
      <c r="F33">
        <v>3</v>
      </c>
      <c r="G33">
        <v>1</v>
      </c>
      <c r="H33">
        <v>0</v>
      </c>
      <c r="I33">
        <v>1</v>
      </c>
      <c r="J33">
        <v>1</v>
      </c>
      <c r="K33">
        <v>1</v>
      </c>
      <c r="L33">
        <v>39.507171999999997</v>
      </c>
      <c r="M33">
        <v>-84.741037000000006</v>
      </c>
      <c r="N33">
        <v>703</v>
      </c>
      <c r="O33">
        <v>24</v>
      </c>
      <c r="P33">
        <v>2</v>
      </c>
    </row>
    <row r="34" spans="1:16" x14ac:dyDescent="0.25">
      <c r="A34">
        <v>916709</v>
      </c>
      <c r="B34">
        <v>6.5407699999999998E-4</v>
      </c>
      <c r="C34">
        <v>1.57</v>
      </c>
      <c r="D34">
        <v>27.24</v>
      </c>
      <c r="E34">
        <v>192.67</v>
      </c>
      <c r="F34">
        <v>3</v>
      </c>
      <c r="G34">
        <v>2</v>
      </c>
      <c r="H34">
        <v>1</v>
      </c>
      <c r="I34">
        <v>2</v>
      </c>
      <c r="J34">
        <v>1</v>
      </c>
      <c r="K34">
        <v>1</v>
      </c>
      <c r="L34">
        <v>39.510353000000002</v>
      </c>
      <c r="M34">
        <v>-84.727558000000002</v>
      </c>
      <c r="N34">
        <v>698</v>
      </c>
      <c r="O34">
        <v>8</v>
      </c>
      <c r="P34">
        <v>2</v>
      </c>
    </row>
    <row r="35" spans="1:16" x14ac:dyDescent="0.25">
      <c r="A35">
        <v>916730</v>
      </c>
      <c r="B35">
        <v>1.2393700000000001E-2</v>
      </c>
      <c r="C35">
        <v>37.880000000000003</v>
      </c>
      <c r="D35">
        <v>32.74</v>
      </c>
      <c r="E35">
        <v>2709.9</v>
      </c>
      <c r="F35">
        <v>3</v>
      </c>
      <c r="G35">
        <v>1</v>
      </c>
      <c r="H35">
        <v>1</v>
      </c>
      <c r="I35">
        <v>1</v>
      </c>
      <c r="J35">
        <v>0</v>
      </c>
      <c r="K35">
        <v>1</v>
      </c>
      <c r="L35">
        <v>39.510353000000002</v>
      </c>
      <c r="M35">
        <v>-84.727558000000002</v>
      </c>
      <c r="N35">
        <v>698</v>
      </c>
      <c r="O35">
        <v>15</v>
      </c>
      <c r="P35">
        <v>2</v>
      </c>
    </row>
    <row r="36" spans="1:16" x14ac:dyDescent="0.25">
      <c r="A36">
        <v>916790</v>
      </c>
      <c r="B36">
        <v>7.96052E-4</v>
      </c>
      <c r="C36">
        <v>1.58</v>
      </c>
      <c r="D36">
        <v>19.23</v>
      </c>
      <c r="E36">
        <v>295.12</v>
      </c>
      <c r="F36">
        <v>3</v>
      </c>
      <c r="G36">
        <v>2</v>
      </c>
      <c r="H36">
        <v>1</v>
      </c>
      <c r="I36">
        <v>2</v>
      </c>
      <c r="J36">
        <v>1</v>
      </c>
      <c r="K36">
        <v>1</v>
      </c>
      <c r="L36">
        <v>39.500557999999998</v>
      </c>
      <c r="M36">
        <v>-84.754045000000005</v>
      </c>
      <c r="N36">
        <v>697</v>
      </c>
      <c r="O36">
        <v>46</v>
      </c>
      <c r="P36">
        <v>2</v>
      </c>
    </row>
    <row r="37" spans="1:16" x14ac:dyDescent="0.25">
      <c r="A37">
        <v>917789</v>
      </c>
      <c r="B37">
        <v>2.25582E-3</v>
      </c>
      <c r="C37">
        <v>5.01</v>
      </c>
      <c r="D37">
        <v>23.87</v>
      </c>
      <c r="E37">
        <v>736.67</v>
      </c>
      <c r="F37">
        <v>3</v>
      </c>
      <c r="G37">
        <v>1</v>
      </c>
      <c r="H37">
        <v>1</v>
      </c>
      <c r="I37">
        <v>1</v>
      </c>
      <c r="J37">
        <v>1</v>
      </c>
      <c r="K37">
        <v>2</v>
      </c>
      <c r="L37">
        <v>39.229419999999998</v>
      </c>
      <c r="M37">
        <v>-84.514390000000006</v>
      </c>
      <c r="N37">
        <v>455</v>
      </c>
      <c r="O37">
        <v>12</v>
      </c>
      <c r="P37">
        <v>2</v>
      </c>
    </row>
    <row r="38" spans="1:16" x14ac:dyDescent="0.25">
      <c r="A38">
        <v>922631</v>
      </c>
      <c r="B38">
        <v>6.8252899999999997E-4</v>
      </c>
      <c r="C38">
        <v>1.1100000000000001</v>
      </c>
      <c r="D38">
        <v>13.13</v>
      </c>
      <c r="E38">
        <v>307.89999999999998</v>
      </c>
      <c r="F38">
        <v>3</v>
      </c>
      <c r="G38">
        <v>1</v>
      </c>
      <c r="H38">
        <v>0</v>
      </c>
      <c r="I38">
        <v>1</v>
      </c>
      <c r="J38">
        <v>1</v>
      </c>
      <c r="K38">
        <v>1</v>
      </c>
      <c r="L38">
        <v>39.513922000000001</v>
      </c>
      <c r="M38">
        <v>-84.739029000000002</v>
      </c>
      <c r="N38">
        <v>701</v>
      </c>
      <c r="O38">
        <v>20</v>
      </c>
      <c r="P38">
        <v>2</v>
      </c>
    </row>
    <row r="39" spans="1:16" x14ac:dyDescent="0.25">
      <c r="A39">
        <v>924608</v>
      </c>
      <c r="B39">
        <v>6.0798500000000001E-4</v>
      </c>
      <c r="C39">
        <v>1.04</v>
      </c>
      <c r="D39">
        <v>14.57</v>
      </c>
      <c r="E39">
        <v>263.25</v>
      </c>
      <c r="F39">
        <v>3</v>
      </c>
      <c r="G39">
        <v>1</v>
      </c>
      <c r="H39">
        <v>0</v>
      </c>
      <c r="I39">
        <v>1</v>
      </c>
      <c r="J39">
        <v>0</v>
      </c>
      <c r="K39">
        <v>1</v>
      </c>
      <c r="L39">
        <v>39.503822</v>
      </c>
      <c r="M39">
        <v>-84.736063999999999</v>
      </c>
      <c r="N39">
        <v>699</v>
      </c>
      <c r="O39">
        <v>4</v>
      </c>
      <c r="P39">
        <v>2</v>
      </c>
    </row>
    <row r="40" spans="1:16" x14ac:dyDescent="0.25">
      <c r="A40">
        <v>928031</v>
      </c>
      <c r="B40">
        <v>9.2340300000000007E-3</v>
      </c>
      <c r="C40">
        <v>25.08</v>
      </c>
      <c r="D40">
        <v>35.68</v>
      </c>
      <c r="E40">
        <v>1961.56</v>
      </c>
      <c r="F40">
        <v>3</v>
      </c>
      <c r="G40">
        <v>2</v>
      </c>
      <c r="H40">
        <v>1</v>
      </c>
      <c r="I40">
        <v>2</v>
      </c>
      <c r="J40">
        <v>2</v>
      </c>
      <c r="K40">
        <v>4</v>
      </c>
      <c r="L40">
        <v>39.027560000000001</v>
      </c>
      <c r="M40">
        <v>-84.724113000000003</v>
      </c>
      <c r="N40">
        <v>1516</v>
      </c>
      <c r="O40">
        <v>9</v>
      </c>
      <c r="P40">
        <v>2</v>
      </c>
    </row>
    <row r="41" spans="1:16" x14ac:dyDescent="0.25">
      <c r="A41">
        <v>930570</v>
      </c>
      <c r="B41">
        <v>4.9006500000000003E-4</v>
      </c>
      <c r="C41">
        <v>0.72</v>
      </c>
      <c r="D41">
        <v>11</v>
      </c>
      <c r="E41">
        <v>236</v>
      </c>
      <c r="F41">
        <v>3</v>
      </c>
      <c r="G41">
        <v>2</v>
      </c>
      <c r="H41">
        <v>1</v>
      </c>
      <c r="I41">
        <v>2</v>
      </c>
      <c r="J41">
        <v>1</v>
      </c>
      <c r="K41">
        <v>1</v>
      </c>
      <c r="L41">
        <v>39.502692000000003</v>
      </c>
      <c r="M41">
        <v>-84.749615000000006</v>
      </c>
      <c r="N41">
        <v>706</v>
      </c>
      <c r="O41">
        <v>2</v>
      </c>
      <c r="P41">
        <v>2</v>
      </c>
    </row>
    <row r="42" spans="1:16" x14ac:dyDescent="0.25">
      <c r="A42">
        <v>933155</v>
      </c>
      <c r="B42">
        <v>3.8329800000000002E-3</v>
      </c>
      <c r="C42">
        <v>9.15</v>
      </c>
      <c r="D42">
        <v>27.11</v>
      </c>
      <c r="E42">
        <v>1379.36</v>
      </c>
      <c r="F42">
        <v>3</v>
      </c>
      <c r="G42">
        <v>2</v>
      </c>
      <c r="H42">
        <v>2</v>
      </c>
      <c r="I42">
        <v>2</v>
      </c>
      <c r="J42">
        <v>1</v>
      </c>
      <c r="K42">
        <v>1</v>
      </c>
      <c r="L42">
        <v>39.290218000000003</v>
      </c>
      <c r="M42">
        <v>-84.323348999999993</v>
      </c>
      <c r="N42">
        <v>73</v>
      </c>
      <c r="O42">
        <v>11</v>
      </c>
      <c r="P42">
        <v>2</v>
      </c>
    </row>
    <row r="43" spans="1:16" x14ac:dyDescent="0.25">
      <c r="A43">
        <v>934319</v>
      </c>
      <c r="B43">
        <v>3.7968500000000001E-3</v>
      </c>
      <c r="C43">
        <v>9.1199999999999992</v>
      </c>
      <c r="D43">
        <v>27.36</v>
      </c>
      <c r="E43">
        <v>961</v>
      </c>
      <c r="F43">
        <v>3</v>
      </c>
      <c r="G43">
        <v>2</v>
      </c>
      <c r="H43">
        <v>1</v>
      </c>
      <c r="I43">
        <v>2</v>
      </c>
      <c r="J43">
        <v>1</v>
      </c>
      <c r="K43">
        <v>2</v>
      </c>
      <c r="L43">
        <v>39.503815000000003</v>
      </c>
      <c r="M43">
        <v>-84.752913000000007</v>
      </c>
      <c r="N43">
        <v>706</v>
      </c>
      <c r="O43">
        <v>25</v>
      </c>
      <c r="P43">
        <v>2</v>
      </c>
    </row>
    <row r="44" spans="1:16" x14ac:dyDescent="0.25">
      <c r="A44">
        <v>934389</v>
      </c>
      <c r="B44">
        <v>7.3476499999999996E-4</v>
      </c>
      <c r="C44">
        <v>0.92</v>
      </c>
      <c r="D44">
        <v>8.6300000000000008</v>
      </c>
      <c r="E44">
        <v>381.56</v>
      </c>
      <c r="F44">
        <v>3</v>
      </c>
      <c r="G44">
        <v>1</v>
      </c>
      <c r="H44">
        <v>1</v>
      </c>
      <c r="I44">
        <v>1</v>
      </c>
      <c r="J44">
        <v>0</v>
      </c>
      <c r="K44">
        <v>1</v>
      </c>
      <c r="L44">
        <v>39.506163999999998</v>
      </c>
      <c r="M44">
        <v>-84.753148999999993</v>
      </c>
      <c r="N44">
        <v>706</v>
      </c>
      <c r="O44">
        <v>14</v>
      </c>
      <c r="P44">
        <v>2</v>
      </c>
    </row>
    <row r="45" spans="1:16" x14ac:dyDescent="0.25">
      <c r="A45">
        <v>934536</v>
      </c>
      <c r="B45">
        <v>4.5598399999999999E-3</v>
      </c>
      <c r="C45">
        <v>11.5</v>
      </c>
      <c r="D45">
        <v>29.61</v>
      </c>
      <c r="E45">
        <v>937.82</v>
      </c>
      <c r="F45">
        <v>3</v>
      </c>
      <c r="G45">
        <v>1</v>
      </c>
      <c r="H45">
        <v>0</v>
      </c>
      <c r="I45">
        <v>1</v>
      </c>
      <c r="J45">
        <v>1</v>
      </c>
      <c r="K45">
        <v>2</v>
      </c>
      <c r="L45">
        <v>39.502692000000003</v>
      </c>
      <c r="M45">
        <v>-84.749615000000006</v>
      </c>
      <c r="N45">
        <v>706</v>
      </c>
      <c r="O45">
        <v>21</v>
      </c>
      <c r="P45">
        <v>2</v>
      </c>
    </row>
    <row r="46" spans="1:16" x14ac:dyDescent="0.25">
      <c r="A46">
        <v>940877</v>
      </c>
      <c r="B46">
        <v>3.2323199999999999E-3</v>
      </c>
      <c r="C46">
        <v>7.81</v>
      </c>
      <c r="D46">
        <v>27.64</v>
      </c>
      <c r="E46">
        <v>786.35</v>
      </c>
      <c r="F46">
        <v>3</v>
      </c>
      <c r="G46">
        <v>4</v>
      </c>
      <c r="H46">
        <v>2</v>
      </c>
      <c r="I46">
        <v>4</v>
      </c>
      <c r="J46">
        <v>4</v>
      </c>
      <c r="K46">
        <v>4</v>
      </c>
      <c r="L46">
        <v>38.995477000000001</v>
      </c>
      <c r="M46">
        <v>-84.672150999999999</v>
      </c>
      <c r="N46">
        <v>1513</v>
      </c>
      <c r="O46">
        <v>55</v>
      </c>
      <c r="P4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opLeftCell="A28" workbookViewId="0">
      <selection activeCell="J5" sqref="J5:M9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2" customWidth="1"/>
    <col min="4" max="4" width="11" customWidth="1"/>
    <col min="5" max="5" width="12" customWidth="1"/>
    <col min="6" max="6" width="7.28515625" customWidth="1"/>
    <col min="7" max="7" width="12" bestFit="1" customWidth="1"/>
    <col min="9" max="9" width="18.42578125" bestFit="1" customWidth="1"/>
    <col min="10" max="10" width="16.28515625" bestFit="1" customWidth="1"/>
    <col min="11" max="11" width="3" customWidth="1"/>
    <col min="12" max="13" width="2" customWidth="1"/>
    <col min="14" max="14" width="7.28515625" customWidth="1"/>
    <col min="15" max="15" width="11.28515625" bestFit="1" customWidth="1"/>
  </cols>
  <sheetData>
    <row r="3" spans="1:15" x14ac:dyDescent="0.25">
      <c r="A3" s="1" t="s">
        <v>19</v>
      </c>
      <c r="B3" s="1" t="s">
        <v>18</v>
      </c>
      <c r="I3" s="1" t="s">
        <v>30</v>
      </c>
      <c r="J3" s="1" t="s">
        <v>18</v>
      </c>
    </row>
    <row r="4" spans="1:15" x14ac:dyDescent="0.25">
      <c r="A4" s="1" t="s">
        <v>16</v>
      </c>
      <c r="B4">
        <v>1</v>
      </c>
      <c r="C4">
        <v>2</v>
      </c>
      <c r="D4">
        <v>3</v>
      </c>
      <c r="E4">
        <v>4</v>
      </c>
      <c r="F4" t="s">
        <v>29</v>
      </c>
      <c r="G4" t="s">
        <v>17</v>
      </c>
      <c r="I4" s="1" t="s">
        <v>16</v>
      </c>
      <c r="J4">
        <v>1</v>
      </c>
      <c r="K4">
        <v>2</v>
      </c>
      <c r="L4">
        <v>3</v>
      </c>
      <c r="M4">
        <v>4</v>
      </c>
      <c r="N4" t="s">
        <v>29</v>
      </c>
      <c r="O4" t="s">
        <v>17</v>
      </c>
    </row>
    <row r="5" spans="1:15" x14ac:dyDescent="0.25">
      <c r="A5" s="2">
        <v>0</v>
      </c>
      <c r="B5" s="4">
        <v>1.8615120000000001E-3</v>
      </c>
      <c r="C5" s="4">
        <v>2.7030674999999997E-3</v>
      </c>
      <c r="D5" s="4"/>
      <c r="E5" s="4"/>
      <c r="F5" s="4"/>
      <c r="G5" s="4">
        <v>2.1420305000000002E-3</v>
      </c>
      <c r="I5" s="2">
        <v>0</v>
      </c>
      <c r="J5" s="4">
        <v>8</v>
      </c>
      <c r="K5" s="4">
        <v>4</v>
      </c>
      <c r="L5" s="4"/>
      <c r="M5" s="4"/>
      <c r="N5" s="4"/>
      <c r="O5" s="4">
        <v>12</v>
      </c>
    </row>
    <row r="6" spans="1:15" x14ac:dyDescent="0.25">
      <c r="A6" s="2">
        <v>1</v>
      </c>
      <c r="B6" s="4">
        <v>2.4278565454545452E-3</v>
      </c>
      <c r="C6" s="4">
        <v>3.1128250000000001E-3</v>
      </c>
      <c r="D6" s="4">
        <v>9.0702400000000002E-3</v>
      </c>
      <c r="E6" s="4">
        <v>5.4060966666666663E-3</v>
      </c>
      <c r="F6" s="4"/>
      <c r="G6" s="4">
        <v>3.6246428181818178E-3</v>
      </c>
      <c r="I6" s="2">
        <v>1</v>
      </c>
      <c r="J6" s="4">
        <v>11</v>
      </c>
      <c r="K6" s="4">
        <v>6</v>
      </c>
      <c r="L6" s="4">
        <v>2</v>
      </c>
      <c r="M6" s="4">
        <v>3</v>
      </c>
      <c r="N6" s="4"/>
      <c r="O6" s="4">
        <v>22</v>
      </c>
    </row>
    <row r="7" spans="1:15" x14ac:dyDescent="0.25">
      <c r="A7" s="2">
        <v>2</v>
      </c>
      <c r="B7" s="4">
        <v>1.8384935E-3</v>
      </c>
      <c r="C7" s="4"/>
      <c r="D7" s="4"/>
      <c r="E7" s="4">
        <v>3.2689849999999999E-3</v>
      </c>
      <c r="F7" s="4"/>
      <c r="G7" s="4">
        <v>2.3153240000000001E-3</v>
      </c>
      <c r="I7" s="2">
        <v>2</v>
      </c>
      <c r="J7" s="4">
        <v>4</v>
      </c>
      <c r="K7" s="4"/>
      <c r="L7" s="4"/>
      <c r="M7" s="4">
        <v>2</v>
      </c>
      <c r="N7" s="4"/>
      <c r="O7" s="4">
        <v>6</v>
      </c>
    </row>
    <row r="8" spans="1:15" x14ac:dyDescent="0.25">
      <c r="A8" s="2">
        <v>3</v>
      </c>
      <c r="B8" s="4"/>
      <c r="C8" s="4"/>
      <c r="D8" s="4">
        <v>2.3301400000000001E-3</v>
      </c>
      <c r="E8" s="4">
        <v>2.7446249999999997E-3</v>
      </c>
      <c r="F8" s="4"/>
      <c r="G8" s="4">
        <v>2.6064633333333334E-3</v>
      </c>
      <c r="I8" s="2">
        <v>3</v>
      </c>
      <c r="J8" s="4"/>
      <c r="K8" s="4"/>
      <c r="L8" s="4">
        <v>1</v>
      </c>
      <c r="M8" s="4">
        <v>2</v>
      </c>
      <c r="N8" s="4"/>
      <c r="O8" s="4">
        <v>3</v>
      </c>
    </row>
    <row r="9" spans="1:15" x14ac:dyDescent="0.25">
      <c r="A9" s="2">
        <v>4</v>
      </c>
      <c r="B9" s="4"/>
      <c r="C9" s="4"/>
      <c r="D9" s="4">
        <v>1.0682999999999999E-3</v>
      </c>
      <c r="E9" s="4">
        <v>5.44744E-4</v>
      </c>
      <c r="F9" s="4"/>
      <c r="G9" s="4">
        <v>8.0652199999999995E-4</v>
      </c>
      <c r="I9" s="2">
        <v>4</v>
      </c>
      <c r="J9" s="4"/>
      <c r="K9" s="4"/>
      <c r="L9" s="4">
        <v>1</v>
      </c>
      <c r="M9" s="4">
        <v>1</v>
      </c>
      <c r="N9" s="4"/>
      <c r="O9" s="4">
        <v>2</v>
      </c>
    </row>
    <row r="10" spans="1:15" x14ac:dyDescent="0.25">
      <c r="A10" s="2" t="s">
        <v>29</v>
      </c>
      <c r="B10" s="4"/>
      <c r="C10" s="4"/>
      <c r="D10" s="4"/>
      <c r="E10" s="4"/>
      <c r="F10" s="4"/>
      <c r="G10" s="4"/>
      <c r="I10" s="2" t="s">
        <v>29</v>
      </c>
      <c r="J10" s="4"/>
      <c r="K10" s="4"/>
      <c r="L10" s="4"/>
      <c r="M10" s="4"/>
      <c r="N10" s="4"/>
      <c r="O10" s="4"/>
    </row>
    <row r="11" spans="1:15" x14ac:dyDescent="0.25">
      <c r="A11" s="2" t="s">
        <v>17</v>
      </c>
      <c r="B11" s="4">
        <v>2.1283692173913039E-3</v>
      </c>
      <c r="C11" s="4">
        <v>2.9489220000000001E-3</v>
      </c>
      <c r="D11" s="4">
        <v>5.3847300000000008E-3</v>
      </c>
      <c r="E11" s="4">
        <v>3.5987817499999997E-3</v>
      </c>
      <c r="F11" s="4"/>
      <c r="G11" s="4">
        <v>2.8615752444444446E-3</v>
      </c>
      <c r="I11" s="2" t="s">
        <v>17</v>
      </c>
      <c r="J11" s="4">
        <v>23</v>
      </c>
      <c r="K11" s="4">
        <v>10</v>
      </c>
      <c r="L11" s="4">
        <v>4</v>
      </c>
      <c r="M11" s="4">
        <v>8</v>
      </c>
      <c r="N11" s="4"/>
      <c r="O11" s="4">
        <v>45</v>
      </c>
    </row>
    <row r="15" spans="1:15" x14ac:dyDescent="0.25">
      <c r="A15" s="3" t="s">
        <v>24</v>
      </c>
      <c r="B15" s="3" t="s">
        <v>20</v>
      </c>
      <c r="C15" s="3" t="s">
        <v>21</v>
      </c>
      <c r="D15" s="3" t="s">
        <v>22</v>
      </c>
      <c r="E15" s="3" t="s">
        <v>23</v>
      </c>
    </row>
    <row r="16" spans="1:15" x14ac:dyDescent="0.25">
      <c r="A16">
        <v>1</v>
      </c>
      <c r="B16" s="4">
        <v>1.8615120000000001E-3</v>
      </c>
      <c r="C16" s="4">
        <v>2.7030674999999997E-3</v>
      </c>
      <c r="D16" s="4"/>
      <c r="E16" s="4"/>
      <c r="F16" s="4"/>
    </row>
    <row r="17" spans="1:6" x14ac:dyDescent="0.25">
      <c r="A17">
        <v>2</v>
      </c>
      <c r="B17" s="4">
        <v>2.4278565454545452E-3</v>
      </c>
      <c r="C17" s="4">
        <v>3.1128250000000001E-3</v>
      </c>
      <c r="D17" s="4">
        <v>9.0702400000000002E-3</v>
      </c>
      <c r="E17" s="4">
        <v>5.4060966666666663E-3</v>
      </c>
      <c r="F17" s="4"/>
    </row>
    <row r="18" spans="1:6" x14ac:dyDescent="0.25">
      <c r="A18">
        <v>3</v>
      </c>
      <c r="B18" s="4">
        <v>1.8384935E-3</v>
      </c>
      <c r="C18" s="4"/>
      <c r="D18" s="4"/>
      <c r="E18" s="4">
        <v>3.2689849999999999E-3</v>
      </c>
      <c r="F18" s="4"/>
    </row>
    <row r="19" spans="1:6" x14ac:dyDescent="0.25">
      <c r="A19">
        <v>4</v>
      </c>
      <c r="B19" s="4"/>
      <c r="C19" s="4"/>
      <c r="D19" s="4">
        <v>2.3301400000000001E-3</v>
      </c>
      <c r="E19" s="4">
        <v>2.7446249999999997E-3</v>
      </c>
      <c r="F19" s="4"/>
    </row>
    <row r="20" spans="1:6" x14ac:dyDescent="0.25">
      <c r="A20">
        <v>5</v>
      </c>
      <c r="B20" s="4"/>
      <c r="C20" s="4"/>
      <c r="D20" s="4">
        <v>1.0682999999999999E-3</v>
      </c>
      <c r="E20" s="4">
        <v>5.44744E-4</v>
      </c>
      <c r="F20" s="4"/>
    </row>
    <row r="23" spans="1:6" x14ac:dyDescent="0.25">
      <c r="A23" s="3" t="s">
        <v>24</v>
      </c>
      <c r="B23" s="3" t="s">
        <v>20</v>
      </c>
      <c r="C23" s="3" t="s">
        <v>21</v>
      </c>
      <c r="D23" s="3" t="s">
        <v>22</v>
      </c>
      <c r="E23" s="3" t="s">
        <v>23</v>
      </c>
    </row>
    <row r="24" spans="1:6" x14ac:dyDescent="0.25">
      <c r="A24">
        <v>1</v>
      </c>
      <c r="B24" s="4">
        <f>B16*2000</f>
        <v>3.7230240000000001</v>
      </c>
      <c r="C24" s="4">
        <f t="shared" ref="C24:E24" si="0">C16*2000</f>
        <v>5.406134999999999</v>
      </c>
      <c r="D24" s="4">
        <f t="shared" si="0"/>
        <v>0</v>
      </c>
      <c r="E24" s="4">
        <f t="shared" si="0"/>
        <v>0</v>
      </c>
    </row>
    <row r="25" spans="1:6" x14ac:dyDescent="0.25">
      <c r="A25">
        <v>2</v>
      </c>
      <c r="B25" s="4">
        <f t="shared" ref="B25:E28" si="1">B17*2000</f>
        <v>4.8557130909090906</v>
      </c>
      <c r="C25" s="4">
        <f t="shared" si="1"/>
        <v>6.2256499999999999</v>
      </c>
      <c r="D25" s="4">
        <f t="shared" si="1"/>
        <v>18.14048</v>
      </c>
      <c r="E25" s="4">
        <f t="shared" si="1"/>
        <v>10.812193333333333</v>
      </c>
    </row>
    <row r="26" spans="1:6" x14ac:dyDescent="0.25">
      <c r="A26">
        <v>3</v>
      </c>
      <c r="B26" s="4">
        <f t="shared" si="1"/>
        <v>3.676987</v>
      </c>
      <c r="C26" s="4">
        <f t="shared" si="1"/>
        <v>0</v>
      </c>
      <c r="D26" s="4">
        <f t="shared" si="1"/>
        <v>0</v>
      </c>
      <c r="E26" s="4">
        <f t="shared" si="1"/>
        <v>6.5379699999999996</v>
      </c>
    </row>
    <row r="27" spans="1:6" x14ac:dyDescent="0.25">
      <c r="A27">
        <v>4</v>
      </c>
      <c r="B27" s="4">
        <f t="shared" si="1"/>
        <v>0</v>
      </c>
      <c r="C27" s="4">
        <f t="shared" si="1"/>
        <v>0</v>
      </c>
      <c r="D27" s="4">
        <f t="shared" si="1"/>
        <v>4.6602800000000002</v>
      </c>
      <c r="E27" s="4">
        <f t="shared" si="1"/>
        <v>5.4892499999999993</v>
      </c>
    </row>
    <row r="28" spans="1:6" x14ac:dyDescent="0.25">
      <c r="A28">
        <v>5</v>
      </c>
      <c r="B28" s="4">
        <f t="shared" si="1"/>
        <v>0</v>
      </c>
      <c r="C28" s="4">
        <f t="shared" si="1"/>
        <v>0</v>
      </c>
      <c r="D28" s="4">
        <f t="shared" si="1"/>
        <v>2.1365999999999996</v>
      </c>
      <c r="E28" s="4">
        <f t="shared" si="1"/>
        <v>1.089488</v>
      </c>
    </row>
    <row r="29" spans="1:6" x14ac:dyDescent="0.25">
      <c r="C29" s="4"/>
      <c r="D29" s="4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selection sqref="A1:XFD104621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100050</v>
      </c>
      <c r="B2">
        <v>1.83972E-3</v>
      </c>
      <c r="C2">
        <v>4.03</v>
      </c>
      <c r="D2">
        <v>23.21</v>
      </c>
      <c r="E2">
        <v>659.5</v>
      </c>
      <c r="F2">
        <v>3</v>
      </c>
      <c r="G2">
        <v>1</v>
      </c>
      <c r="H2">
        <v>0</v>
      </c>
      <c r="I2">
        <v>1</v>
      </c>
      <c r="J2">
        <v>1</v>
      </c>
      <c r="K2">
        <v>1</v>
      </c>
      <c r="L2">
        <v>39.501145000000001</v>
      </c>
      <c r="M2">
        <v>-84.331704000000002</v>
      </c>
      <c r="N2">
        <v>1069</v>
      </c>
      <c r="O2">
        <v>5</v>
      </c>
      <c r="P2">
        <v>3</v>
      </c>
    </row>
    <row r="3" spans="1:16" x14ac:dyDescent="0.25">
      <c r="A3">
        <v>100084</v>
      </c>
      <c r="B3">
        <v>8.69497E-4</v>
      </c>
      <c r="C3">
        <v>1.89</v>
      </c>
      <c r="D3">
        <v>22.83</v>
      </c>
      <c r="E3">
        <v>293.27</v>
      </c>
      <c r="F3">
        <v>3</v>
      </c>
      <c r="G3">
        <v>1</v>
      </c>
      <c r="H3">
        <v>0</v>
      </c>
      <c r="I3">
        <v>0</v>
      </c>
      <c r="J3">
        <v>0</v>
      </c>
      <c r="K3">
        <v>2</v>
      </c>
      <c r="L3">
        <v>39.067352999999997</v>
      </c>
      <c r="M3">
        <v>-84.711361999999994</v>
      </c>
      <c r="N3">
        <v>1473</v>
      </c>
      <c r="O3">
        <v>13</v>
      </c>
      <c r="P3">
        <v>3</v>
      </c>
    </row>
    <row r="4" spans="1:16" x14ac:dyDescent="0.25">
      <c r="A4">
        <v>100087</v>
      </c>
      <c r="B4">
        <v>2.48905E-3</v>
      </c>
      <c r="C4">
        <v>6.33</v>
      </c>
      <c r="D4">
        <v>29.99</v>
      </c>
      <c r="E4">
        <v>699.65</v>
      </c>
      <c r="F4">
        <v>3</v>
      </c>
      <c r="G4">
        <v>2</v>
      </c>
      <c r="H4">
        <v>0</v>
      </c>
      <c r="I4">
        <v>2</v>
      </c>
      <c r="J4">
        <v>3</v>
      </c>
      <c r="K4">
        <v>3</v>
      </c>
      <c r="L4">
        <v>39.011242000000003</v>
      </c>
      <c r="M4">
        <v>-84.496725999999995</v>
      </c>
      <c r="N4">
        <v>1414</v>
      </c>
      <c r="O4">
        <v>18</v>
      </c>
      <c r="P4">
        <v>3</v>
      </c>
    </row>
    <row r="5" spans="1:16" x14ac:dyDescent="0.25">
      <c r="A5">
        <v>100139</v>
      </c>
      <c r="B5">
        <v>6.48983E-4</v>
      </c>
      <c r="C5">
        <v>1.29</v>
      </c>
      <c r="D5">
        <v>19.350000000000001</v>
      </c>
      <c r="E5">
        <v>268.25</v>
      </c>
      <c r="F5">
        <v>3</v>
      </c>
      <c r="G5">
        <v>1</v>
      </c>
      <c r="H5">
        <v>0</v>
      </c>
      <c r="I5">
        <v>1</v>
      </c>
      <c r="J5">
        <v>1</v>
      </c>
      <c r="K5">
        <v>1</v>
      </c>
      <c r="L5">
        <v>39.503056999999998</v>
      </c>
      <c r="M5">
        <v>-84.745941999999999</v>
      </c>
      <c r="N5">
        <v>703</v>
      </c>
      <c r="O5">
        <v>17</v>
      </c>
      <c r="P5">
        <v>3</v>
      </c>
    </row>
    <row r="6" spans="1:16" x14ac:dyDescent="0.25">
      <c r="A6">
        <v>100140</v>
      </c>
      <c r="B6">
        <v>1.0064799999999999E-3</v>
      </c>
      <c r="C6">
        <v>1.93</v>
      </c>
      <c r="D6">
        <v>18.100000000000001</v>
      </c>
      <c r="E6">
        <v>388.91</v>
      </c>
      <c r="F6">
        <v>3</v>
      </c>
      <c r="G6">
        <v>1</v>
      </c>
      <c r="H6">
        <v>0</v>
      </c>
      <c r="I6">
        <v>1</v>
      </c>
      <c r="J6">
        <v>1</v>
      </c>
      <c r="K6">
        <v>1</v>
      </c>
      <c r="L6">
        <v>39.225127999999998</v>
      </c>
      <c r="M6">
        <v>-84.571952999999993</v>
      </c>
      <c r="N6">
        <v>627</v>
      </c>
      <c r="O6">
        <v>30</v>
      </c>
      <c r="P6">
        <v>3</v>
      </c>
    </row>
    <row r="7" spans="1:16" x14ac:dyDescent="0.25">
      <c r="A7">
        <v>100185</v>
      </c>
      <c r="B7">
        <v>4.8322800000000004E-3</v>
      </c>
      <c r="C7">
        <v>10.89</v>
      </c>
      <c r="D7">
        <v>24.59</v>
      </c>
      <c r="E7">
        <v>1291.28</v>
      </c>
      <c r="F7">
        <v>3</v>
      </c>
      <c r="G7">
        <v>2</v>
      </c>
      <c r="H7">
        <v>0</v>
      </c>
      <c r="I7">
        <v>2</v>
      </c>
      <c r="J7">
        <v>2</v>
      </c>
      <c r="K7">
        <v>2</v>
      </c>
      <c r="L7">
        <v>39.245581000000001</v>
      </c>
      <c r="M7">
        <v>-84.350027999999995</v>
      </c>
      <c r="N7">
        <v>97</v>
      </c>
      <c r="O7">
        <v>25</v>
      </c>
      <c r="P7">
        <v>3</v>
      </c>
    </row>
    <row r="8" spans="1:16" x14ac:dyDescent="0.25">
      <c r="A8">
        <v>100263</v>
      </c>
      <c r="B8">
        <v>2.6165099999999998E-3</v>
      </c>
      <c r="C8">
        <v>5.37</v>
      </c>
      <c r="D8">
        <v>20.53</v>
      </c>
      <c r="E8">
        <v>848.1</v>
      </c>
      <c r="F8">
        <v>3</v>
      </c>
      <c r="G8">
        <v>2</v>
      </c>
      <c r="H8">
        <v>0</v>
      </c>
      <c r="I8">
        <v>2</v>
      </c>
      <c r="J8">
        <v>2</v>
      </c>
      <c r="K8">
        <v>2</v>
      </c>
      <c r="L8">
        <v>39.230609000000001</v>
      </c>
      <c r="M8">
        <v>-84.526809999999998</v>
      </c>
      <c r="N8">
        <v>455</v>
      </c>
      <c r="O8">
        <v>21</v>
      </c>
      <c r="P8">
        <v>3</v>
      </c>
    </row>
    <row r="9" spans="1:16" x14ac:dyDescent="0.25">
      <c r="A9">
        <v>100266</v>
      </c>
      <c r="B9">
        <v>2.8772099999999998E-3</v>
      </c>
      <c r="C9">
        <v>5.56</v>
      </c>
      <c r="D9">
        <v>18.41</v>
      </c>
      <c r="E9">
        <v>619.94000000000005</v>
      </c>
      <c r="F9">
        <v>3</v>
      </c>
      <c r="G9">
        <v>1</v>
      </c>
      <c r="H9">
        <v>0</v>
      </c>
      <c r="I9">
        <v>1</v>
      </c>
      <c r="J9">
        <v>1</v>
      </c>
      <c r="K9">
        <v>1</v>
      </c>
      <c r="L9">
        <v>39.510604999999998</v>
      </c>
      <c r="M9">
        <v>-84.748902999999999</v>
      </c>
      <c r="N9">
        <v>704</v>
      </c>
      <c r="O9">
        <v>21</v>
      </c>
      <c r="P9">
        <v>3</v>
      </c>
    </row>
    <row r="10" spans="1:16" x14ac:dyDescent="0.25">
      <c r="A10">
        <v>100268</v>
      </c>
      <c r="B10">
        <v>2.9182100000000001E-3</v>
      </c>
      <c r="C10">
        <v>5.63</v>
      </c>
      <c r="D10">
        <v>18.34</v>
      </c>
      <c r="E10">
        <v>1041.58</v>
      </c>
      <c r="F10">
        <v>3</v>
      </c>
      <c r="G10">
        <v>1</v>
      </c>
      <c r="H10">
        <v>0</v>
      </c>
      <c r="I10">
        <v>1</v>
      </c>
      <c r="J10">
        <v>1</v>
      </c>
      <c r="K10">
        <v>1</v>
      </c>
      <c r="L10">
        <v>39.237050000000004</v>
      </c>
      <c r="M10">
        <v>-84.562464000000006</v>
      </c>
      <c r="N10">
        <v>628</v>
      </c>
      <c r="O10">
        <v>13</v>
      </c>
      <c r="P10">
        <v>3</v>
      </c>
    </row>
    <row r="11" spans="1:16" x14ac:dyDescent="0.25">
      <c r="A11">
        <v>100274</v>
      </c>
      <c r="B11">
        <v>1.9041399999999999E-3</v>
      </c>
      <c r="C11">
        <v>3.48</v>
      </c>
      <c r="D11">
        <v>16.489999999999998</v>
      </c>
      <c r="E11">
        <v>760.13</v>
      </c>
      <c r="F11">
        <v>3</v>
      </c>
      <c r="G11">
        <v>1</v>
      </c>
      <c r="H11">
        <v>0</v>
      </c>
      <c r="I11">
        <v>1</v>
      </c>
      <c r="J11">
        <v>1</v>
      </c>
      <c r="K11">
        <v>1</v>
      </c>
      <c r="L11">
        <v>39.058506999999999</v>
      </c>
      <c r="M11">
        <v>-84.270426</v>
      </c>
      <c r="N11">
        <v>1203</v>
      </c>
      <c r="O11">
        <v>8</v>
      </c>
      <c r="P11">
        <v>3</v>
      </c>
    </row>
    <row r="12" spans="1:16" x14ac:dyDescent="0.25">
      <c r="A12">
        <v>100350</v>
      </c>
      <c r="B12">
        <v>2.1330199999999998E-3</v>
      </c>
      <c r="C12">
        <v>5.07</v>
      </c>
      <c r="D12">
        <v>26.87</v>
      </c>
      <c r="E12">
        <v>782.12</v>
      </c>
      <c r="F12">
        <v>3</v>
      </c>
      <c r="G12">
        <v>2</v>
      </c>
      <c r="H12">
        <v>0</v>
      </c>
      <c r="I12">
        <v>2</v>
      </c>
      <c r="J12">
        <v>2</v>
      </c>
      <c r="K12">
        <v>2</v>
      </c>
      <c r="L12">
        <v>39.090145</v>
      </c>
      <c r="M12">
        <v>-84.186066999999994</v>
      </c>
      <c r="N12">
        <v>1217</v>
      </c>
      <c r="O12">
        <v>31</v>
      </c>
      <c r="P12">
        <v>3</v>
      </c>
    </row>
    <row r="13" spans="1:16" x14ac:dyDescent="0.25">
      <c r="A13">
        <v>100387</v>
      </c>
      <c r="B13">
        <v>1.7929599999999999E-3</v>
      </c>
      <c r="C13">
        <v>4.0599999999999996</v>
      </c>
      <c r="D13">
        <v>24.75</v>
      </c>
      <c r="E13">
        <v>510.73</v>
      </c>
      <c r="F13">
        <v>3</v>
      </c>
      <c r="G13">
        <v>1</v>
      </c>
      <c r="H13">
        <v>0</v>
      </c>
      <c r="I13">
        <v>1</v>
      </c>
      <c r="J13">
        <v>2</v>
      </c>
      <c r="K13">
        <v>2</v>
      </c>
      <c r="L13">
        <v>39.268301999999998</v>
      </c>
      <c r="M13">
        <v>-84.396006999999997</v>
      </c>
      <c r="N13">
        <v>83</v>
      </c>
      <c r="O13">
        <v>12</v>
      </c>
      <c r="P13">
        <v>3</v>
      </c>
    </row>
    <row r="14" spans="1:16" x14ac:dyDescent="0.25">
      <c r="A14">
        <v>100505</v>
      </c>
      <c r="B14">
        <v>6.8375299999999996E-3</v>
      </c>
      <c r="C14">
        <v>15.68</v>
      </c>
      <c r="D14">
        <v>25.44</v>
      </c>
      <c r="E14">
        <v>1747.84</v>
      </c>
      <c r="F14">
        <v>3</v>
      </c>
      <c r="G14">
        <v>1</v>
      </c>
      <c r="H14">
        <v>0</v>
      </c>
      <c r="I14">
        <v>1</v>
      </c>
      <c r="J14">
        <v>1</v>
      </c>
      <c r="K14">
        <v>1</v>
      </c>
      <c r="L14">
        <v>39.495249999999999</v>
      </c>
      <c r="M14">
        <v>-84.744715999999997</v>
      </c>
      <c r="N14">
        <v>697</v>
      </c>
      <c r="O14">
        <v>22</v>
      </c>
      <c r="P14">
        <v>3</v>
      </c>
    </row>
    <row r="15" spans="1:16" x14ac:dyDescent="0.25">
      <c r="A15">
        <v>100536</v>
      </c>
      <c r="B15">
        <v>1.4603999999999999E-3</v>
      </c>
      <c r="C15">
        <v>2.66</v>
      </c>
      <c r="D15">
        <v>16.37</v>
      </c>
      <c r="E15">
        <v>660.05</v>
      </c>
      <c r="F15">
        <v>3</v>
      </c>
      <c r="G15">
        <v>3</v>
      </c>
      <c r="H15">
        <v>0</v>
      </c>
      <c r="I15">
        <v>2</v>
      </c>
      <c r="J15">
        <v>2</v>
      </c>
      <c r="K15">
        <v>2</v>
      </c>
      <c r="L15">
        <v>39.034986000000004</v>
      </c>
      <c r="M15">
        <v>-84.620287000000005</v>
      </c>
      <c r="N15">
        <v>1479</v>
      </c>
      <c r="O15">
        <v>52</v>
      </c>
      <c r="P15">
        <v>3</v>
      </c>
    </row>
    <row r="16" spans="1:16" x14ac:dyDescent="0.25">
      <c r="A16">
        <v>101414</v>
      </c>
      <c r="B16">
        <v>2.5415199999999998E-3</v>
      </c>
      <c r="C16">
        <v>5.28</v>
      </c>
      <c r="D16">
        <v>21.03</v>
      </c>
      <c r="E16">
        <v>960.44</v>
      </c>
      <c r="F16">
        <v>3</v>
      </c>
      <c r="G16">
        <v>2</v>
      </c>
      <c r="H16">
        <v>0</v>
      </c>
      <c r="I16">
        <v>2</v>
      </c>
      <c r="J16">
        <v>2</v>
      </c>
      <c r="K16">
        <v>3</v>
      </c>
      <c r="L16">
        <v>39.334643</v>
      </c>
      <c r="M16">
        <v>-84.370232999999999</v>
      </c>
      <c r="N16">
        <v>980</v>
      </c>
      <c r="O16">
        <v>32</v>
      </c>
      <c r="P16">
        <v>3</v>
      </c>
    </row>
    <row r="17" spans="1:16" x14ac:dyDescent="0.25">
      <c r="A17">
        <v>101420</v>
      </c>
      <c r="B17">
        <v>3.29219E-3</v>
      </c>
      <c r="C17">
        <v>7.64</v>
      </c>
      <c r="D17">
        <v>25.9</v>
      </c>
      <c r="E17">
        <v>861.53</v>
      </c>
      <c r="F17">
        <v>3</v>
      </c>
      <c r="G17">
        <v>1</v>
      </c>
      <c r="H17">
        <v>0</v>
      </c>
      <c r="I17">
        <v>1</v>
      </c>
      <c r="J17">
        <v>1</v>
      </c>
      <c r="K17">
        <v>1</v>
      </c>
      <c r="L17">
        <v>39.391395000000003</v>
      </c>
      <c r="M17">
        <v>-84.643206000000006</v>
      </c>
      <c r="N17">
        <v>724</v>
      </c>
      <c r="O17">
        <v>18</v>
      </c>
      <c r="P17">
        <v>3</v>
      </c>
    </row>
    <row r="18" spans="1:16" x14ac:dyDescent="0.25">
      <c r="A18">
        <v>101450</v>
      </c>
      <c r="B18">
        <v>1.36253E-3</v>
      </c>
      <c r="C18">
        <v>2.61</v>
      </c>
      <c r="D18">
        <v>18.079999999999998</v>
      </c>
      <c r="E18">
        <v>475.9</v>
      </c>
      <c r="F18">
        <v>3</v>
      </c>
      <c r="G18">
        <v>2</v>
      </c>
      <c r="H18">
        <v>0</v>
      </c>
      <c r="I18">
        <v>2</v>
      </c>
      <c r="J18">
        <v>2</v>
      </c>
      <c r="K18">
        <v>1</v>
      </c>
      <c r="L18">
        <v>39.101748000000001</v>
      </c>
      <c r="M18">
        <v>-84.293571999999998</v>
      </c>
      <c r="N18">
        <v>1190</v>
      </c>
      <c r="O18">
        <v>23</v>
      </c>
      <c r="P18">
        <v>3</v>
      </c>
    </row>
    <row r="19" spans="1:16" x14ac:dyDescent="0.25">
      <c r="A19">
        <v>102260</v>
      </c>
      <c r="B19">
        <v>1.19406E-3</v>
      </c>
      <c r="C19">
        <v>2.31</v>
      </c>
      <c r="D19">
        <v>18.38</v>
      </c>
      <c r="E19">
        <v>410.94</v>
      </c>
      <c r="F19">
        <v>3</v>
      </c>
      <c r="G19">
        <v>1</v>
      </c>
      <c r="H19">
        <v>0</v>
      </c>
      <c r="I19">
        <v>1</v>
      </c>
      <c r="J19">
        <v>1</v>
      </c>
      <c r="K19">
        <v>1</v>
      </c>
      <c r="L19">
        <v>39.506267000000001</v>
      </c>
      <c r="M19">
        <v>-84.353802999999999</v>
      </c>
      <c r="N19">
        <v>883</v>
      </c>
      <c r="O19">
        <v>20</v>
      </c>
      <c r="P19">
        <v>3</v>
      </c>
    </row>
    <row r="20" spans="1:16" x14ac:dyDescent="0.25">
      <c r="A20">
        <v>102403</v>
      </c>
      <c r="B20">
        <v>2.2280899999999998E-3</v>
      </c>
      <c r="C20">
        <v>4.53</v>
      </c>
      <c r="D20">
        <v>20.23</v>
      </c>
      <c r="E20">
        <v>690.96</v>
      </c>
      <c r="F20">
        <v>3</v>
      </c>
      <c r="G20">
        <v>2</v>
      </c>
      <c r="H20">
        <v>0</v>
      </c>
      <c r="I20">
        <v>2</v>
      </c>
      <c r="J20">
        <v>3</v>
      </c>
      <c r="K20">
        <v>4</v>
      </c>
      <c r="L20">
        <v>39.506920000000001</v>
      </c>
      <c r="M20">
        <v>-84.372816</v>
      </c>
      <c r="N20">
        <v>885</v>
      </c>
      <c r="O20">
        <v>29</v>
      </c>
      <c r="P20">
        <v>3</v>
      </c>
    </row>
    <row r="21" spans="1:16" x14ac:dyDescent="0.25">
      <c r="A21">
        <v>102472</v>
      </c>
      <c r="B21">
        <v>3.7714399999999999E-4</v>
      </c>
      <c r="C21">
        <v>0.67</v>
      </c>
      <c r="D21">
        <v>15.36</v>
      </c>
      <c r="E21">
        <v>171.96</v>
      </c>
      <c r="F21">
        <v>3</v>
      </c>
      <c r="G21">
        <v>1</v>
      </c>
      <c r="H21">
        <v>0</v>
      </c>
      <c r="I21">
        <v>1</v>
      </c>
      <c r="J21">
        <v>0</v>
      </c>
      <c r="K21">
        <v>1</v>
      </c>
      <c r="L21">
        <v>39.503929999999997</v>
      </c>
      <c r="M21">
        <v>-84.755419000000003</v>
      </c>
      <c r="N21">
        <v>706</v>
      </c>
      <c r="O21">
        <v>21</v>
      </c>
      <c r="P21">
        <v>3</v>
      </c>
    </row>
    <row r="22" spans="1:16" x14ac:dyDescent="0.25">
      <c r="A22">
        <v>102513</v>
      </c>
      <c r="B22">
        <v>6.4663899999999996E-4</v>
      </c>
      <c r="C22">
        <v>1.17</v>
      </c>
      <c r="D22">
        <v>16.11</v>
      </c>
      <c r="E22">
        <v>247.83</v>
      </c>
      <c r="F22">
        <v>3</v>
      </c>
      <c r="G22">
        <v>1</v>
      </c>
      <c r="H22">
        <v>0</v>
      </c>
      <c r="I22">
        <v>1</v>
      </c>
      <c r="J22">
        <v>1</v>
      </c>
      <c r="K22">
        <v>3</v>
      </c>
      <c r="L22">
        <v>39.508003000000002</v>
      </c>
      <c r="M22">
        <v>-84.755894999999995</v>
      </c>
      <c r="N22">
        <v>705</v>
      </c>
      <c r="O22">
        <v>31</v>
      </c>
      <c r="P22">
        <v>3</v>
      </c>
    </row>
    <row r="23" spans="1:16" x14ac:dyDescent="0.25">
      <c r="A23">
        <v>102522</v>
      </c>
      <c r="B23">
        <v>8.3138299999999995E-3</v>
      </c>
      <c r="C23">
        <v>21.69</v>
      </c>
      <c r="D23">
        <v>31.54</v>
      </c>
      <c r="E23">
        <v>1519.67</v>
      </c>
      <c r="F23">
        <v>3</v>
      </c>
      <c r="G23">
        <v>1</v>
      </c>
      <c r="H23">
        <v>0</v>
      </c>
      <c r="I23">
        <v>1</v>
      </c>
      <c r="J23">
        <v>1</v>
      </c>
      <c r="K23">
        <v>2</v>
      </c>
      <c r="L23">
        <v>39.522554</v>
      </c>
      <c r="M23">
        <v>-84.758702999999997</v>
      </c>
      <c r="N23">
        <v>704</v>
      </c>
      <c r="O23">
        <v>14</v>
      </c>
      <c r="P23">
        <v>3</v>
      </c>
    </row>
    <row r="24" spans="1:16" x14ac:dyDescent="0.25">
      <c r="A24">
        <v>102719</v>
      </c>
      <c r="B24">
        <v>2.2576900000000001E-3</v>
      </c>
      <c r="C24">
        <v>4.76</v>
      </c>
      <c r="D24">
        <v>21.63</v>
      </c>
      <c r="E24">
        <v>619.83000000000004</v>
      </c>
      <c r="F24">
        <v>3</v>
      </c>
      <c r="G24">
        <v>2</v>
      </c>
      <c r="H24">
        <v>0</v>
      </c>
      <c r="I24">
        <v>2</v>
      </c>
      <c r="J24">
        <v>2</v>
      </c>
      <c r="K24">
        <v>3</v>
      </c>
      <c r="L24">
        <v>39.263770999999998</v>
      </c>
      <c r="M24">
        <v>-84.309256000000005</v>
      </c>
      <c r="N24">
        <v>65</v>
      </c>
      <c r="O24">
        <v>26</v>
      </c>
      <c r="P24">
        <v>3</v>
      </c>
    </row>
    <row r="25" spans="1:16" x14ac:dyDescent="0.25">
      <c r="A25">
        <v>102795</v>
      </c>
      <c r="B25">
        <v>3.7993499999999999E-3</v>
      </c>
      <c r="C25">
        <v>8.89</v>
      </c>
      <c r="D25">
        <v>26.26</v>
      </c>
      <c r="E25">
        <v>1568.45</v>
      </c>
      <c r="F25">
        <v>3</v>
      </c>
      <c r="G25">
        <v>2</v>
      </c>
      <c r="H25">
        <v>0</v>
      </c>
      <c r="I25">
        <v>2</v>
      </c>
      <c r="J25">
        <v>2</v>
      </c>
      <c r="K25">
        <v>3</v>
      </c>
      <c r="L25">
        <v>39.494534000000002</v>
      </c>
      <c r="M25">
        <v>-84.469302999999996</v>
      </c>
      <c r="N25">
        <v>906</v>
      </c>
      <c r="O25">
        <v>11</v>
      </c>
      <c r="P25">
        <v>3</v>
      </c>
    </row>
    <row r="26" spans="1:16" x14ac:dyDescent="0.25">
      <c r="A26">
        <v>102830</v>
      </c>
      <c r="B26">
        <v>1.6221199999999999E-3</v>
      </c>
      <c r="C26">
        <v>3.55</v>
      </c>
      <c r="D26">
        <v>23.22</v>
      </c>
      <c r="E26">
        <v>489</v>
      </c>
      <c r="F26">
        <v>3</v>
      </c>
      <c r="G26">
        <v>1</v>
      </c>
      <c r="H26">
        <v>0</v>
      </c>
      <c r="I26">
        <v>1</v>
      </c>
      <c r="J26">
        <v>1</v>
      </c>
      <c r="K26">
        <v>1</v>
      </c>
      <c r="L26">
        <v>39.176544</v>
      </c>
      <c r="M26">
        <v>-84.265775000000005</v>
      </c>
      <c r="N26">
        <v>1151</v>
      </c>
      <c r="O26">
        <v>15</v>
      </c>
      <c r="P26">
        <v>3</v>
      </c>
    </row>
    <row r="27" spans="1:16" x14ac:dyDescent="0.25">
      <c r="A27">
        <v>102838</v>
      </c>
      <c r="B27">
        <v>1.73274E-3</v>
      </c>
      <c r="C27">
        <v>3.39</v>
      </c>
      <c r="D27">
        <v>18.86</v>
      </c>
      <c r="E27">
        <v>557.07000000000005</v>
      </c>
      <c r="F27">
        <v>3</v>
      </c>
      <c r="G27">
        <v>2</v>
      </c>
      <c r="H27">
        <v>0</v>
      </c>
      <c r="I27">
        <v>2</v>
      </c>
      <c r="J27">
        <v>2</v>
      </c>
      <c r="K27">
        <v>4</v>
      </c>
      <c r="L27">
        <v>39.031933000000002</v>
      </c>
      <c r="M27">
        <v>-84.616643999999994</v>
      </c>
      <c r="N27">
        <v>1383</v>
      </c>
      <c r="O27">
        <v>16</v>
      </c>
      <c r="P27">
        <v>3</v>
      </c>
    </row>
    <row r="28" spans="1:16" x14ac:dyDescent="0.25">
      <c r="A28">
        <v>102902</v>
      </c>
      <c r="B28">
        <v>1.39237E-3</v>
      </c>
      <c r="C28">
        <v>2.52</v>
      </c>
      <c r="D28">
        <v>16.18</v>
      </c>
      <c r="E28">
        <v>531.26</v>
      </c>
      <c r="F28">
        <v>3</v>
      </c>
      <c r="G28">
        <v>2</v>
      </c>
      <c r="H28">
        <v>0</v>
      </c>
      <c r="I28">
        <v>2</v>
      </c>
      <c r="J28">
        <v>2</v>
      </c>
      <c r="K28">
        <v>2</v>
      </c>
      <c r="L28">
        <v>39.014702999999997</v>
      </c>
      <c r="M28">
        <v>-84.586892000000006</v>
      </c>
      <c r="N28">
        <v>1432</v>
      </c>
      <c r="O28">
        <v>20</v>
      </c>
      <c r="P28">
        <v>3</v>
      </c>
    </row>
    <row r="29" spans="1:16" x14ac:dyDescent="0.25">
      <c r="A29">
        <v>102938</v>
      </c>
      <c r="B29">
        <v>1.42636E-3</v>
      </c>
      <c r="C29">
        <v>2.83</v>
      </c>
      <c r="D29">
        <v>19.36</v>
      </c>
      <c r="E29">
        <v>416.58</v>
      </c>
      <c r="F29">
        <v>3</v>
      </c>
      <c r="G29">
        <v>2</v>
      </c>
      <c r="H29">
        <v>0</v>
      </c>
      <c r="I29">
        <v>2</v>
      </c>
      <c r="J29">
        <v>2</v>
      </c>
      <c r="K29">
        <v>2</v>
      </c>
      <c r="L29">
        <v>39.234405000000002</v>
      </c>
      <c r="M29">
        <v>-84.544747000000001</v>
      </c>
      <c r="N29">
        <v>457</v>
      </c>
      <c r="O29">
        <v>33</v>
      </c>
      <c r="P29">
        <v>3</v>
      </c>
    </row>
    <row r="30" spans="1:16" x14ac:dyDescent="0.25">
      <c r="A30">
        <v>102940</v>
      </c>
      <c r="B30">
        <v>1.5918799999999999E-3</v>
      </c>
      <c r="C30">
        <v>3.8</v>
      </c>
      <c r="D30">
        <v>27.09</v>
      </c>
      <c r="E30">
        <v>504</v>
      </c>
      <c r="F30">
        <v>3</v>
      </c>
      <c r="G30">
        <v>1</v>
      </c>
      <c r="H30">
        <v>0</v>
      </c>
      <c r="I30">
        <v>1</v>
      </c>
      <c r="J30">
        <v>1</v>
      </c>
      <c r="K30">
        <v>1</v>
      </c>
      <c r="L30">
        <v>39.417876</v>
      </c>
      <c r="M30">
        <v>-84.195820999999995</v>
      </c>
      <c r="N30">
        <v>1051</v>
      </c>
      <c r="O30">
        <v>2</v>
      </c>
      <c r="P30">
        <v>3</v>
      </c>
    </row>
    <row r="31" spans="1:16" x14ac:dyDescent="0.25">
      <c r="A31">
        <v>102943</v>
      </c>
      <c r="B31">
        <v>1.3179000000000001E-3</v>
      </c>
      <c r="C31">
        <v>2.65</v>
      </c>
      <c r="D31">
        <v>19.809999999999999</v>
      </c>
      <c r="E31">
        <v>441.67</v>
      </c>
      <c r="F31">
        <v>3</v>
      </c>
      <c r="G31">
        <v>2</v>
      </c>
      <c r="H31">
        <v>0</v>
      </c>
      <c r="I31">
        <v>2</v>
      </c>
      <c r="J31">
        <v>2</v>
      </c>
      <c r="K31">
        <v>4</v>
      </c>
      <c r="L31">
        <v>39.232528000000002</v>
      </c>
      <c r="M31">
        <v>-84.516665000000003</v>
      </c>
      <c r="N31">
        <v>455</v>
      </c>
      <c r="O31">
        <v>38</v>
      </c>
      <c r="P31">
        <v>3</v>
      </c>
    </row>
    <row r="32" spans="1:16" x14ac:dyDescent="0.25">
      <c r="A32">
        <v>103146</v>
      </c>
      <c r="B32">
        <v>1.85914E-3</v>
      </c>
      <c r="C32">
        <v>3.85</v>
      </c>
      <c r="D32">
        <v>20.93</v>
      </c>
      <c r="E32">
        <v>577.91</v>
      </c>
      <c r="F32">
        <v>3</v>
      </c>
      <c r="G32">
        <v>2</v>
      </c>
      <c r="H32">
        <v>0</v>
      </c>
      <c r="I32">
        <v>2</v>
      </c>
      <c r="J32">
        <v>2</v>
      </c>
      <c r="K32">
        <v>2</v>
      </c>
      <c r="L32">
        <v>39.075364</v>
      </c>
      <c r="M32">
        <v>-84.707652999999993</v>
      </c>
      <c r="N32">
        <v>1473</v>
      </c>
      <c r="O32">
        <v>36</v>
      </c>
      <c r="P32">
        <v>3</v>
      </c>
    </row>
    <row r="33" spans="1:16" x14ac:dyDescent="0.25">
      <c r="A33">
        <v>103246</v>
      </c>
      <c r="B33">
        <v>2.02002E-3</v>
      </c>
      <c r="C33">
        <v>4.12</v>
      </c>
      <c r="D33">
        <v>20.27</v>
      </c>
      <c r="E33">
        <v>676.04</v>
      </c>
      <c r="F33">
        <v>3</v>
      </c>
      <c r="G33">
        <v>2</v>
      </c>
      <c r="H33">
        <v>0</v>
      </c>
      <c r="I33">
        <v>2</v>
      </c>
      <c r="J33">
        <v>2</v>
      </c>
      <c r="K33">
        <v>4</v>
      </c>
      <c r="L33">
        <v>39.303652</v>
      </c>
      <c r="M33">
        <v>-84.509804000000003</v>
      </c>
      <c r="N33">
        <v>427</v>
      </c>
      <c r="O33">
        <v>30</v>
      </c>
      <c r="P33">
        <v>3</v>
      </c>
    </row>
    <row r="34" spans="1:16" x14ac:dyDescent="0.25">
      <c r="A34">
        <v>103310</v>
      </c>
      <c r="B34">
        <v>1.4822399999999999E-3</v>
      </c>
      <c r="C34">
        <v>2.67</v>
      </c>
      <c r="D34">
        <v>15.96</v>
      </c>
      <c r="E34">
        <v>703.8</v>
      </c>
      <c r="F34">
        <v>3</v>
      </c>
      <c r="G34">
        <v>2</v>
      </c>
      <c r="H34">
        <v>0</v>
      </c>
      <c r="I34">
        <v>1</v>
      </c>
      <c r="J34">
        <v>1</v>
      </c>
      <c r="K34">
        <v>2</v>
      </c>
      <c r="L34">
        <v>39.153016999999998</v>
      </c>
      <c r="M34">
        <v>-84.659035000000003</v>
      </c>
      <c r="N34">
        <v>548</v>
      </c>
      <c r="O34">
        <v>10</v>
      </c>
      <c r="P34">
        <v>3</v>
      </c>
    </row>
    <row r="35" spans="1:16" x14ac:dyDescent="0.25">
      <c r="A35">
        <v>103469</v>
      </c>
      <c r="B35">
        <v>1.31186E-3</v>
      </c>
      <c r="C35">
        <v>2.84</v>
      </c>
      <c r="D35">
        <v>22.64</v>
      </c>
      <c r="E35">
        <v>425.25</v>
      </c>
      <c r="F35">
        <v>3</v>
      </c>
      <c r="G35">
        <v>2</v>
      </c>
      <c r="H35">
        <v>0</v>
      </c>
      <c r="I35">
        <v>1</v>
      </c>
      <c r="J35">
        <v>1</v>
      </c>
      <c r="K35">
        <v>1</v>
      </c>
      <c r="L35">
        <v>39.219723000000002</v>
      </c>
      <c r="M35">
        <v>-84.268375000000006</v>
      </c>
      <c r="N35">
        <v>1137</v>
      </c>
      <c r="O35">
        <v>4</v>
      </c>
      <c r="P35">
        <v>3</v>
      </c>
    </row>
    <row r="36" spans="1:16" x14ac:dyDescent="0.25">
      <c r="A36">
        <v>103475</v>
      </c>
      <c r="B36">
        <v>2.4598699999999999E-3</v>
      </c>
      <c r="C36">
        <v>6.19</v>
      </c>
      <c r="D36">
        <v>29.49</v>
      </c>
      <c r="E36">
        <v>761</v>
      </c>
      <c r="F36">
        <v>3</v>
      </c>
      <c r="G36">
        <v>2</v>
      </c>
      <c r="H36">
        <v>0</v>
      </c>
      <c r="I36">
        <v>2</v>
      </c>
      <c r="J36">
        <v>3</v>
      </c>
      <c r="K36">
        <v>2</v>
      </c>
      <c r="L36">
        <v>39.382368</v>
      </c>
      <c r="M36">
        <v>-84.412276000000006</v>
      </c>
      <c r="N36">
        <v>965</v>
      </c>
      <c r="O36">
        <v>62</v>
      </c>
      <c r="P36">
        <v>3</v>
      </c>
    </row>
    <row r="37" spans="1:16" x14ac:dyDescent="0.25">
      <c r="A37">
        <v>103788</v>
      </c>
      <c r="B37">
        <v>3.4667299999999999E-3</v>
      </c>
      <c r="C37">
        <v>8.1</v>
      </c>
      <c r="D37">
        <v>26.19</v>
      </c>
      <c r="E37">
        <v>945.25</v>
      </c>
      <c r="F37">
        <v>3</v>
      </c>
      <c r="G37">
        <v>1</v>
      </c>
      <c r="H37">
        <v>0</v>
      </c>
      <c r="I37">
        <v>1</v>
      </c>
      <c r="J37">
        <v>2</v>
      </c>
      <c r="K37">
        <v>2</v>
      </c>
      <c r="L37">
        <v>38.917980999999997</v>
      </c>
      <c r="M37">
        <v>-84.544003000000004</v>
      </c>
      <c r="N37">
        <v>1450</v>
      </c>
      <c r="O37">
        <v>17</v>
      </c>
      <c r="P37">
        <v>3</v>
      </c>
    </row>
    <row r="38" spans="1:16" x14ac:dyDescent="0.25">
      <c r="A38">
        <v>103985</v>
      </c>
      <c r="B38">
        <v>1.16551E-3</v>
      </c>
      <c r="C38">
        <v>2.1800000000000002</v>
      </c>
      <c r="D38">
        <v>17.190000000000001</v>
      </c>
      <c r="E38">
        <v>438</v>
      </c>
      <c r="F38">
        <v>3</v>
      </c>
      <c r="G38">
        <v>1</v>
      </c>
      <c r="H38">
        <v>0</v>
      </c>
      <c r="I38">
        <v>1</v>
      </c>
      <c r="J38">
        <v>1</v>
      </c>
      <c r="K38">
        <v>2</v>
      </c>
      <c r="L38">
        <v>39.244736000000003</v>
      </c>
      <c r="M38">
        <v>-84.586528000000001</v>
      </c>
      <c r="N38">
        <v>619</v>
      </c>
      <c r="O38">
        <v>15</v>
      </c>
      <c r="P38">
        <v>3</v>
      </c>
    </row>
    <row r="39" spans="1:16" x14ac:dyDescent="0.25">
      <c r="A39">
        <v>104209</v>
      </c>
      <c r="B39">
        <v>5.5843200000000003E-3</v>
      </c>
      <c r="C39">
        <v>13.36</v>
      </c>
      <c r="D39">
        <v>27.18</v>
      </c>
      <c r="E39">
        <v>1481.63</v>
      </c>
      <c r="F39">
        <v>3</v>
      </c>
      <c r="G39">
        <v>1</v>
      </c>
      <c r="H39">
        <v>0</v>
      </c>
      <c r="I39">
        <v>1</v>
      </c>
      <c r="J39">
        <v>1</v>
      </c>
      <c r="K39">
        <v>1</v>
      </c>
      <c r="L39">
        <v>39.176290999999999</v>
      </c>
      <c r="M39">
        <v>-84.392779000000004</v>
      </c>
      <c r="N39">
        <v>154</v>
      </c>
      <c r="O39">
        <v>10</v>
      </c>
      <c r="P39">
        <v>3</v>
      </c>
    </row>
    <row r="40" spans="1:16" x14ac:dyDescent="0.25">
      <c r="A40">
        <v>104215</v>
      </c>
      <c r="B40">
        <v>3.1150399999999999E-3</v>
      </c>
      <c r="C40">
        <v>7.28</v>
      </c>
      <c r="D40">
        <v>26.18</v>
      </c>
      <c r="E40">
        <v>890.15</v>
      </c>
      <c r="F40">
        <v>3</v>
      </c>
      <c r="G40">
        <v>2</v>
      </c>
      <c r="H40">
        <v>0</v>
      </c>
      <c r="I40">
        <v>2</v>
      </c>
      <c r="J40">
        <v>2</v>
      </c>
      <c r="K40">
        <v>2</v>
      </c>
      <c r="L40">
        <v>39.101878999999997</v>
      </c>
      <c r="M40">
        <v>-84.633566999999999</v>
      </c>
      <c r="N40">
        <v>536</v>
      </c>
      <c r="O40">
        <v>13</v>
      </c>
      <c r="P40">
        <v>3</v>
      </c>
    </row>
    <row r="41" spans="1:16" x14ac:dyDescent="0.25">
      <c r="A41">
        <v>104253</v>
      </c>
      <c r="B41">
        <v>2.1910599999999999E-3</v>
      </c>
      <c r="C41">
        <v>5.01</v>
      </c>
      <c r="D41">
        <v>25.31</v>
      </c>
      <c r="E41">
        <v>688.5</v>
      </c>
      <c r="F41">
        <v>3</v>
      </c>
      <c r="G41">
        <v>1</v>
      </c>
      <c r="H41">
        <v>0</v>
      </c>
      <c r="I41">
        <v>1</v>
      </c>
      <c r="J41">
        <v>1</v>
      </c>
      <c r="K41">
        <v>2</v>
      </c>
      <c r="L41">
        <v>39.376972000000002</v>
      </c>
      <c r="M41">
        <v>-84.457282000000006</v>
      </c>
      <c r="N41">
        <v>937</v>
      </c>
      <c r="O41">
        <v>15</v>
      </c>
      <c r="P41">
        <v>3</v>
      </c>
    </row>
    <row r="42" spans="1:16" x14ac:dyDescent="0.25">
      <c r="A42">
        <v>104276</v>
      </c>
      <c r="B42">
        <v>1.78057E-3</v>
      </c>
      <c r="C42">
        <v>3.85</v>
      </c>
      <c r="D42">
        <v>22.63</v>
      </c>
      <c r="E42">
        <v>523.47</v>
      </c>
      <c r="F42">
        <v>3</v>
      </c>
      <c r="G42">
        <v>1</v>
      </c>
      <c r="H42">
        <v>0</v>
      </c>
      <c r="I42">
        <v>1</v>
      </c>
      <c r="J42">
        <v>1</v>
      </c>
      <c r="K42">
        <v>2</v>
      </c>
      <c r="L42">
        <v>39.321621</v>
      </c>
      <c r="M42">
        <v>-84.323155999999997</v>
      </c>
      <c r="N42">
        <v>997</v>
      </c>
      <c r="O42">
        <v>17</v>
      </c>
      <c r="P42">
        <v>3</v>
      </c>
    </row>
    <row r="43" spans="1:16" x14ac:dyDescent="0.25">
      <c r="A43">
        <v>104295</v>
      </c>
      <c r="B43">
        <v>1.83706E-3</v>
      </c>
      <c r="C43">
        <v>4.03</v>
      </c>
      <c r="D43">
        <v>23.33</v>
      </c>
      <c r="E43">
        <v>636.79</v>
      </c>
      <c r="F43">
        <v>3</v>
      </c>
      <c r="G43">
        <v>1</v>
      </c>
      <c r="H43">
        <v>0</v>
      </c>
      <c r="I43">
        <v>1</v>
      </c>
      <c r="J43">
        <v>2</v>
      </c>
      <c r="K43">
        <v>3</v>
      </c>
      <c r="L43">
        <v>39.356305999999996</v>
      </c>
      <c r="M43">
        <v>-84.287746999999996</v>
      </c>
      <c r="N43">
        <v>1018</v>
      </c>
      <c r="O43">
        <v>19</v>
      </c>
      <c r="P43">
        <v>3</v>
      </c>
    </row>
    <row r="44" spans="1:16" x14ac:dyDescent="0.25">
      <c r="A44">
        <v>104607</v>
      </c>
      <c r="B44">
        <v>2.2076000000000001E-3</v>
      </c>
      <c r="C44">
        <v>4.83</v>
      </c>
      <c r="D44">
        <v>23.18</v>
      </c>
      <c r="E44">
        <v>697.17</v>
      </c>
      <c r="F44">
        <v>3</v>
      </c>
      <c r="G44">
        <v>2</v>
      </c>
      <c r="H44">
        <v>0</v>
      </c>
      <c r="I44">
        <v>2</v>
      </c>
      <c r="J44">
        <v>2</v>
      </c>
      <c r="K44">
        <v>3</v>
      </c>
      <c r="L44">
        <v>39.212204999999997</v>
      </c>
      <c r="M44">
        <v>-84.628033000000002</v>
      </c>
      <c r="N44">
        <v>605</v>
      </c>
      <c r="O44">
        <v>34</v>
      </c>
      <c r="P44">
        <v>3</v>
      </c>
    </row>
    <row r="45" spans="1:16" x14ac:dyDescent="0.25">
      <c r="A45">
        <v>104726</v>
      </c>
      <c r="B45">
        <v>3.5293500000000001E-3</v>
      </c>
      <c r="C45">
        <v>8.56</v>
      </c>
      <c r="D45">
        <v>27.8</v>
      </c>
      <c r="E45">
        <v>881.88</v>
      </c>
      <c r="F45">
        <v>3</v>
      </c>
      <c r="G45">
        <v>2</v>
      </c>
      <c r="H45">
        <v>0</v>
      </c>
      <c r="I45">
        <v>2</v>
      </c>
      <c r="J45">
        <v>2</v>
      </c>
      <c r="K45">
        <v>3</v>
      </c>
      <c r="L45">
        <v>39.098742999999999</v>
      </c>
      <c r="M45">
        <v>-84.247653</v>
      </c>
      <c r="N45">
        <v>1179</v>
      </c>
      <c r="O45">
        <v>17</v>
      </c>
      <c r="P45">
        <v>3</v>
      </c>
    </row>
    <row r="46" spans="1:16" x14ac:dyDescent="0.25">
      <c r="A46">
        <v>104763</v>
      </c>
      <c r="B46">
        <v>3.3730000000000001E-3</v>
      </c>
      <c r="C46">
        <v>7.1</v>
      </c>
      <c r="D46">
        <v>21.54</v>
      </c>
      <c r="E46">
        <v>951.15</v>
      </c>
      <c r="F46">
        <v>3</v>
      </c>
      <c r="G46">
        <v>2</v>
      </c>
      <c r="H46">
        <v>0</v>
      </c>
      <c r="I46">
        <v>2</v>
      </c>
      <c r="J46">
        <v>2</v>
      </c>
      <c r="K46">
        <v>1</v>
      </c>
      <c r="L46">
        <v>39.281547000000003</v>
      </c>
      <c r="M46">
        <v>-84.524181999999996</v>
      </c>
      <c r="N46">
        <v>432</v>
      </c>
      <c r="O46">
        <v>18</v>
      </c>
      <c r="P46">
        <v>3</v>
      </c>
    </row>
    <row r="47" spans="1:16" x14ac:dyDescent="0.25">
      <c r="A47">
        <v>104874</v>
      </c>
      <c r="B47">
        <v>4.8610399999999996E-3</v>
      </c>
      <c r="C47">
        <v>12.58</v>
      </c>
      <c r="D47">
        <v>30.9</v>
      </c>
      <c r="E47">
        <v>1022.66</v>
      </c>
      <c r="F47">
        <v>3</v>
      </c>
      <c r="G47">
        <v>2</v>
      </c>
      <c r="H47">
        <v>0</v>
      </c>
      <c r="I47">
        <v>2</v>
      </c>
      <c r="J47">
        <v>3</v>
      </c>
      <c r="K47">
        <v>4</v>
      </c>
      <c r="L47">
        <v>39.344332999999999</v>
      </c>
      <c r="M47">
        <v>-84.369405999999998</v>
      </c>
      <c r="N47">
        <v>976</v>
      </c>
      <c r="O47">
        <v>43</v>
      </c>
      <c r="P47">
        <v>3</v>
      </c>
    </row>
    <row r="48" spans="1:16" x14ac:dyDescent="0.25">
      <c r="A48">
        <v>104881</v>
      </c>
      <c r="B48">
        <v>1.9446000000000001E-3</v>
      </c>
      <c r="C48">
        <v>4.1399999999999997</v>
      </c>
      <c r="D48">
        <v>22.01</v>
      </c>
      <c r="E48">
        <v>661.63</v>
      </c>
      <c r="F48">
        <v>3</v>
      </c>
      <c r="G48">
        <v>1</v>
      </c>
      <c r="H48">
        <v>0</v>
      </c>
      <c r="I48">
        <v>1</v>
      </c>
      <c r="J48">
        <v>1</v>
      </c>
      <c r="K48">
        <v>1</v>
      </c>
      <c r="L48">
        <v>39.539529000000002</v>
      </c>
      <c r="M48">
        <v>-84.356600999999998</v>
      </c>
      <c r="N48">
        <v>876</v>
      </c>
      <c r="O48">
        <v>10</v>
      </c>
      <c r="P48">
        <v>3</v>
      </c>
    </row>
    <row r="49" spans="1:16" x14ac:dyDescent="0.25">
      <c r="A49">
        <v>104996</v>
      </c>
      <c r="B49">
        <v>7.4270100000000002E-4</v>
      </c>
      <c r="C49">
        <v>1.41</v>
      </c>
      <c r="D49">
        <v>17.670000000000002</v>
      </c>
      <c r="E49">
        <v>290.22000000000003</v>
      </c>
      <c r="F49">
        <v>3</v>
      </c>
      <c r="G49">
        <v>2</v>
      </c>
      <c r="H49">
        <v>0</v>
      </c>
      <c r="I49">
        <v>2</v>
      </c>
      <c r="J49">
        <v>2</v>
      </c>
      <c r="K49">
        <v>2</v>
      </c>
      <c r="L49">
        <v>39.232607000000002</v>
      </c>
      <c r="M49">
        <v>-84.580907999999994</v>
      </c>
      <c r="N49">
        <v>618</v>
      </c>
      <c r="O49">
        <v>9</v>
      </c>
      <c r="P49">
        <v>3</v>
      </c>
    </row>
    <row r="50" spans="1:16" x14ac:dyDescent="0.25">
      <c r="A50">
        <v>105377</v>
      </c>
      <c r="B50">
        <v>3.9825700000000004E-3</v>
      </c>
      <c r="C50">
        <v>11.54</v>
      </c>
      <c r="D50">
        <v>44.86</v>
      </c>
      <c r="E50">
        <v>931</v>
      </c>
      <c r="F50">
        <v>3</v>
      </c>
      <c r="G50">
        <v>2</v>
      </c>
      <c r="H50">
        <v>0</v>
      </c>
      <c r="I50">
        <v>2</v>
      </c>
      <c r="J50">
        <v>1</v>
      </c>
      <c r="K50">
        <v>4</v>
      </c>
      <c r="L50">
        <v>39.009467000000001</v>
      </c>
      <c r="M50">
        <v>-84.569336000000007</v>
      </c>
      <c r="N50">
        <v>1426</v>
      </c>
      <c r="O50">
        <v>2</v>
      </c>
      <c r="P50">
        <v>3</v>
      </c>
    </row>
    <row r="51" spans="1:16" x14ac:dyDescent="0.25">
      <c r="A51">
        <v>105416</v>
      </c>
      <c r="B51">
        <v>5.6127700000000004E-3</v>
      </c>
      <c r="C51">
        <v>14.1</v>
      </c>
      <c r="D51">
        <v>29.43</v>
      </c>
      <c r="E51">
        <v>1262</v>
      </c>
      <c r="F51">
        <v>3</v>
      </c>
      <c r="G51">
        <v>2</v>
      </c>
      <c r="H51">
        <v>0</v>
      </c>
      <c r="I51">
        <v>2</v>
      </c>
      <c r="J51">
        <v>2</v>
      </c>
      <c r="K51">
        <v>2</v>
      </c>
      <c r="L51">
        <v>39.541589000000002</v>
      </c>
      <c r="M51">
        <v>-84.277906000000002</v>
      </c>
      <c r="N51">
        <v>1073</v>
      </c>
      <c r="O51">
        <v>3</v>
      </c>
      <c r="P51">
        <v>3</v>
      </c>
    </row>
    <row r="52" spans="1:16" x14ac:dyDescent="0.25">
      <c r="A52">
        <v>105417</v>
      </c>
      <c r="B52">
        <v>1.65383E-3</v>
      </c>
      <c r="C52">
        <v>3.52</v>
      </c>
      <c r="D52">
        <v>21.98</v>
      </c>
      <c r="E52">
        <v>540.9</v>
      </c>
      <c r="F52">
        <v>3</v>
      </c>
      <c r="G52">
        <v>1</v>
      </c>
      <c r="H52">
        <v>0</v>
      </c>
      <c r="I52">
        <v>1</v>
      </c>
      <c r="J52">
        <v>1</v>
      </c>
      <c r="K52">
        <v>2</v>
      </c>
      <c r="L52">
        <v>39.534861999999997</v>
      </c>
      <c r="M52">
        <v>-84.371522999999996</v>
      </c>
      <c r="N52">
        <v>875</v>
      </c>
      <c r="O52">
        <v>23</v>
      </c>
      <c r="P52">
        <v>3</v>
      </c>
    </row>
    <row r="53" spans="1:16" x14ac:dyDescent="0.25">
      <c r="A53">
        <v>105444</v>
      </c>
      <c r="B53">
        <v>1.83293E-3</v>
      </c>
      <c r="C53">
        <v>4.2300000000000004</v>
      </c>
      <c r="D53">
        <v>25.69</v>
      </c>
      <c r="E53">
        <v>507.83</v>
      </c>
      <c r="F53">
        <v>3</v>
      </c>
      <c r="G53">
        <v>1</v>
      </c>
      <c r="H53">
        <v>0</v>
      </c>
      <c r="I53">
        <v>1</v>
      </c>
      <c r="J53">
        <v>1</v>
      </c>
      <c r="K53">
        <v>2</v>
      </c>
      <c r="L53">
        <v>39.062396</v>
      </c>
      <c r="M53">
        <v>-84.320953000000003</v>
      </c>
      <c r="N53">
        <v>2</v>
      </c>
      <c r="O53">
        <v>12</v>
      </c>
      <c r="P53">
        <v>3</v>
      </c>
    </row>
    <row r="54" spans="1:16" x14ac:dyDescent="0.25">
      <c r="A54">
        <v>105452</v>
      </c>
      <c r="B54">
        <v>1.8920300000000001E-3</v>
      </c>
      <c r="C54">
        <v>3.64</v>
      </c>
      <c r="D54">
        <v>18.29</v>
      </c>
      <c r="E54">
        <v>578.66999999999996</v>
      </c>
      <c r="F54">
        <v>3</v>
      </c>
      <c r="G54">
        <v>1</v>
      </c>
      <c r="H54">
        <v>0</v>
      </c>
      <c r="I54">
        <v>1</v>
      </c>
      <c r="J54">
        <v>1</v>
      </c>
      <c r="K54">
        <v>1</v>
      </c>
      <c r="L54">
        <v>39.555666000000002</v>
      </c>
      <c r="M54">
        <v>-84.29665</v>
      </c>
      <c r="N54">
        <v>1084</v>
      </c>
      <c r="O54">
        <v>5</v>
      </c>
      <c r="P54">
        <v>3</v>
      </c>
    </row>
    <row r="55" spans="1:16" x14ac:dyDescent="0.25">
      <c r="A55">
        <v>105642</v>
      </c>
      <c r="B55">
        <v>2.0197800000000001E-3</v>
      </c>
      <c r="C55">
        <v>4.51</v>
      </c>
      <c r="D55">
        <v>24.09</v>
      </c>
      <c r="E55">
        <v>664.71</v>
      </c>
      <c r="F55">
        <v>3</v>
      </c>
      <c r="G55">
        <v>2</v>
      </c>
      <c r="H55">
        <v>0</v>
      </c>
      <c r="I55">
        <v>2</v>
      </c>
      <c r="J55">
        <v>1</v>
      </c>
      <c r="K55">
        <v>2</v>
      </c>
      <c r="L55">
        <v>39.292288999999997</v>
      </c>
      <c r="M55">
        <v>-84.353217999999998</v>
      </c>
      <c r="N55">
        <v>77</v>
      </c>
      <c r="O55">
        <v>14</v>
      </c>
      <c r="P55">
        <v>3</v>
      </c>
    </row>
    <row r="56" spans="1:16" x14ac:dyDescent="0.25">
      <c r="A56">
        <v>105689</v>
      </c>
      <c r="B56">
        <v>9.8830700000000007E-3</v>
      </c>
      <c r="C56">
        <v>27.73</v>
      </c>
      <c r="D56">
        <v>39.69</v>
      </c>
      <c r="E56">
        <v>2098.67</v>
      </c>
      <c r="F56">
        <v>3</v>
      </c>
      <c r="G56">
        <v>1</v>
      </c>
      <c r="H56">
        <v>0</v>
      </c>
      <c r="I56">
        <v>1</v>
      </c>
      <c r="J56">
        <v>1</v>
      </c>
      <c r="K56">
        <v>3</v>
      </c>
      <c r="L56">
        <v>39.510185999999997</v>
      </c>
      <c r="M56">
        <v>-84.762592999999995</v>
      </c>
      <c r="N56">
        <v>705</v>
      </c>
      <c r="O56">
        <v>9</v>
      </c>
      <c r="P56">
        <v>3</v>
      </c>
    </row>
    <row r="57" spans="1:16" x14ac:dyDescent="0.25">
      <c r="A57">
        <v>105976</v>
      </c>
      <c r="B57">
        <v>1.1270499999999999E-2</v>
      </c>
      <c r="C57">
        <v>32.1</v>
      </c>
      <c r="D57">
        <v>41.82</v>
      </c>
      <c r="E57">
        <v>2764</v>
      </c>
      <c r="F57">
        <v>3</v>
      </c>
      <c r="G57">
        <v>1</v>
      </c>
      <c r="H57">
        <v>0</v>
      </c>
      <c r="I57">
        <v>1</v>
      </c>
      <c r="J57">
        <v>1</v>
      </c>
      <c r="K57">
        <v>1</v>
      </c>
      <c r="L57">
        <v>39.162717000000001</v>
      </c>
      <c r="M57">
        <v>-84.342771999999997</v>
      </c>
      <c r="N57">
        <v>43</v>
      </c>
      <c r="O57">
        <v>2</v>
      </c>
      <c r="P57">
        <v>3</v>
      </c>
    </row>
    <row r="58" spans="1:16" x14ac:dyDescent="0.25">
      <c r="A58">
        <v>106003</v>
      </c>
      <c r="B58">
        <v>4.87032E-3</v>
      </c>
      <c r="C58">
        <v>11.49</v>
      </c>
      <c r="D58">
        <v>26.6</v>
      </c>
      <c r="E58">
        <v>1074.1300000000001</v>
      </c>
      <c r="F58">
        <v>3</v>
      </c>
      <c r="G58">
        <v>2</v>
      </c>
      <c r="H58">
        <v>0</v>
      </c>
      <c r="I58">
        <v>2</v>
      </c>
      <c r="J58">
        <v>2</v>
      </c>
      <c r="K58">
        <v>3</v>
      </c>
      <c r="L58">
        <v>39.419638999999997</v>
      </c>
      <c r="M58">
        <v>-84.567766000000006</v>
      </c>
      <c r="N58">
        <v>833</v>
      </c>
      <c r="O58">
        <v>24</v>
      </c>
      <c r="P58">
        <v>3</v>
      </c>
    </row>
    <row r="59" spans="1:16" x14ac:dyDescent="0.25">
      <c r="A59">
        <v>106146</v>
      </c>
      <c r="B59">
        <v>3.42809E-3</v>
      </c>
      <c r="C59">
        <v>8.5</v>
      </c>
      <c r="D59">
        <v>28.82</v>
      </c>
      <c r="E59">
        <v>1571.75</v>
      </c>
      <c r="F59">
        <v>3</v>
      </c>
      <c r="G59">
        <v>2</v>
      </c>
      <c r="H59">
        <v>0</v>
      </c>
      <c r="I59">
        <v>2</v>
      </c>
      <c r="J59">
        <v>2</v>
      </c>
      <c r="K59">
        <v>1</v>
      </c>
      <c r="L59">
        <v>38.926450000000003</v>
      </c>
      <c r="M59">
        <v>-84.378255999999993</v>
      </c>
      <c r="N59">
        <v>1327</v>
      </c>
      <c r="O59">
        <v>8</v>
      </c>
      <c r="P59">
        <v>3</v>
      </c>
    </row>
    <row r="60" spans="1:16" x14ac:dyDescent="0.25">
      <c r="A60">
        <v>106174</v>
      </c>
      <c r="B60">
        <v>2.0627900000000001E-3</v>
      </c>
      <c r="C60">
        <v>4.34</v>
      </c>
      <c r="D60">
        <v>21.49</v>
      </c>
      <c r="E60">
        <v>609.37</v>
      </c>
      <c r="F60">
        <v>3</v>
      </c>
      <c r="G60">
        <v>2</v>
      </c>
      <c r="H60">
        <v>0</v>
      </c>
      <c r="I60">
        <v>2</v>
      </c>
      <c r="J60">
        <v>2</v>
      </c>
      <c r="K60">
        <v>3</v>
      </c>
      <c r="L60">
        <v>39.130845999999998</v>
      </c>
      <c r="M60">
        <v>-84.629110999999995</v>
      </c>
      <c r="N60">
        <v>542</v>
      </c>
      <c r="O60">
        <v>30</v>
      </c>
      <c r="P60">
        <v>3</v>
      </c>
    </row>
    <row r="61" spans="1:16" x14ac:dyDescent="0.25">
      <c r="A61">
        <v>106362</v>
      </c>
      <c r="B61">
        <v>1.64025E-3</v>
      </c>
      <c r="C61">
        <v>3.43</v>
      </c>
      <c r="D61">
        <v>21.27</v>
      </c>
      <c r="E61">
        <v>595.33000000000004</v>
      </c>
      <c r="F61">
        <v>3</v>
      </c>
      <c r="G61">
        <v>2</v>
      </c>
      <c r="H61">
        <v>0</v>
      </c>
      <c r="I61">
        <v>2</v>
      </c>
      <c r="J61">
        <v>1</v>
      </c>
      <c r="K61">
        <v>1</v>
      </c>
      <c r="L61">
        <v>38.962186000000003</v>
      </c>
      <c r="M61">
        <v>-84.588489999999993</v>
      </c>
      <c r="N61">
        <v>1446</v>
      </c>
      <c r="O61">
        <v>3</v>
      </c>
      <c r="P61">
        <v>3</v>
      </c>
    </row>
    <row r="62" spans="1:16" x14ac:dyDescent="0.25">
      <c r="A62">
        <v>106402</v>
      </c>
      <c r="B62">
        <v>8.3202899999999997E-4</v>
      </c>
      <c r="C62">
        <v>1.6</v>
      </c>
      <c r="D62">
        <v>18.3</v>
      </c>
      <c r="E62">
        <v>305.86</v>
      </c>
      <c r="F62">
        <v>3</v>
      </c>
      <c r="G62">
        <v>1</v>
      </c>
      <c r="H62">
        <v>0</v>
      </c>
      <c r="I62">
        <v>1</v>
      </c>
      <c r="J62">
        <v>1</v>
      </c>
      <c r="K62">
        <v>1</v>
      </c>
      <c r="L62">
        <v>39.500441000000002</v>
      </c>
      <c r="M62">
        <v>-84.754221000000001</v>
      </c>
      <c r="N62">
        <v>697</v>
      </c>
      <c r="O62">
        <v>7</v>
      </c>
      <c r="P62">
        <v>3</v>
      </c>
    </row>
    <row r="63" spans="1:16" x14ac:dyDescent="0.25">
      <c r="A63">
        <v>106564</v>
      </c>
      <c r="B63">
        <v>2.5735100000000002E-3</v>
      </c>
      <c r="C63">
        <v>5.61</v>
      </c>
      <c r="D63">
        <v>23.01</v>
      </c>
      <c r="E63">
        <v>664.62</v>
      </c>
      <c r="F63">
        <v>3</v>
      </c>
      <c r="G63">
        <v>1</v>
      </c>
      <c r="H63">
        <v>0</v>
      </c>
      <c r="I63">
        <v>1</v>
      </c>
      <c r="J63">
        <v>1</v>
      </c>
      <c r="K63">
        <v>1</v>
      </c>
      <c r="L63">
        <v>39.200091</v>
      </c>
      <c r="M63">
        <v>-84.602355000000003</v>
      </c>
      <c r="N63">
        <v>605</v>
      </c>
      <c r="O63">
        <v>13</v>
      </c>
      <c r="P63">
        <v>3</v>
      </c>
    </row>
    <row r="64" spans="1:16" x14ac:dyDescent="0.25">
      <c r="A64">
        <v>106699</v>
      </c>
      <c r="B64">
        <v>3.75764E-3</v>
      </c>
      <c r="C64">
        <v>8.0500000000000007</v>
      </c>
      <c r="D64">
        <v>22.24</v>
      </c>
      <c r="E64">
        <v>1196.46</v>
      </c>
      <c r="F64">
        <v>3</v>
      </c>
      <c r="G64">
        <v>1</v>
      </c>
      <c r="H64">
        <v>0</v>
      </c>
      <c r="I64">
        <v>1</v>
      </c>
      <c r="J64">
        <v>1</v>
      </c>
      <c r="K64">
        <v>4</v>
      </c>
      <c r="L64">
        <v>39.240870999999999</v>
      </c>
      <c r="M64">
        <v>-84.402415000000005</v>
      </c>
      <c r="N64">
        <v>107</v>
      </c>
      <c r="O64">
        <v>13</v>
      </c>
      <c r="P64">
        <v>3</v>
      </c>
    </row>
    <row r="65" spans="1:16" x14ac:dyDescent="0.25">
      <c r="A65">
        <v>106851</v>
      </c>
      <c r="B65">
        <v>3.4348400000000002E-3</v>
      </c>
      <c r="C65">
        <v>8.07</v>
      </c>
      <c r="D65">
        <v>26.43</v>
      </c>
      <c r="E65">
        <v>956.56</v>
      </c>
      <c r="F65">
        <v>3</v>
      </c>
      <c r="G65">
        <v>2</v>
      </c>
      <c r="H65">
        <v>0</v>
      </c>
      <c r="I65">
        <v>2</v>
      </c>
      <c r="J65">
        <v>2</v>
      </c>
      <c r="K65">
        <v>1</v>
      </c>
      <c r="L65">
        <v>39.513708999999999</v>
      </c>
      <c r="M65">
        <v>-84.350959000000003</v>
      </c>
      <c r="N65">
        <v>881</v>
      </c>
      <c r="O65">
        <v>10</v>
      </c>
      <c r="P65">
        <v>3</v>
      </c>
    </row>
    <row r="66" spans="1:16" x14ac:dyDescent="0.25">
      <c r="A66">
        <v>106906</v>
      </c>
      <c r="B66">
        <v>1.3196900000000001E-3</v>
      </c>
      <c r="C66">
        <v>3.19</v>
      </c>
      <c r="D66">
        <v>27.65</v>
      </c>
      <c r="E66">
        <v>432.96</v>
      </c>
      <c r="F66">
        <v>3</v>
      </c>
      <c r="G66">
        <v>1</v>
      </c>
      <c r="H66">
        <v>0</v>
      </c>
      <c r="I66">
        <v>1</v>
      </c>
      <c r="J66">
        <v>1</v>
      </c>
      <c r="K66">
        <v>2</v>
      </c>
      <c r="L66">
        <v>39.223343999999997</v>
      </c>
      <c r="M66">
        <v>-84.380195999999998</v>
      </c>
      <c r="N66">
        <v>138</v>
      </c>
      <c r="O66">
        <v>27</v>
      </c>
      <c r="P66">
        <v>3</v>
      </c>
    </row>
    <row r="67" spans="1:16" x14ac:dyDescent="0.25">
      <c r="A67">
        <v>106918</v>
      </c>
      <c r="B67">
        <v>1.9780599999999998E-3</v>
      </c>
      <c r="C67">
        <v>4.45</v>
      </c>
      <c r="D67">
        <v>24.52</v>
      </c>
      <c r="E67">
        <v>584.64</v>
      </c>
      <c r="F67">
        <v>3</v>
      </c>
      <c r="G67">
        <v>1</v>
      </c>
      <c r="H67">
        <v>0</v>
      </c>
      <c r="I67">
        <v>1</v>
      </c>
      <c r="J67">
        <v>1</v>
      </c>
      <c r="K67">
        <v>3</v>
      </c>
      <c r="L67">
        <v>39.084654</v>
      </c>
      <c r="M67">
        <v>-84.310489000000004</v>
      </c>
      <c r="N67">
        <v>1199</v>
      </c>
      <c r="O67">
        <v>15</v>
      </c>
      <c r="P67">
        <v>3</v>
      </c>
    </row>
    <row r="68" spans="1:16" x14ac:dyDescent="0.25">
      <c r="A68">
        <v>107074</v>
      </c>
      <c r="B68">
        <v>1.01106E-3</v>
      </c>
      <c r="C68">
        <v>1.92</v>
      </c>
      <c r="D68">
        <v>17.77</v>
      </c>
      <c r="E68">
        <v>388</v>
      </c>
      <c r="F68">
        <v>3</v>
      </c>
      <c r="G68">
        <v>1</v>
      </c>
      <c r="H68">
        <v>0</v>
      </c>
      <c r="I68">
        <v>1</v>
      </c>
      <c r="J68">
        <v>1</v>
      </c>
      <c r="K68">
        <v>1</v>
      </c>
      <c r="L68">
        <v>39.322071000000001</v>
      </c>
      <c r="M68">
        <v>-84.321657999999999</v>
      </c>
      <c r="N68">
        <v>997</v>
      </c>
      <c r="O68">
        <v>1</v>
      </c>
      <c r="P68">
        <v>3</v>
      </c>
    </row>
    <row r="69" spans="1:16" x14ac:dyDescent="0.25">
      <c r="A69">
        <v>107156</v>
      </c>
      <c r="B69">
        <v>2.3308199999999999E-3</v>
      </c>
      <c r="C69">
        <v>5.63</v>
      </c>
      <c r="D69">
        <v>27.61</v>
      </c>
      <c r="E69">
        <v>713</v>
      </c>
      <c r="F69">
        <v>3</v>
      </c>
      <c r="G69">
        <v>1</v>
      </c>
      <c r="H69">
        <v>0</v>
      </c>
      <c r="I69">
        <v>1</v>
      </c>
      <c r="J69">
        <v>1</v>
      </c>
      <c r="K69">
        <v>1</v>
      </c>
      <c r="L69">
        <v>39.362082999999998</v>
      </c>
      <c r="M69">
        <v>-84.502174999999994</v>
      </c>
      <c r="N69">
        <v>785</v>
      </c>
      <c r="O69">
        <v>6</v>
      </c>
      <c r="P69">
        <v>3</v>
      </c>
    </row>
    <row r="70" spans="1:16" x14ac:dyDescent="0.25">
      <c r="A70">
        <v>107200</v>
      </c>
      <c r="B70">
        <v>2.89332E-3</v>
      </c>
      <c r="C70">
        <v>6.12</v>
      </c>
      <c r="D70">
        <v>21.74</v>
      </c>
      <c r="E70">
        <v>832.92</v>
      </c>
      <c r="F70">
        <v>3</v>
      </c>
      <c r="G70">
        <v>2</v>
      </c>
      <c r="H70">
        <v>0</v>
      </c>
      <c r="I70">
        <v>2</v>
      </c>
      <c r="J70">
        <v>2</v>
      </c>
      <c r="K70">
        <v>2</v>
      </c>
      <c r="L70">
        <v>39.333111000000002</v>
      </c>
      <c r="M70">
        <v>-84.562034999999995</v>
      </c>
      <c r="N70">
        <v>741</v>
      </c>
      <c r="O70">
        <v>13</v>
      </c>
      <c r="P70">
        <v>3</v>
      </c>
    </row>
    <row r="71" spans="1:16" x14ac:dyDescent="0.25">
      <c r="A71">
        <v>107215</v>
      </c>
      <c r="B71">
        <v>1.7413299999999999E-3</v>
      </c>
      <c r="C71">
        <v>3.51</v>
      </c>
      <c r="D71">
        <v>19.850000000000001</v>
      </c>
      <c r="E71">
        <v>650.89</v>
      </c>
      <c r="F71">
        <v>3</v>
      </c>
      <c r="G71">
        <v>1</v>
      </c>
      <c r="H71">
        <v>0</v>
      </c>
      <c r="I71">
        <v>1</v>
      </c>
      <c r="J71">
        <v>1</v>
      </c>
      <c r="K71">
        <v>2</v>
      </c>
      <c r="L71">
        <v>39.068891000000001</v>
      </c>
      <c r="M71">
        <v>-84.457511999999994</v>
      </c>
      <c r="N71">
        <v>1295</v>
      </c>
      <c r="O71">
        <v>11</v>
      </c>
      <c r="P71">
        <v>3</v>
      </c>
    </row>
    <row r="72" spans="1:16" x14ac:dyDescent="0.25">
      <c r="A72">
        <v>107236</v>
      </c>
      <c r="B72">
        <v>4.0772899999999999E-3</v>
      </c>
      <c r="C72">
        <v>10.76</v>
      </c>
      <c r="D72">
        <v>32.67</v>
      </c>
      <c r="E72">
        <v>1067.78</v>
      </c>
      <c r="F72">
        <v>3</v>
      </c>
      <c r="G72">
        <v>2</v>
      </c>
      <c r="H72">
        <v>0</v>
      </c>
      <c r="I72">
        <v>2</v>
      </c>
      <c r="J72">
        <v>2</v>
      </c>
      <c r="K72">
        <v>4</v>
      </c>
      <c r="L72">
        <v>39.054913999999997</v>
      </c>
      <c r="M72">
        <v>-84.331097999999997</v>
      </c>
      <c r="N72">
        <v>1</v>
      </c>
      <c r="O72">
        <v>9</v>
      </c>
      <c r="P72">
        <v>3</v>
      </c>
    </row>
    <row r="73" spans="1:16" x14ac:dyDescent="0.25">
      <c r="A73">
        <v>107372</v>
      </c>
      <c r="B73">
        <v>3.56691E-3</v>
      </c>
      <c r="C73">
        <v>8.09</v>
      </c>
      <c r="D73">
        <v>24.9</v>
      </c>
      <c r="E73">
        <v>761.14</v>
      </c>
      <c r="F73">
        <v>3</v>
      </c>
      <c r="G73">
        <v>2</v>
      </c>
      <c r="H73">
        <v>0</v>
      </c>
      <c r="I73">
        <v>2</v>
      </c>
      <c r="J73">
        <v>2</v>
      </c>
      <c r="K73">
        <v>4</v>
      </c>
      <c r="L73">
        <v>39.502197000000002</v>
      </c>
      <c r="M73">
        <v>-84.762227999999993</v>
      </c>
      <c r="N73">
        <v>706</v>
      </c>
      <c r="O73">
        <v>33</v>
      </c>
      <c r="P73">
        <v>3</v>
      </c>
    </row>
    <row r="74" spans="1:16" x14ac:dyDescent="0.25">
      <c r="A74">
        <v>107426</v>
      </c>
      <c r="B74">
        <v>2.3077599999999998E-3</v>
      </c>
      <c r="C74">
        <v>4.5</v>
      </c>
      <c r="D74">
        <v>18.739999999999998</v>
      </c>
      <c r="E74">
        <v>778.78</v>
      </c>
      <c r="F74">
        <v>3</v>
      </c>
      <c r="G74">
        <v>1</v>
      </c>
      <c r="H74">
        <v>0</v>
      </c>
      <c r="I74">
        <v>1</v>
      </c>
      <c r="J74">
        <v>1</v>
      </c>
      <c r="K74">
        <v>2</v>
      </c>
      <c r="L74">
        <v>39.319769999999998</v>
      </c>
      <c r="M74">
        <v>-84.453158000000002</v>
      </c>
      <c r="N74">
        <v>947</v>
      </c>
      <c r="O74">
        <v>19</v>
      </c>
      <c r="P74">
        <v>3</v>
      </c>
    </row>
    <row r="75" spans="1:16" x14ac:dyDescent="0.25">
      <c r="A75">
        <v>107526</v>
      </c>
      <c r="B75">
        <v>1.9236399999999999E-3</v>
      </c>
      <c r="C75">
        <v>4.13</v>
      </c>
      <c r="D75">
        <v>22.39</v>
      </c>
      <c r="E75">
        <v>679.75</v>
      </c>
      <c r="F75">
        <v>3</v>
      </c>
      <c r="G75">
        <v>1</v>
      </c>
      <c r="H75">
        <v>0</v>
      </c>
      <c r="I75">
        <v>1</v>
      </c>
      <c r="J75">
        <v>1</v>
      </c>
      <c r="K75">
        <v>1</v>
      </c>
      <c r="L75">
        <v>39.311687999999997</v>
      </c>
      <c r="M75">
        <v>-84.496476000000001</v>
      </c>
      <c r="N75">
        <v>765</v>
      </c>
      <c r="O75">
        <v>9</v>
      </c>
      <c r="P75">
        <v>3</v>
      </c>
    </row>
    <row r="76" spans="1:16" x14ac:dyDescent="0.25">
      <c r="A76">
        <v>107617</v>
      </c>
      <c r="B76">
        <v>3.6125599999999999E-3</v>
      </c>
      <c r="C76">
        <v>9.3699999999999992</v>
      </c>
      <c r="D76">
        <v>31.04</v>
      </c>
      <c r="E76">
        <v>938.64</v>
      </c>
      <c r="F76">
        <v>3</v>
      </c>
      <c r="G76">
        <v>1</v>
      </c>
      <c r="H76">
        <v>0</v>
      </c>
      <c r="I76">
        <v>1</v>
      </c>
      <c r="J76">
        <v>1</v>
      </c>
      <c r="K76">
        <v>2</v>
      </c>
      <c r="L76">
        <v>39.336182000000001</v>
      </c>
      <c r="M76">
        <v>-84.299166</v>
      </c>
      <c r="N76">
        <v>1004</v>
      </c>
      <c r="O76">
        <v>12</v>
      </c>
      <c r="P76">
        <v>3</v>
      </c>
    </row>
    <row r="77" spans="1:16" x14ac:dyDescent="0.25">
      <c r="A77">
        <v>107625</v>
      </c>
      <c r="B77">
        <v>3.45327E-3</v>
      </c>
      <c r="C77">
        <v>8.98</v>
      </c>
      <c r="D77">
        <v>31.26</v>
      </c>
      <c r="E77">
        <v>770.68</v>
      </c>
      <c r="F77">
        <v>3</v>
      </c>
      <c r="G77">
        <v>2</v>
      </c>
      <c r="H77">
        <v>0</v>
      </c>
      <c r="I77">
        <v>2</v>
      </c>
      <c r="J77">
        <v>3</v>
      </c>
      <c r="K77">
        <v>3</v>
      </c>
      <c r="L77">
        <v>38.927543</v>
      </c>
      <c r="M77">
        <v>-84.666713999999999</v>
      </c>
      <c r="N77">
        <v>1541</v>
      </c>
      <c r="O77">
        <v>23</v>
      </c>
      <c r="P77">
        <v>3</v>
      </c>
    </row>
    <row r="78" spans="1:16" x14ac:dyDescent="0.25">
      <c r="A78">
        <v>107700</v>
      </c>
      <c r="B78">
        <v>1.61112E-3</v>
      </c>
      <c r="C78">
        <v>3.32</v>
      </c>
      <c r="D78">
        <v>20.66</v>
      </c>
      <c r="E78">
        <v>557.67999999999995</v>
      </c>
      <c r="F78">
        <v>3</v>
      </c>
      <c r="G78">
        <v>2</v>
      </c>
      <c r="H78">
        <v>0</v>
      </c>
      <c r="I78">
        <v>2</v>
      </c>
      <c r="J78">
        <v>3</v>
      </c>
      <c r="K78">
        <v>4</v>
      </c>
      <c r="L78">
        <v>39.397418000000002</v>
      </c>
      <c r="M78">
        <v>-84.599845000000002</v>
      </c>
      <c r="N78">
        <v>822</v>
      </c>
      <c r="O78">
        <v>28</v>
      </c>
      <c r="P78">
        <v>3</v>
      </c>
    </row>
    <row r="79" spans="1:16" x14ac:dyDescent="0.25">
      <c r="A79">
        <v>107920</v>
      </c>
      <c r="B79">
        <v>3.2023199999999998E-3</v>
      </c>
      <c r="C79">
        <v>7.14</v>
      </c>
      <c r="D79">
        <v>24.05</v>
      </c>
      <c r="E79">
        <v>693.46</v>
      </c>
      <c r="F79">
        <v>3</v>
      </c>
      <c r="G79">
        <v>1</v>
      </c>
      <c r="H79">
        <v>0</v>
      </c>
      <c r="I79">
        <v>1</v>
      </c>
      <c r="J79">
        <v>1</v>
      </c>
      <c r="K79">
        <v>2</v>
      </c>
      <c r="L79">
        <v>39.164157000000003</v>
      </c>
      <c r="M79">
        <v>-84.598404000000002</v>
      </c>
      <c r="N79">
        <v>590</v>
      </c>
      <c r="O79">
        <v>13</v>
      </c>
      <c r="P79">
        <v>3</v>
      </c>
    </row>
    <row r="80" spans="1:16" x14ac:dyDescent="0.25">
      <c r="A80">
        <v>108010</v>
      </c>
      <c r="B80">
        <v>7.3439200000000005E-4</v>
      </c>
      <c r="C80">
        <v>1.34</v>
      </c>
      <c r="D80">
        <v>16.52</v>
      </c>
      <c r="E80">
        <v>290.52999999999997</v>
      </c>
      <c r="F80">
        <v>3</v>
      </c>
      <c r="G80">
        <v>2</v>
      </c>
      <c r="H80">
        <v>0</v>
      </c>
      <c r="I80">
        <v>2</v>
      </c>
      <c r="J80">
        <v>1</v>
      </c>
      <c r="K80">
        <v>1</v>
      </c>
      <c r="L80">
        <v>39.523220999999999</v>
      </c>
      <c r="M80">
        <v>-84.762922000000003</v>
      </c>
      <c r="N80">
        <v>704</v>
      </c>
      <c r="O80">
        <v>17</v>
      </c>
      <c r="P80">
        <v>3</v>
      </c>
    </row>
    <row r="81" spans="1:16" x14ac:dyDescent="0.25">
      <c r="A81">
        <v>108205</v>
      </c>
      <c r="B81">
        <v>2.9879799999999999E-3</v>
      </c>
      <c r="C81">
        <v>6.94</v>
      </c>
      <c r="D81">
        <v>25.92</v>
      </c>
      <c r="E81">
        <v>858.86</v>
      </c>
      <c r="F81">
        <v>3</v>
      </c>
      <c r="G81">
        <v>2</v>
      </c>
      <c r="H81">
        <v>0</v>
      </c>
      <c r="I81">
        <v>2</v>
      </c>
      <c r="J81">
        <v>2</v>
      </c>
      <c r="K81">
        <v>2</v>
      </c>
      <c r="L81">
        <v>39.302705000000003</v>
      </c>
      <c r="M81">
        <v>-84.240053000000003</v>
      </c>
      <c r="N81">
        <v>1126</v>
      </c>
      <c r="O81">
        <v>14</v>
      </c>
      <c r="P81">
        <v>3</v>
      </c>
    </row>
    <row r="82" spans="1:16" x14ac:dyDescent="0.25">
      <c r="A82">
        <v>108242</v>
      </c>
      <c r="B82">
        <v>1.52699E-3</v>
      </c>
      <c r="C82">
        <v>3.04</v>
      </c>
      <c r="D82">
        <v>19.440000000000001</v>
      </c>
      <c r="E82">
        <v>534.14</v>
      </c>
      <c r="F82">
        <v>3</v>
      </c>
      <c r="G82">
        <v>1</v>
      </c>
      <c r="H82">
        <v>0</v>
      </c>
      <c r="I82">
        <v>1</v>
      </c>
      <c r="J82">
        <v>1</v>
      </c>
      <c r="K82">
        <v>1</v>
      </c>
      <c r="L82">
        <v>39.357633999999997</v>
      </c>
      <c r="M82">
        <v>-84.558615000000003</v>
      </c>
      <c r="N82">
        <v>800</v>
      </c>
      <c r="O82">
        <v>14</v>
      </c>
      <c r="P82">
        <v>3</v>
      </c>
    </row>
    <row r="83" spans="1:16" x14ac:dyDescent="0.25">
      <c r="A83">
        <v>108251</v>
      </c>
      <c r="B83">
        <v>1.3948400000000001E-3</v>
      </c>
      <c r="C83">
        <v>3.07</v>
      </c>
      <c r="D83">
        <v>23.5</v>
      </c>
      <c r="E83">
        <v>388.78</v>
      </c>
      <c r="F83">
        <v>3</v>
      </c>
      <c r="G83">
        <v>2</v>
      </c>
      <c r="H83">
        <v>0</v>
      </c>
      <c r="I83">
        <v>2</v>
      </c>
      <c r="J83">
        <v>2</v>
      </c>
      <c r="K83">
        <v>4</v>
      </c>
      <c r="L83">
        <v>39.415883000000001</v>
      </c>
      <c r="M83">
        <v>-84.284154000000001</v>
      </c>
      <c r="N83">
        <v>1063</v>
      </c>
      <c r="O83">
        <v>11</v>
      </c>
      <c r="P83">
        <v>3</v>
      </c>
    </row>
    <row r="84" spans="1:16" x14ac:dyDescent="0.25">
      <c r="A84">
        <v>108473</v>
      </c>
      <c r="B84">
        <v>1.20137E-3</v>
      </c>
      <c r="C84">
        <v>2.58</v>
      </c>
      <c r="D84">
        <v>22.32</v>
      </c>
      <c r="E84">
        <v>326.67</v>
      </c>
      <c r="F84">
        <v>3</v>
      </c>
      <c r="G84">
        <v>2</v>
      </c>
      <c r="H84">
        <v>0</v>
      </c>
      <c r="I84">
        <v>2</v>
      </c>
      <c r="J84">
        <v>2</v>
      </c>
      <c r="K84">
        <v>1</v>
      </c>
      <c r="L84">
        <v>38.954585000000002</v>
      </c>
      <c r="M84">
        <v>-84.631401999999994</v>
      </c>
      <c r="N84">
        <v>1535</v>
      </c>
      <c r="O84">
        <v>30</v>
      </c>
      <c r="P84">
        <v>3</v>
      </c>
    </row>
    <row r="85" spans="1:16" x14ac:dyDescent="0.25">
      <c r="A85">
        <v>108498</v>
      </c>
      <c r="B85">
        <v>3.8981300000000001E-3</v>
      </c>
      <c r="C85">
        <v>9.25</v>
      </c>
      <c r="D85">
        <v>26.86</v>
      </c>
      <c r="E85">
        <v>1191.25</v>
      </c>
      <c r="F85">
        <v>3</v>
      </c>
      <c r="G85">
        <v>2</v>
      </c>
      <c r="H85">
        <v>0</v>
      </c>
      <c r="I85">
        <v>0</v>
      </c>
      <c r="J85">
        <v>0</v>
      </c>
      <c r="K85">
        <v>1</v>
      </c>
      <c r="L85">
        <v>39.019694000000001</v>
      </c>
      <c r="M85">
        <v>-84.199968999999996</v>
      </c>
      <c r="N85">
        <v>1206</v>
      </c>
      <c r="O85">
        <v>20</v>
      </c>
      <c r="P85">
        <v>3</v>
      </c>
    </row>
    <row r="86" spans="1:16" x14ac:dyDescent="0.25">
      <c r="A86">
        <v>108517</v>
      </c>
      <c r="B86">
        <v>3.4998799999999999E-3</v>
      </c>
      <c r="C86">
        <v>7.79</v>
      </c>
      <c r="D86">
        <v>23.97</v>
      </c>
      <c r="E86">
        <v>906.25</v>
      </c>
      <c r="F86">
        <v>3</v>
      </c>
      <c r="G86">
        <v>2</v>
      </c>
      <c r="H86">
        <v>0</v>
      </c>
      <c r="I86">
        <v>2</v>
      </c>
      <c r="J86">
        <v>1</v>
      </c>
      <c r="K86">
        <v>2</v>
      </c>
      <c r="L86">
        <v>39.421881999999997</v>
      </c>
      <c r="M86">
        <v>-84.557449000000005</v>
      </c>
      <c r="N86">
        <v>835</v>
      </c>
      <c r="O86">
        <v>17</v>
      </c>
      <c r="P86">
        <v>3</v>
      </c>
    </row>
    <row r="87" spans="1:16" x14ac:dyDescent="0.25">
      <c r="A87">
        <v>108528</v>
      </c>
      <c r="B87">
        <v>2.9175500000000001E-3</v>
      </c>
      <c r="C87">
        <v>6.57</v>
      </c>
      <c r="D87">
        <v>24.57</v>
      </c>
      <c r="E87">
        <v>900.81</v>
      </c>
      <c r="F87">
        <v>3</v>
      </c>
      <c r="G87">
        <v>2</v>
      </c>
      <c r="H87">
        <v>0</v>
      </c>
      <c r="I87">
        <v>2</v>
      </c>
      <c r="J87">
        <v>2</v>
      </c>
      <c r="K87">
        <v>2</v>
      </c>
      <c r="L87">
        <v>39.460340000000002</v>
      </c>
      <c r="M87">
        <v>-84.412187000000003</v>
      </c>
      <c r="N87">
        <v>913</v>
      </c>
      <c r="O87">
        <v>26</v>
      </c>
      <c r="P87">
        <v>3</v>
      </c>
    </row>
    <row r="88" spans="1:16" x14ac:dyDescent="0.25">
      <c r="A88">
        <v>108585</v>
      </c>
      <c r="B88">
        <v>1.64745E-3</v>
      </c>
      <c r="C88">
        <v>3.17</v>
      </c>
      <c r="D88">
        <v>18.23</v>
      </c>
      <c r="E88">
        <v>580.73</v>
      </c>
      <c r="F88">
        <v>3</v>
      </c>
      <c r="G88">
        <v>2</v>
      </c>
      <c r="H88">
        <v>0</v>
      </c>
      <c r="I88">
        <v>2</v>
      </c>
      <c r="J88">
        <v>2</v>
      </c>
      <c r="K88">
        <v>3</v>
      </c>
      <c r="L88">
        <v>38.963268999999997</v>
      </c>
      <c r="M88">
        <v>-84.661366000000001</v>
      </c>
      <c r="N88">
        <v>1507</v>
      </c>
      <c r="O88">
        <v>55</v>
      </c>
      <c r="P88">
        <v>3</v>
      </c>
    </row>
    <row r="89" spans="1:16" x14ac:dyDescent="0.25">
      <c r="A89">
        <v>108628</v>
      </c>
      <c r="B89">
        <v>5.5928200000000003E-4</v>
      </c>
      <c r="C89">
        <v>1.06</v>
      </c>
      <c r="D89">
        <v>17.84</v>
      </c>
      <c r="E89">
        <v>212.25</v>
      </c>
      <c r="F89">
        <v>3</v>
      </c>
      <c r="G89">
        <v>2</v>
      </c>
      <c r="H89">
        <v>0</v>
      </c>
      <c r="I89">
        <v>2</v>
      </c>
      <c r="J89">
        <v>2</v>
      </c>
      <c r="K89">
        <v>2</v>
      </c>
      <c r="L89">
        <v>39.507913000000002</v>
      </c>
      <c r="M89">
        <v>-84.764537000000004</v>
      </c>
      <c r="N89">
        <v>706</v>
      </c>
      <c r="O89">
        <v>15</v>
      </c>
      <c r="P89">
        <v>3</v>
      </c>
    </row>
    <row r="90" spans="1:16" x14ac:dyDescent="0.25">
      <c r="A90">
        <v>108682</v>
      </c>
      <c r="B90">
        <v>2.5934999999999999E-3</v>
      </c>
      <c r="C90">
        <v>5.14</v>
      </c>
      <c r="D90">
        <v>19.27</v>
      </c>
      <c r="E90">
        <v>748</v>
      </c>
      <c r="F90">
        <v>3</v>
      </c>
      <c r="G90">
        <v>1</v>
      </c>
      <c r="H90">
        <v>0</v>
      </c>
      <c r="I90">
        <v>1</v>
      </c>
      <c r="J90">
        <v>1</v>
      </c>
      <c r="K90">
        <v>1</v>
      </c>
      <c r="L90">
        <v>39.034528999999999</v>
      </c>
      <c r="M90">
        <v>-84.451999999999998</v>
      </c>
      <c r="N90">
        <v>1301</v>
      </c>
      <c r="O90">
        <v>11</v>
      </c>
      <c r="P90">
        <v>3</v>
      </c>
    </row>
    <row r="91" spans="1:16" x14ac:dyDescent="0.25">
      <c r="A91">
        <v>108689</v>
      </c>
      <c r="B91">
        <v>1.92574E-3</v>
      </c>
      <c r="C91">
        <v>4.24</v>
      </c>
      <c r="D91">
        <v>23.51</v>
      </c>
      <c r="E91">
        <v>600.1</v>
      </c>
      <c r="F91">
        <v>3</v>
      </c>
      <c r="G91">
        <v>1</v>
      </c>
      <c r="H91">
        <v>0</v>
      </c>
      <c r="I91">
        <v>1</v>
      </c>
      <c r="J91">
        <v>1</v>
      </c>
      <c r="K91">
        <v>1</v>
      </c>
      <c r="L91">
        <v>39.512734999999999</v>
      </c>
      <c r="M91">
        <v>-84.317926999999997</v>
      </c>
      <c r="N91">
        <v>1071</v>
      </c>
      <c r="O91">
        <v>21</v>
      </c>
      <c r="P91">
        <v>3</v>
      </c>
    </row>
    <row r="92" spans="1:16" x14ac:dyDescent="0.25">
      <c r="A92">
        <v>108725</v>
      </c>
      <c r="B92">
        <v>2.42407E-3</v>
      </c>
      <c r="C92">
        <v>5.21</v>
      </c>
      <c r="D92">
        <v>22.36</v>
      </c>
      <c r="E92">
        <v>816.58</v>
      </c>
      <c r="F92">
        <v>3</v>
      </c>
      <c r="G92">
        <v>1</v>
      </c>
      <c r="H92">
        <v>0</v>
      </c>
      <c r="I92">
        <v>1</v>
      </c>
      <c r="J92">
        <v>1</v>
      </c>
      <c r="K92">
        <v>2</v>
      </c>
      <c r="L92">
        <v>39.298765000000003</v>
      </c>
      <c r="M92">
        <v>-84.354764000000003</v>
      </c>
      <c r="N92">
        <v>992</v>
      </c>
      <c r="O92">
        <v>12</v>
      </c>
      <c r="P92">
        <v>3</v>
      </c>
    </row>
    <row r="93" spans="1:16" x14ac:dyDescent="0.25">
      <c r="A93">
        <v>108729</v>
      </c>
      <c r="B93">
        <v>2.6546E-3</v>
      </c>
      <c r="C93">
        <v>6.28</v>
      </c>
      <c r="D93">
        <v>26.71</v>
      </c>
      <c r="E93">
        <v>763.56</v>
      </c>
      <c r="F93">
        <v>3</v>
      </c>
      <c r="G93">
        <v>1</v>
      </c>
      <c r="H93">
        <v>0</v>
      </c>
      <c r="I93">
        <v>1</v>
      </c>
      <c r="J93">
        <v>1</v>
      </c>
      <c r="K93">
        <v>1</v>
      </c>
      <c r="L93">
        <v>39.254081999999997</v>
      </c>
      <c r="M93">
        <v>-84.362493999999998</v>
      </c>
      <c r="N93">
        <v>96</v>
      </c>
      <c r="O93">
        <v>9</v>
      </c>
      <c r="P93">
        <v>3</v>
      </c>
    </row>
    <row r="94" spans="1:16" x14ac:dyDescent="0.25">
      <c r="A94">
        <v>108751</v>
      </c>
      <c r="B94">
        <v>1.22427E-3</v>
      </c>
      <c r="C94">
        <v>2.5099999999999998</v>
      </c>
      <c r="D94">
        <v>20.57</v>
      </c>
      <c r="E94">
        <v>480.38</v>
      </c>
      <c r="F94">
        <v>3</v>
      </c>
      <c r="G94">
        <v>1</v>
      </c>
      <c r="H94">
        <v>0</v>
      </c>
      <c r="I94">
        <v>1</v>
      </c>
      <c r="J94">
        <v>1</v>
      </c>
      <c r="K94">
        <v>1</v>
      </c>
      <c r="L94">
        <v>39.000660000000003</v>
      </c>
      <c r="M94">
        <v>-84.627362000000005</v>
      </c>
      <c r="N94">
        <v>1492</v>
      </c>
      <c r="O94">
        <v>16</v>
      </c>
      <c r="P94">
        <v>3</v>
      </c>
    </row>
    <row r="95" spans="1:16" x14ac:dyDescent="0.25">
      <c r="A95">
        <v>108806</v>
      </c>
      <c r="B95">
        <v>2.3708700000000002E-3</v>
      </c>
      <c r="C95">
        <v>4.8899999999999997</v>
      </c>
      <c r="D95">
        <v>20.72</v>
      </c>
      <c r="E95">
        <v>654.78</v>
      </c>
      <c r="F95">
        <v>3</v>
      </c>
      <c r="G95">
        <v>2</v>
      </c>
      <c r="H95">
        <v>0</v>
      </c>
      <c r="I95">
        <v>2</v>
      </c>
      <c r="J95">
        <v>2</v>
      </c>
      <c r="K95">
        <v>3</v>
      </c>
      <c r="L95">
        <v>39.173788000000002</v>
      </c>
      <c r="M95">
        <v>-84.686704000000006</v>
      </c>
      <c r="N95">
        <v>652</v>
      </c>
      <c r="O95">
        <v>31</v>
      </c>
      <c r="P95">
        <v>3</v>
      </c>
    </row>
    <row r="96" spans="1:16" x14ac:dyDescent="0.25">
      <c r="A96">
        <v>108921</v>
      </c>
      <c r="B96">
        <v>1.8613600000000001E-3</v>
      </c>
      <c r="C96">
        <v>3.71</v>
      </c>
      <c r="D96">
        <v>19.52</v>
      </c>
      <c r="E96">
        <v>631.42999999999995</v>
      </c>
      <c r="F96">
        <v>3</v>
      </c>
      <c r="G96">
        <v>2</v>
      </c>
      <c r="H96">
        <v>0</v>
      </c>
      <c r="I96">
        <v>2</v>
      </c>
      <c r="J96">
        <v>2</v>
      </c>
      <c r="K96">
        <v>2</v>
      </c>
      <c r="L96">
        <v>39.077765999999997</v>
      </c>
      <c r="M96">
        <v>-84.361778000000001</v>
      </c>
      <c r="N96">
        <v>21</v>
      </c>
      <c r="O96">
        <v>30</v>
      </c>
      <c r="P96">
        <v>3</v>
      </c>
    </row>
    <row r="97" spans="1:16" x14ac:dyDescent="0.25">
      <c r="A97">
        <v>109017</v>
      </c>
      <c r="B97">
        <v>1.3851099999999999E-3</v>
      </c>
      <c r="C97">
        <v>2.88</v>
      </c>
      <c r="D97">
        <v>21.03</v>
      </c>
      <c r="E97">
        <v>438.13</v>
      </c>
      <c r="F97">
        <v>3</v>
      </c>
      <c r="G97">
        <v>2</v>
      </c>
      <c r="H97">
        <v>0</v>
      </c>
      <c r="I97">
        <v>2</v>
      </c>
      <c r="J97">
        <v>2</v>
      </c>
      <c r="K97">
        <v>4</v>
      </c>
      <c r="L97">
        <v>39.068080999999999</v>
      </c>
      <c r="M97">
        <v>-84.379427000000007</v>
      </c>
      <c r="N97">
        <v>13</v>
      </c>
      <c r="O97">
        <v>15</v>
      </c>
      <c r="P97">
        <v>3</v>
      </c>
    </row>
    <row r="98" spans="1:16" x14ac:dyDescent="0.25">
      <c r="A98">
        <v>109128</v>
      </c>
      <c r="B98">
        <v>2.65052E-3</v>
      </c>
      <c r="C98">
        <v>5.5</v>
      </c>
      <c r="D98">
        <v>20.97</v>
      </c>
      <c r="E98">
        <v>895.73</v>
      </c>
      <c r="F98">
        <v>3</v>
      </c>
      <c r="G98">
        <v>1</v>
      </c>
      <c r="H98">
        <v>0</v>
      </c>
      <c r="I98">
        <v>1</v>
      </c>
      <c r="J98">
        <v>1</v>
      </c>
      <c r="K98">
        <v>3</v>
      </c>
      <c r="L98">
        <v>39.270910000000001</v>
      </c>
      <c r="M98">
        <v>-84.291713999999999</v>
      </c>
      <c r="N98">
        <v>58</v>
      </c>
      <c r="O98">
        <v>18</v>
      </c>
      <c r="P98">
        <v>3</v>
      </c>
    </row>
    <row r="99" spans="1:16" x14ac:dyDescent="0.25">
      <c r="A99">
        <v>109131</v>
      </c>
      <c r="B99">
        <v>2.39463E-3</v>
      </c>
      <c r="C99">
        <v>5.38</v>
      </c>
      <c r="D99">
        <v>24.38</v>
      </c>
      <c r="E99">
        <v>652.33000000000004</v>
      </c>
      <c r="F99">
        <v>3</v>
      </c>
      <c r="G99">
        <v>1</v>
      </c>
      <c r="H99">
        <v>0</v>
      </c>
      <c r="I99">
        <v>1</v>
      </c>
      <c r="J99">
        <v>1</v>
      </c>
      <c r="K99">
        <v>2</v>
      </c>
      <c r="L99">
        <v>39.345061999999999</v>
      </c>
      <c r="M99">
        <v>-84.353568999999993</v>
      </c>
      <c r="N99">
        <v>974</v>
      </c>
      <c r="O99">
        <v>6</v>
      </c>
      <c r="P99">
        <v>3</v>
      </c>
    </row>
    <row r="100" spans="1:16" x14ac:dyDescent="0.25">
      <c r="A100">
        <v>109162</v>
      </c>
      <c r="B100">
        <v>8.3855599999999996E-4</v>
      </c>
      <c r="C100">
        <v>1.61</v>
      </c>
      <c r="D100">
        <v>18.09</v>
      </c>
      <c r="E100">
        <v>305.36</v>
      </c>
      <c r="F100">
        <v>3</v>
      </c>
      <c r="G100">
        <v>1</v>
      </c>
      <c r="H100">
        <v>0</v>
      </c>
      <c r="I100">
        <v>1</v>
      </c>
      <c r="J100">
        <v>1</v>
      </c>
      <c r="K100">
        <v>2</v>
      </c>
      <c r="L100">
        <v>39.088773000000003</v>
      </c>
      <c r="M100">
        <v>-84.334540000000004</v>
      </c>
      <c r="N100">
        <v>29</v>
      </c>
      <c r="O100">
        <v>26</v>
      </c>
      <c r="P100">
        <v>3</v>
      </c>
    </row>
    <row r="101" spans="1:16" x14ac:dyDescent="0.25">
      <c r="A101">
        <v>109744</v>
      </c>
      <c r="B101">
        <v>3.1676E-3</v>
      </c>
      <c r="C101">
        <v>7.29</v>
      </c>
      <c r="D101">
        <v>25.57</v>
      </c>
      <c r="E101">
        <v>821.54</v>
      </c>
      <c r="F101">
        <v>3</v>
      </c>
      <c r="G101">
        <v>1</v>
      </c>
      <c r="H101">
        <v>0</v>
      </c>
      <c r="I101">
        <v>1</v>
      </c>
      <c r="J101">
        <v>1</v>
      </c>
      <c r="K101">
        <v>3</v>
      </c>
      <c r="L101">
        <v>39.020010999999997</v>
      </c>
      <c r="M101">
        <v>-84.441367999999997</v>
      </c>
      <c r="N101">
        <v>1306</v>
      </c>
      <c r="O101">
        <v>15</v>
      </c>
      <c r="P101">
        <v>3</v>
      </c>
    </row>
    <row r="102" spans="1:16" x14ac:dyDescent="0.25">
      <c r="A102">
        <v>110126</v>
      </c>
      <c r="B102">
        <v>2.2049499999999998E-3</v>
      </c>
      <c r="C102">
        <v>5.27</v>
      </c>
      <c r="D102">
        <v>27.11</v>
      </c>
      <c r="E102">
        <v>656</v>
      </c>
      <c r="F102">
        <v>3</v>
      </c>
      <c r="G102">
        <v>2</v>
      </c>
      <c r="H102">
        <v>0</v>
      </c>
      <c r="I102">
        <v>2</v>
      </c>
      <c r="J102">
        <v>2</v>
      </c>
      <c r="K102">
        <v>3</v>
      </c>
      <c r="L102">
        <v>39.217435999999999</v>
      </c>
      <c r="M102">
        <v>-84.527653000000001</v>
      </c>
      <c r="N102">
        <v>454</v>
      </c>
      <c r="O102">
        <v>10</v>
      </c>
      <c r="P102">
        <v>3</v>
      </c>
    </row>
    <row r="103" spans="1:16" x14ac:dyDescent="0.25">
      <c r="A103">
        <v>110128</v>
      </c>
      <c r="B103">
        <v>3.9412199999999996E-3</v>
      </c>
      <c r="C103">
        <v>9.07</v>
      </c>
      <c r="D103">
        <v>25.55</v>
      </c>
      <c r="E103">
        <v>933.29</v>
      </c>
      <c r="F103">
        <v>3</v>
      </c>
      <c r="G103">
        <v>2</v>
      </c>
      <c r="H103">
        <v>0</v>
      </c>
      <c r="I103">
        <v>2</v>
      </c>
      <c r="J103">
        <v>2</v>
      </c>
      <c r="K103">
        <v>4</v>
      </c>
      <c r="L103">
        <v>39.005360000000003</v>
      </c>
      <c r="M103">
        <v>-84.571982000000006</v>
      </c>
      <c r="N103">
        <v>1426</v>
      </c>
      <c r="O103">
        <v>28</v>
      </c>
      <c r="P103">
        <v>3</v>
      </c>
    </row>
    <row r="104" spans="1:16" x14ac:dyDescent="0.25">
      <c r="A104">
        <v>110337</v>
      </c>
      <c r="B104">
        <v>4.4549699999999999E-3</v>
      </c>
      <c r="C104">
        <v>12.03</v>
      </c>
      <c r="D104">
        <v>35.049999999999997</v>
      </c>
      <c r="E104">
        <v>1138.67</v>
      </c>
      <c r="F104">
        <v>3</v>
      </c>
      <c r="G104">
        <v>2</v>
      </c>
      <c r="H104">
        <v>0</v>
      </c>
      <c r="I104">
        <v>2</v>
      </c>
      <c r="J104">
        <v>2</v>
      </c>
      <c r="K104">
        <v>2</v>
      </c>
      <c r="L104">
        <v>39.328350999999998</v>
      </c>
      <c r="M104">
        <v>-84.525447999999997</v>
      </c>
      <c r="N104">
        <v>758</v>
      </c>
      <c r="O104">
        <v>9</v>
      </c>
      <c r="P104">
        <v>3</v>
      </c>
    </row>
    <row r="105" spans="1:16" x14ac:dyDescent="0.25">
      <c r="A105">
        <v>110361</v>
      </c>
      <c r="B105">
        <v>1.2745600000000001E-3</v>
      </c>
      <c r="C105">
        <v>2.68</v>
      </c>
      <c r="D105">
        <v>21.45</v>
      </c>
      <c r="E105">
        <v>396.75</v>
      </c>
      <c r="F105">
        <v>3</v>
      </c>
      <c r="G105">
        <v>1</v>
      </c>
      <c r="H105">
        <v>0</v>
      </c>
      <c r="I105">
        <v>1</v>
      </c>
      <c r="J105">
        <v>1</v>
      </c>
      <c r="K105">
        <v>3</v>
      </c>
      <c r="L105">
        <v>39.191189999999999</v>
      </c>
      <c r="M105">
        <v>-84.653593000000001</v>
      </c>
      <c r="N105">
        <v>584</v>
      </c>
      <c r="O105">
        <v>5</v>
      </c>
      <c r="P105">
        <v>3</v>
      </c>
    </row>
    <row r="106" spans="1:16" x14ac:dyDescent="0.25">
      <c r="A106">
        <v>110365</v>
      </c>
      <c r="B106">
        <v>3.6520400000000001E-3</v>
      </c>
      <c r="C106">
        <v>8.0500000000000007</v>
      </c>
      <c r="D106">
        <v>23.54</v>
      </c>
      <c r="E106">
        <v>1002.67</v>
      </c>
      <c r="F106">
        <v>3</v>
      </c>
      <c r="G106">
        <v>2</v>
      </c>
      <c r="H106">
        <v>0</v>
      </c>
      <c r="I106">
        <v>2</v>
      </c>
      <c r="J106">
        <v>2</v>
      </c>
      <c r="K106">
        <v>1</v>
      </c>
      <c r="L106">
        <v>39.029269999999997</v>
      </c>
      <c r="M106">
        <v>-84.601985999999997</v>
      </c>
      <c r="N106">
        <v>1386</v>
      </c>
      <c r="O106">
        <v>26</v>
      </c>
      <c r="P106">
        <v>3</v>
      </c>
    </row>
    <row r="107" spans="1:16" x14ac:dyDescent="0.25">
      <c r="A107">
        <v>110401</v>
      </c>
      <c r="B107">
        <v>1.19947E-3</v>
      </c>
      <c r="C107">
        <v>2.29</v>
      </c>
      <c r="D107">
        <v>18.03</v>
      </c>
      <c r="E107">
        <v>369.38</v>
      </c>
      <c r="F107">
        <v>3</v>
      </c>
      <c r="G107">
        <v>1</v>
      </c>
      <c r="H107">
        <v>0</v>
      </c>
      <c r="I107">
        <v>1</v>
      </c>
      <c r="J107">
        <v>1</v>
      </c>
      <c r="K107">
        <v>2</v>
      </c>
      <c r="L107">
        <v>39.507812000000001</v>
      </c>
      <c r="M107">
        <v>-84.757052000000002</v>
      </c>
      <c r="N107">
        <v>706</v>
      </c>
      <c r="O107">
        <v>11</v>
      </c>
      <c r="P107">
        <v>3</v>
      </c>
    </row>
    <row r="108" spans="1:16" x14ac:dyDescent="0.25">
      <c r="A108">
        <v>110543</v>
      </c>
      <c r="B108">
        <v>1.76019E-3</v>
      </c>
      <c r="C108">
        <v>3.74</v>
      </c>
      <c r="D108">
        <v>21.95</v>
      </c>
      <c r="E108">
        <v>590.16999999999996</v>
      </c>
      <c r="F108">
        <v>3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39.063873999999998</v>
      </c>
      <c r="M108">
        <v>-84.273149000000004</v>
      </c>
      <c r="N108">
        <v>1204</v>
      </c>
      <c r="O108">
        <v>6</v>
      </c>
      <c r="P108">
        <v>3</v>
      </c>
    </row>
    <row r="109" spans="1:16" x14ac:dyDescent="0.25">
      <c r="A109">
        <v>110613</v>
      </c>
      <c r="B109">
        <v>1.56982E-3</v>
      </c>
      <c r="C109">
        <v>4.08</v>
      </c>
      <c r="D109">
        <v>31.28</v>
      </c>
      <c r="E109">
        <v>443</v>
      </c>
      <c r="F109">
        <v>3</v>
      </c>
      <c r="G109">
        <v>1</v>
      </c>
      <c r="H109">
        <v>0</v>
      </c>
      <c r="I109">
        <v>1</v>
      </c>
      <c r="J109">
        <v>2</v>
      </c>
      <c r="K109">
        <v>2</v>
      </c>
      <c r="L109">
        <v>38.960475000000002</v>
      </c>
      <c r="M109">
        <v>-84.368423000000007</v>
      </c>
      <c r="N109">
        <v>1329</v>
      </c>
      <c r="O109">
        <v>5</v>
      </c>
      <c r="P109">
        <v>3</v>
      </c>
    </row>
    <row r="110" spans="1:16" x14ac:dyDescent="0.25">
      <c r="A110">
        <v>110936</v>
      </c>
      <c r="B110">
        <v>1.6843299999999999E-3</v>
      </c>
      <c r="C110">
        <v>2.97</v>
      </c>
      <c r="D110">
        <v>15.39</v>
      </c>
      <c r="E110">
        <v>563</v>
      </c>
      <c r="F110">
        <v>3</v>
      </c>
      <c r="G110">
        <v>1</v>
      </c>
      <c r="H110">
        <v>0</v>
      </c>
      <c r="I110">
        <v>1</v>
      </c>
      <c r="J110">
        <v>1</v>
      </c>
      <c r="K110">
        <v>2</v>
      </c>
      <c r="L110">
        <v>39.383690999999999</v>
      </c>
      <c r="M110">
        <v>-84.579980000000006</v>
      </c>
      <c r="N110">
        <v>820</v>
      </c>
      <c r="O110">
        <v>6</v>
      </c>
      <c r="P110">
        <v>3</v>
      </c>
    </row>
    <row r="111" spans="1:16" x14ac:dyDescent="0.25">
      <c r="A111">
        <v>111232</v>
      </c>
      <c r="B111">
        <v>1.7715100000000001E-2</v>
      </c>
      <c r="C111">
        <v>53.2</v>
      </c>
      <c r="D111">
        <v>55.49</v>
      </c>
      <c r="E111">
        <v>3451</v>
      </c>
      <c r="F111">
        <v>3</v>
      </c>
      <c r="G111">
        <v>1</v>
      </c>
      <c r="H111">
        <v>0</v>
      </c>
      <c r="I111">
        <v>1</v>
      </c>
      <c r="J111">
        <v>2</v>
      </c>
      <c r="K111">
        <v>2</v>
      </c>
      <c r="L111">
        <v>39.030684000000001</v>
      </c>
      <c r="M111">
        <v>-84.440413000000007</v>
      </c>
      <c r="N111">
        <v>1310</v>
      </c>
      <c r="O111">
        <v>1</v>
      </c>
      <c r="P111">
        <v>3</v>
      </c>
    </row>
    <row r="112" spans="1:16" x14ac:dyDescent="0.25">
      <c r="A112">
        <v>111345</v>
      </c>
      <c r="B112">
        <v>4.60306E-3</v>
      </c>
      <c r="C112">
        <v>11.97</v>
      </c>
      <c r="D112">
        <v>31.26</v>
      </c>
      <c r="E112">
        <v>1278.8599999999999</v>
      </c>
      <c r="F112">
        <v>3</v>
      </c>
      <c r="G112">
        <v>2</v>
      </c>
      <c r="H112">
        <v>0</v>
      </c>
      <c r="I112">
        <v>2</v>
      </c>
      <c r="J112">
        <v>2</v>
      </c>
      <c r="K112">
        <v>2</v>
      </c>
      <c r="L112">
        <v>39.328713999999998</v>
      </c>
      <c r="M112">
        <v>-84.298835999999994</v>
      </c>
      <c r="N112">
        <v>1004</v>
      </c>
      <c r="O112">
        <v>7</v>
      </c>
      <c r="P112">
        <v>3</v>
      </c>
    </row>
    <row r="113" spans="1:16" x14ac:dyDescent="0.25">
      <c r="A113">
        <v>111497</v>
      </c>
      <c r="B113">
        <v>1.9696599999999998E-3</v>
      </c>
      <c r="C113">
        <v>4.5199999999999996</v>
      </c>
      <c r="D113">
        <v>25.47</v>
      </c>
      <c r="E113">
        <v>647.71</v>
      </c>
      <c r="F113">
        <v>3</v>
      </c>
      <c r="G113">
        <v>1</v>
      </c>
      <c r="H113">
        <v>0</v>
      </c>
      <c r="I113">
        <v>1</v>
      </c>
      <c r="J113">
        <v>1</v>
      </c>
      <c r="K113">
        <v>3</v>
      </c>
      <c r="L113">
        <v>38.971100999999997</v>
      </c>
      <c r="M113">
        <v>-84.642764</v>
      </c>
      <c r="N113">
        <v>1505</v>
      </c>
      <c r="O113">
        <v>15</v>
      </c>
      <c r="P113">
        <v>3</v>
      </c>
    </row>
    <row r="114" spans="1:16" x14ac:dyDescent="0.25">
      <c r="A114">
        <v>111561</v>
      </c>
      <c r="B114">
        <v>1.0983E-3</v>
      </c>
      <c r="C114">
        <v>1.93</v>
      </c>
      <c r="D114">
        <v>15.28</v>
      </c>
      <c r="E114">
        <v>449</v>
      </c>
      <c r="F114">
        <v>3</v>
      </c>
      <c r="G114">
        <v>1</v>
      </c>
      <c r="H114">
        <v>0</v>
      </c>
      <c r="I114">
        <v>1</v>
      </c>
      <c r="J114">
        <v>1</v>
      </c>
      <c r="K114">
        <v>2</v>
      </c>
      <c r="L114">
        <v>39.007356999999999</v>
      </c>
      <c r="M114">
        <v>-84.586391000000006</v>
      </c>
      <c r="N114">
        <v>1432</v>
      </c>
      <c r="O114">
        <v>7</v>
      </c>
      <c r="P114">
        <v>3</v>
      </c>
    </row>
    <row r="115" spans="1:16" x14ac:dyDescent="0.25">
      <c r="A115">
        <v>111810</v>
      </c>
      <c r="B115">
        <v>8.1375000000000002E-4</v>
      </c>
      <c r="C115">
        <v>1.61</v>
      </c>
      <c r="D115">
        <v>19.28</v>
      </c>
      <c r="E115">
        <v>304.29000000000002</v>
      </c>
      <c r="F115">
        <v>3</v>
      </c>
      <c r="G115">
        <v>2</v>
      </c>
      <c r="H115">
        <v>0</v>
      </c>
      <c r="I115">
        <v>2</v>
      </c>
      <c r="J115">
        <v>2</v>
      </c>
      <c r="K115">
        <v>3</v>
      </c>
      <c r="L115">
        <v>39.158147999999997</v>
      </c>
      <c r="M115">
        <v>-84.642840000000007</v>
      </c>
      <c r="N115">
        <v>549</v>
      </c>
      <c r="O115">
        <v>8</v>
      </c>
      <c r="P115">
        <v>3</v>
      </c>
    </row>
    <row r="116" spans="1:16" x14ac:dyDescent="0.25">
      <c r="A116">
        <v>111864</v>
      </c>
      <c r="B116">
        <v>9.6664099999999996E-4</v>
      </c>
      <c r="C116">
        <v>2.06</v>
      </c>
      <c r="D116">
        <v>22.02</v>
      </c>
      <c r="E116">
        <v>357.38</v>
      </c>
      <c r="F116">
        <v>3</v>
      </c>
      <c r="G116">
        <v>2</v>
      </c>
      <c r="H116">
        <v>0</v>
      </c>
      <c r="I116">
        <v>2</v>
      </c>
      <c r="J116">
        <v>1</v>
      </c>
      <c r="K116">
        <v>1</v>
      </c>
      <c r="L116">
        <v>39.581800000000001</v>
      </c>
      <c r="M116">
        <v>-84.294719999999998</v>
      </c>
      <c r="N116">
        <v>1079</v>
      </c>
      <c r="O116">
        <v>14</v>
      </c>
      <c r="P116">
        <v>3</v>
      </c>
    </row>
    <row r="117" spans="1:16" x14ac:dyDescent="0.25">
      <c r="A117">
        <v>112007</v>
      </c>
      <c r="B117">
        <v>5.9177399999999999E-4</v>
      </c>
      <c r="C117">
        <v>0.97</v>
      </c>
      <c r="D117">
        <v>13.51</v>
      </c>
      <c r="E117">
        <v>260.33</v>
      </c>
      <c r="F117">
        <v>3</v>
      </c>
      <c r="G117">
        <v>2</v>
      </c>
      <c r="H117">
        <v>0</v>
      </c>
      <c r="I117">
        <v>2</v>
      </c>
      <c r="J117">
        <v>0</v>
      </c>
      <c r="K117">
        <v>3</v>
      </c>
      <c r="L117">
        <v>39.166856000000003</v>
      </c>
      <c r="M117">
        <v>-84.633345000000006</v>
      </c>
      <c r="N117">
        <v>586</v>
      </c>
      <c r="O117">
        <v>6</v>
      </c>
      <c r="P117">
        <v>3</v>
      </c>
    </row>
    <row r="118" spans="1:16" x14ac:dyDescent="0.25">
      <c r="A118">
        <v>112091</v>
      </c>
      <c r="B118">
        <v>7.71917E-4</v>
      </c>
      <c r="C118">
        <v>1.47</v>
      </c>
      <c r="D118">
        <v>17.760000000000002</v>
      </c>
      <c r="E118">
        <v>272.42</v>
      </c>
      <c r="F118">
        <v>3</v>
      </c>
      <c r="G118">
        <v>2</v>
      </c>
      <c r="H118">
        <v>0</v>
      </c>
      <c r="I118">
        <v>2</v>
      </c>
      <c r="J118">
        <v>2</v>
      </c>
      <c r="K118">
        <v>3</v>
      </c>
      <c r="L118">
        <v>39.506301999999998</v>
      </c>
      <c r="M118">
        <v>-84.762375000000006</v>
      </c>
      <c r="N118">
        <v>706</v>
      </c>
      <c r="O118">
        <v>58</v>
      </c>
      <c r="P118">
        <v>3</v>
      </c>
    </row>
    <row r="119" spans="1:16" x14ac:dyDescent="0.25">
      <c r="A119">
        <v>112189</v>
      </c>
      <c r="B119">
        <v>2.5351000000000002E-3</v>
      </c>
      <c r="C119">
        <v>5.9</v>
      </c>
      <c r="D119">
        <v>26.04</v>
      </c>
      <c r="E119">
        <v>727.38</v>
      </c>
      <c r="F119">
        <v>3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39.236856000000003</v>
      </c>
      <c r="M119">
        <v>-84.770887999999999</v>
      </c>
      <c r="N119">
        <v>682</v>
      </c>
      <c r="O119">
        <v>8</v>
      </c>
      <c r="P119">
        <v>3</v>
      </c>
    </row>
    <row r="120" spans="1:16" x14ac:dyDescent="0.25">
      <c r="A120">
        <v>112376</v>
      </c>
      <c r="B120">
        <v>1.4495599999999999E-3</v>
      </c>
      <c r="C120">
        <v>2.9</v>
      </c>
      <c r="D120">
        <v>19.559999999999999</v>
      </c>
      <c r="E120">
        <v>471.71</v>
      </c>
      <c r="F120">
        <v>3</v>
      </c>
      <c r="G120">
        <v>2</v>
      </c>
      <c r="H120">
        <v>0</v>
      </c>
      <c r="I120">
        <v>2</v>
      </c>
      <c r="J120">
        <v>1</v>
      </c>
      <c r="K120">
        <v>3</v>
      </c>
      <c r="L120">
        <v>39.256858000000001</v>
      </c>
      <c r="M120">
        <v>-84.541511</v>
      </c>
      <c r="N120">
        <v>445</v>
      </c>
      <c r="O120">
        <v>14</v>
      </c>
      <c r="P120">
        <v>3</v>
      </c>
    </row>
    <row r="121" spans="1:16" x14ac:dyDescent="0.25">
      <c r="A121">
        <v>112446</v>
      </c>
      <c r="B121">
        <v>4.0514799999999997E-3</v>
      </c>
      <c r="C121">
        <v>9.43</v>
      </c>
      <c r="D121">
        <v>26.02</v>
      </c>
      <c r="E121">
        <v>1087</v>
      </c>
      <c r="F121">
        <v>3</v>
      </c>
      <c r="G121">
        <v>3</v>
      </c>
      <c r="H121">
        <v>0</v>
      </c>
      <c r="I121">
        <v>2</v>
      </c>
      <c r="J121">
        <v>2</v>
      </c>
      <c r="K121">
        <v>2</v>
      </c>
      <c r="L121">
        <v>39.089775000000003</v>
      </c>
      <c r="M121">
        <v>-84.360466000000002</v>
      </c>
      <c r="N121">
        <v>22</v>
      </c>
      <c r="O121">
        <v>14</v>
      </c>
      <c r="P121">
        <v>3</v>
      </c>
    </row>
    <row r="122" spans="1:16" x14ac:dyDescent="0.25">
      <c r="A122">
        <v>112993</v>
      </c>
      <c r="B122">
        <v>2.66037E-3</v>
      </c>
      <c r="C122">
        <v>5.43</v>
      </c>
      <c r="D122">
        <v>20.37</v>
      </c>
      <c r="E122">
        <v>733.54</v>
      </c>
      <c r="F122">
        <v>3</v>
      </c>
      <c r="G122">
        <v>2</v>
      </c>
      <c r="H122">
        <v>0</v>
      </c>
      <c r="I122">
        <v>2</v>
      </c>
      <c r="J122">
        <v>2</v>
      </c>
      <c r="K122">
        <v>3</v>
      </c>
      <c r="L122">
        <v>39.430660000000003</v>
      </c>
      <c r="M122">
        <v>-84.564738000000006</v>
      </c>
      <c r="N122">
        <v>832</v>
      </c>
      <c r="O122">
        <v>13</v>
      </c>
      <c r="P122">
        <v>3</v>
      </c>
    </row>
    <row r="123" spans="1:16" x14ac:dyDescent="0.25">
      <c r="A123">
        <v>113004</v>
      </c>
      <c r="B123">
        <v>3.5601500000000002E-3</v>
      </c>
      <c r="C123">
        <v>7.75</v>
      </c>
      <c r="D123">
        <v>22.97</v>
      </c>
      <c r="E123">
        <v>952.29</v>
      </c>
      <c r="F123">
        <v>3</v>
      </c>
      <c r="G123">
        <v>2</v>
      </c>
      <c r="H123">
        <v>0</v>
      </c>
      <c r="I123">
        <v>2</v>
      </c>
      <c r="J123">
        <v>3</v>
      </c>
      <c r="K123">
        <v>3</v>
      </c>
      <c r="L123">
        <v>39.503317000000003</v>
      </c>
      <c r="M123">
        <v>-84.763538999999994</v>
      </c>
      <c r="N123">
        <v>706</v>
      </c>
      <c r="O123">
        <v>7</v>
      </c>
      <c r="P123">
        <v>3</v>
      </c>
    </row>
    <row r="124" spans="1:16" x14ac:dyDescent="0.25">
      <c r="A124">
        <v>113057</v>
      </c>
      <c r="B124">
        <v>2.2055E-3</v>
      </c>
      <c r="C124">
        <v>4.7699999999999996</v>
      </c>
      <c r="D124">
        <v>22.7</v>
      </c>
      <c r="E124">
        <v>726.33</v>
      </c>
      <c r="F124">
        <v>3</v>
      </c>
      <c r="G124">
        <v>1</v>
      </c>
      <c r="H124">
        <v>0</v>
      </c>
      <c r="I124">
        <v>1</v>
      </c>
      <c r="J124">
        <v>1</v>
      </c>
      <c r="K124">
        <v>3</v>
      </c>
      <c r="L124">
        <v>39.295928000000004</v>
      </c>
      <c r="M124">
        <v>-84.558777000000006</v>
      </c>
      <c r="N124">
        <v>639</v>
      </c>
      <c r="O124">
        <v>4</v>
      </c>
      <c r="P124">
        <v>3</v>
      </c>
    </row>
    <row r="125" spans="1:16" x14ac:dyDescent="0.25">
      <c r="A125">
        <v>113099</v>
      </c>
      <c r="B125">
        <v>4.4956199999999997E-3</v>
      </c>
      <c r="C125">
        <v>12.12</v>
      </c>
      <c r="D125">
        <v>34.799999999999997</v>
      </c>
      <c r="E125">
        <v>1156.33</v>
      </c>
      <c r="F125">
        <v>3</v>
      </c>
      <c r="G125">
        <v>1</v>
      </c>
      <c r="H125">
        <v>0</v>
      </c>
      <c r="I125">
        <v>1</v>
      </c>
      <c r="J125">
        <v>1</v>
      </c>
      <c r="K125">
        <v>2</v>
      </c>
      <c r="L125">
        <v>39.513779999999997</v>
      </c>
      <c r="M125">
        <v>-84.742350999999999</v>
      </c>
      <c r="N125">
        <v>701</v>
      </c>
      <c r="O125">
        <v>7</v>
      </c>
      <c r="P125">
        <v>3</v>
      </c>
    </row>
    <row r="126" spans="1:16" x14ac:dyDescent="0.25">
      <c r="A126">
        <v>113351</v>
      </c>
      <c r="B126">
        <v>1.0724700000000001E-3</v>
      </c>
      <c r="C126">
        <v>2</v>
      </c>
      <c r="D126">
        <v>17.2</v>
      </c>
      <c r="E126">
        <v>411.74</v>
      </c>
      <c r="F126">
        <v>3</v>
      </c>
      <c r="G126">
        <v>1</v>
      </c>
      <c r="H126">
        <v>0</v>
      </c>
      <c r="I126">
        <v>1</v>
      </c>
      <c r="J126">
        <v>1</v>
      </c>
      <c r="K126">
        <v>2</v>
      </c>
      <c r="L126">
        <v>39.195624000000002</v>
      </c>
      <c r="M126">
        <v>-84.226862999999994</v>
      </c>
      <c r="N126">
        <v>1157</v>
      </c>
      <c r="O126">
        <v>27</v>
      </c>
      <c r="P126">
        <v>3</v>
      </c>
    </row>
    <row r="127" spans="1:16" x14ac:dyDescent="0.25">
      <c r="A127">
        <v>113572</v>
      </c>
      <c r="B127">
        <v>4.8711600000000002E-3</v>
      </c>
      <c r="C127">
        <v>12.57</v>
      </c>
      <c r="D127">
        <v>30.77</v>
      </c>
      <c r="E127">
        <v>1424.38</v>
      </c>
      <c r="F127">
        <v>3</v>
      </c>
      <c r="G127">
        <v>1</v>
      </c>
      <c r="H127">
        <v>0</v>
      </c>
      <c r="I127">
        <v>1</v>
      </c>
      <c r="J127">
        <v>1</v>
      </c>
      <c r="K127">
        <v>3</v>
      </c>
      <c r="L127">
        <v>39.490895000000002</v>
      </c>
      <c r="M127">
        <v>-84.462439000000003</v>
      </c>
      <c r="N127">
        <v>906</v>
      </c>
      <c r="O127">
        <v>11</v>
      </c>
      <c r="P127">
        <v>3</v>
      </c>
    </row>
    <row r="128" spans="1:16" x14ac:dyDescent="0.25">
      <c r="A128">
        <v>113658</v>
      </c>
      <c r="B128">
        <v>2.2920100000000001E-3</v>
      </c>
      <c r="C128">
        <v>4.92</v>
      </c>
      <c r="D128">
        <v>22.34</v>
      </c>
      <c r="E128">
        <v>764.61</v>
      </c>
      <c r="F128">
        <v>3</v>
      </c>
      <c r="G128">
        <v>2</v>
      </c>
      <c r="H128">
        <v>0</v>
      </c>
      <c r="I128">
        <v>2</v>
      </c>
      <c r="J128">
        <v>2</v>
      </c>
      <c r="K128">
        <v>4</v>
      </c>
      <c r="L128">
        <v>39.398330000000001</v>
      </c>
      <c r="M128">
        <v>-84.591573999999994</v>
      </c>
      <c r="N128">
        <v>821</v>
      </c>
      <c r="O128">
        <v>18</v>
      </c>
      <c r="P128">
        <v>3</v>
      </c>
    </row>
    <row r="129" spans="1:16" x14ac:dyDescent="0.25">
      <c r="A129">
        <v>113799</v>
      </c>
      <c r="B129">
        <v>2.2421300000000002E-3</v>
      </c>
      <c r="C129">
        <v>4.79</v>
      </c>
      <c r="D129">
        <v>22.17</v>
      </c>
      <c r="E129">
        <v>695</v>
      </c>
      <c r="F129">
        <v>3</v>
      </c>
      <c r="G129">
        <v>1</v>
      </c>
      <c r="H129">
        <v>0</v>
      </c>
      <c r="I129">
        <v>1</v>
      </c>
      <c r="J129">
        <v>1</v>
      </c>
      <c r="K129">
        <v>2</v>
      </c>
      <c r="L129">
        <v>39.153416</v>
      </c>
      <c r="M129">
        <v>-84.303077000000002</v>
      </c>
      <c r="N129">
        <v>40</v>
      </c>
      <c r="O129">
        <v>13</v>
      </c>
      <c r="P129">
        <v>3</v>
      </c>
    </row>
    <row r="130" spans="1:16" x14ac:dyDescent="0.25">
      <c r="A130">
        <v>113815</v>
      </c>
      <c r="B130">
        <v>2.2629500000000001E-3</v>
      </c>
      <c r="C130">
        <v>5.49</v>
      </c>
      <c r="D130">
        <v>27.8</v>
      </c>
      <c r="E130">
        <v>639.41</v>
      </c>
      <c r="F130">
        <v>3</v>
      </c>
      <c r="G130">
        <v>2</v>
      </c>
      <c r="H130">
        <v>0</v>
      </c>
      <c r="I130">
        <v>2</v>
      </c>
      <c r="J130">
        <v>4</v>
      </c>
      <c r="K130">
        <v>4</v>
      </c>
      <c r="L130">
        <v>39.181435999999998</v>
      </c>
      <c r="M130">
        <v>-84.631934000000001</v>
      </c>
      <c r="N130">
        <v>586</v>
      </c>
      <c r="O130">
        <v>31</v>
      </c>
      <c r="P130">
        <v>3</v>
      </c>
    </row>
    <row r="131" spans="1:16" x14ac:dyDescent="0.25">
      <c r="A131">
        <v>113870</v>
      </c>
      <c r="B131">
        <v>3.8503999999999999E-3</v>
      </c>
      <c r="C131">
        <v>9.41</v>
      </c>
      <c r="D131">
        <v>28.12</v>
      </c>
      <c r="E131">
        <v>1284.5</v>
      </c>
      <c r="F131">
        <v>3</v>
      </c>
      <c r="G131">
        <v>1</v>
      </c>
      <c r="H131">
        <v>0</v>
      </c>
      <c r="I131">
        <v>1</v>
      </c>
      <c r="J131">
        <v>1</v>
      </c>
      <c r="K131">
        <v>2</v>
      </c>
      <c r="L131">
        <v>38.969642</v>
      </c>
      <c r="M131">
        <v>-84.60539</v>
      </c>
      <c r="N131">
        <v>1438</v>
      </c>
      <c r="O131">
        <v>4</v>
      </c>
      <c r="P131">
        <v>3</v>
      </c>
    </row>
    <row r="132" spans="1:16" x14ac:dyDescent="0.25">
      <c r="A132">
        <v>113917</v>
      </c>
      <c r="B132">
        <v>2.6541099999999999E-3</v>
      </c>
      <c r="C132">
        <v>6.44</v>
      </c>
      <c r="D132">
        <v>27.81</v>
      </c>
      <c r="E132">
        <v>685.21</v>
      </c>
      <c r="F132">
        <v>3</v>
      </c>
      <c r="G132">
        <v>1</v>
      </c>
      <c r="H132">
        <v>0</v>
      </c>
      <c r="I132">
        <v>1</v>
      </c>
      <c r="J132">
        <v>1</v>
      </c>
      <c r="K132">
        <v>4</v>
      </c>
      <c r="L132">
        <v>38.955714</v>
      </c>
      <c r="M132">
        <v>-84.396208999999999</v>
      </c>
      <c r="N132">
        <v>1321</v>
      </c>
      <c r="O132">
        <v>18</v>
      </c>
      <c r="P132">
        <v>3</v>
      </c>
    </row>
    <row r="133" spans="1:16" x14ac:dyDescent="0.25">
      <c r="A133">
        <v>113957</v>
      </c>
      <c r="B133">
        <v>2.5010900000000001E-3</v>
      </c>
      <c r="C133">
        <v>5.65</v>
      </c>
      <c r="D133">
        <v>24.72</v>
      </c>
      <c r="E133">
        <v>684.8</v>
      </c>
      <c r="F133">
        <v>3</v>
      </c>
      <c r="G133">
        <v>1</v>
      </c>
      <c r="H133">
        <v>0</v>
      </c>
      <c r="I133">
        <v>1</v>
      </c>
      <c r="J133">
        <v>2</v>
      </c>
      <c r="K133">
        <v>3</v>
      </c>
      <c r="L133">
        <v>39.214443000000003</v>
      </c>
      <c r="M133">
        <v>-84.422605000000004</v>
      </c>
      <c r="N133">
        <v>132</v>
      </c>
      <c r="O133">
        <v>21</v>
      </c>
      <c r="P133">
        <v>3</v>
      </c>
    </row>
    <row r="134" spans="1:16" x14ac:dyDescent="0.25">
      <c r="A134">
        <v>113959</v>
      </c>
      <c r="B134">
        <v>3.4141800000000002E-3</v>
      </c>
      <c r="C134">
        <v>8.6</v>
      </c>
      <c r="D134">
        <v>29.54</v>
      </c>
      <c r="E134">
        <v>1017.56</v>
      </c>
      <c r="F134">
        <v>3</v>
      </c>
      <c r="G134">
        <v>2</v>
      </c>
      <c r="H134">
        <v>0</v>
      </c>
      <c r="I134">
        <v>2</v>
      </c>
      <c r="J134">
        <v>2</v>
      </c>
      <c r="K134">
        <v>2</v>
      </c>
      <c r="L134">
        <v>39.004657999999999</v>
      </c>
      <c r="M134">
        <v>-84.419004999999999</v>
      </c>
      <c r="N134">
        <v>1309</v>
      </c>
      <c r="O134">
        <v>16</v>
      </c>
      <c r="P134">
        <v>3</v>
      </c>
    </row>
    <row r="135" spans="1:16" x14ac:dyDescent="0.25">
      <c r="A135">
        <v>114085</v>
      </c>
      <c r="B135">
        <v>7.93036E-4</v>
      </c>
      <c r="C135">
        <v>1.33</v>
      </c>
      <c r="D135">
        <v>13.91</v>
      </c>
      <c r="E135">
        <v>439.7</v>
      </c>
      <c r="F135">
        <v>3</v>
      </c>
      <c r="G135">
        <v>1</v>
      </c>
      <c r="H135">
        <v>0</v>
      </c>
      <c r="I135">
        <v>1</v>
      </c>
      <c r="J135">
        <v>2</v>
      </c>
      <c r="K135">
        <v>1</v>
      </c>
      <c r="L135">
        <v>39.081732000000002</v>
      </c>
      <c r="M135">
        <v>-84.468862999999999</v>
      </c>
      <c r="N135">
        <v>1283</v>
      </c>
      <c r="O135">
        <v>14</v>
      </c>
      <c r="P135">
        <v>3</v>
      </c>
    </row>
    <row r="136" spans="1:16" x14ac:dyDescent="0.25">
      <c r="A136">
        <v>114413</v>
      </c>
      <c r="B136">
        <v>1.25796E-3</v>
      </c>
      <c r="C136">
        <v>2.5299999999999998</v>
      </c>
      <c r="D136">
        <v>19.760000000000002</v>
      </c>
      <c r="E136">
        <v>426.62</v>
      </c>
      <c r="F136">
        <v>3</v>
      </c>
      <c r="G136">
        <v>2</v>
      </c>
      <c r="H136">
        <v>0</v>
      </c>
      <c r="I136">
        <v>2</v>
      </c>
      <c r="J136">
        <v>2</v>
      </c>
      <c r="K136">
        <v>1</v>
      </c>
      <c r="L136">
        <v>39.239849999999997</v>
      </c>
      <c r="M136">
        <v>-84.353802000000002</v>
      </c>
      <c r="N136">
        <v>97</v>
      </c>
      <c r="O136">
        <v>13</v>
      </c>
      <c r="P136">
        <v>3</v>
      </c>
    </row>
    <row r="137" spans="1:16" x14ac:dyDescent="0.25">
      <c r="A137">
        <v>114746</v>
      </c>
      <c r="B137">
        <v>4.8722499999999998E-3</v>
      </c>
      <c r="C137">
        <v>13.04</v>
      </c>
      <c r="D137">
        <v>34.090000000000003</v>
      </c>
      <c r="E137">
        <v>1097.76</v>
      </c>
      <c r="F137">
        <v>3</v>
      </c>
      <c r="G137">
        <v>2</v>
      </c>
      <c r="H137">
        <v>0</v>
      </c>
      <c r="I137">
        <v>1</v>
      </c>
      <c r="J137">
        <v>2</v>
      </c>
      <c r="K137">
        <v>4</v>
      </c>
      <c r="L137">
        <v>39.170879999999997</v>
      </c>
      <c r="M137">
        <v>-84.259366</v>
      </c>
      <c r="N137">
        <v>1152</v>
      </c>
      <c r="O137">
        <v>20</v>
      </c>
      <c r="P137">
        <v>3</v>
      </c>
    </row>
    <row r="138" spans="1:16" x14ac:dyDescent="0.25">
      <c r="A138">
        <v>114757</v>
      </c>
      <c r="B138">
        <v>2.16008E-3</v>
      </c>
      <c r="C138">
        <v>5.01</v>
      </c>
      <c r="D138">
        <v>25.88</v>
      </c>
      <c r="E138">
        <v>616.07000000000005</v>
      </c>
      <c r="F138">
        <v>3</v>
      </c>
      <c r="G138">
        <v>2</v>
      </c>
      <c r="H138">
        <v>0</v>
      </c>
      <c r="I138">
        <v>2</v>
      </c>
      <c r="J138">
        <v>2</v>
      </c>
      <c r="K138">
        <v>2</v>
      </c>
      <c r="L138">
        <v>38.957405000000001</v>
      </c>
      <c r="M138">
        <v>-84.664843000000005</v>
      </c>
      <c r="N138">
        <v>1507</v>
      </c>
      <c r="O138">
        <v>31</v>
      </c>
      <c r="P138">
        <v>3</v>
      </c>
    </row>
    <row r="139" spans="1:16" x14ac:dyDescent="0.25">
      <c r="A139">
        <v>114769</v>
      </c>
      <c r="B139">
        <v>2.8274900000000002E-3</v>
      </c>
      <c r="C139">
        <v>7</v>
      </c>
      <c r="D139">
        <v>28.73</v>
      </c>
      <c r="E139">
        <v>791.33</v>
      </c>
      <c r="F139">
        <v>3</v>
      </c>
      <c r="G139">
        <v>2</v>
      </c>
      <c r="H139">
        <v>0</v>
      </c>
      <c r="I139">
        <v>2</v>
      </c>
      <c r="J139">
        <v>1</v>
      </c>
      <c r="K139">
        <v>2</v>
      </c>
      <c r="L139">
        <v>39.291702999999998</v>
      </c>
      <c r="M139">
        <v>-84.389315999999994</v>
      </c>
      <c r="N139">
        <v>78</v>
      </c>
      <c r="O139">
        <v>22</v>
      </c>
      <c r="P139">
        <v>3</v>
      </c>
    </row>
    <row r="140" spans="1:16" x14ac:dyDescent="0.25">
      <c r="A140">
        <v>114924</v>
      </c>
      <c r="B140">
        <v>5.10955E-3</v>
      </c>
      <c r="C140">
        <v>13.51</v>
      </c>
      <c r="D140">
        <v>32.82</v>
      </c>
      <c r="E140">
        <v>1508.43</v>
      </c>
      <c r="F140">
        <v>3</v>
      </c>
      <c r="G140">
        <v>2</v>
      </c>
      <c r="H140">
        <v>0</v>
      </c>
      <c r="I140">
        <v>2</v>
      </c>
      <c r="J140">
        <v>3</v>
      </c>
      <c r="K140">
        <v>4</v>
      </c>
      <c r="L140">
        <v>39.127882999999997</v>
      </c>
      <c r="M140">
        <v>-84.668081999999998</v>
      </c>
      <c r="N140">
        <v>545</v>
      </c>
      <c r="O140">
        <v>9</v>
      </c>
      <c r="P140">
        <v>3</v>
      </c>
    </row>
    <row r="141" spans="1:16" x14ac:dyDescent="0.25">
      <c r="A141">
        <v>114925</v>
      </c>
      <c r="B141">
        <v>2.5099100000000002E-3</v>
      </c>
      <c r="C141">
        <v>6.15</v>
      </c>
      <c r="D141">
        <v>28.26</v>
      </c>
      <c r="E141">
        <v>779.38</v>
      </c>
      <c r="F141">
        <v>3</v>
      </c>
      <c r="G141">
        <v>1</v>
      </c>
      <c r="H141">
        <v>0</v>
      </c>
      <c r="I141">
        <v>1</v>
      </c>
      <c r="J141">
        <v>1</v>
      </c>
      <c r="K141">
        <v>2</v>
      </c>
      <c r="L141">
        <v>39.292720000000003</v>
      </c>
      <c r="M141">
        <v>-84.480750999999998</v>
      </c>
      <c r="N141">
        <v>420</v>
      </c>
      <c r="O141">
        <v>8</v>
      </c>
      <c r="P141">
        <v>3</v>
      </c>
    </row>
    <row r="142" spans="1:16" x14ac:dyDescent="0.25">
      <c r="A142">
        <v>115254</v>
      </c>
      <c r="B142">
        <v>1.4633000000000001E-3</v>
      </c>
      <c r="C142">
        <v>3.05</v>
      </c>
      <c r="D142">
        <v>21.14</v>
      </c>
      <c r="E142">
        <v>511.56</v>
      </c>
      <c r="F142">
        <v>3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39.307613000000003</v>
      </c>
      <c r="M142">
        <v>-84.560942999999995</v>
      </c>
      <c r="N142">
        <v>641</v>
      </c>
      <c r="O142">
        <v>10</v>
      </c>
      <c r="P142">
        <v>3</v>
      </c>
    </row>
    <row r="143" spans="1:16" x14ac:dyDescent="0.25">
      <c r="A143">
        <v>115255</v>
      </c>
      <c r="B143">
        <v>2.27064E-3</v>
      </c>
      <c r="C143">
        <v>5.03</v>
      </c>
      <c r="D143">
        <v>23.78</v>
      </c>
      <c r="E143">
        <v>713.86</v>
      </c>
      <c r="F143">
        <v>3</v>
      </c>
      <c r="G143">
        <v>2</v>
      </c>
      <c r="H143">
        <v>0</v>
      </c>
      <c r="I143">
        <v>2</v>
      </c>
      <c r="J143">
        <v>2</v>
      </c>
      <c r="K143">
        <v>3</v>
      </c>
      <c r="L143">
        <v>39.318117000000001</v>
      </c>
      <c r="M143">
        <v>-84.519964000000002</v>
      </c>
      <c r="N143">
        <v>773</v>
      </c>
      <c r="O143">
        <v>16</v>
      </c>
      <c r="P143">
        <v>3</v>
      </c>
    </row>
    <row r="144" spans="1:16" x14ac:dyDescent="0.25">
      <c r="A144">
        <v>115319</v>
      </c>
      <c r="B144">
        <v>2.9521E-3</v>
      </c>
      <c r="C144">
        <v>7.08</v>
      </c>
      <c r="D144">
        <v>27.32</v>
      </c>
      <c r="E144">
        <v>871.95</v>
      </c>
      <c r="F144">
        <v>3</v>
      </c>
      <c r="G144">
        <v>2</v>
      </c>
      <c r="H144">
        <v>0</v>
      </c>
      <c r="I144">
        <v>2</v>
      </c>
      <c r="J144">
        <v>2</v>
      </c>
      <c r="K144">
        <v>4</v>
      </c>
      <c r="L144">
        <v>39.015906000000001</v>
      </c>
      <c r="M144">
        <v>-84.729056</v>
      </c>
      <c r="N144">
        <v>1518</v>
      </c>
      <c r="O144">
        <v>23</v>
      </c>
      <c r="P144">
        <v>3</v>
      </c>
    </row>
    <row r="145" spans="1:16" x14ac:dyDescent="0.25">
      <c r="A145">
        <v>115480</v>
      </c>
      <c r="B145">
        <v>1.5557800000000001E-3</v>
      </c>
      <c r="C145">
        <v>3.05</v>
      </c>
      <c r="D145">
        <v>18.88</v>
      </c>
      <c r="E145">
        <v>516.72</v>
      </c>
      <c r="F145">
        <v>3</v>
      </c>
      <c r="G145">
        <v>1</v>
      </c>
      <c r="H145">
        <v>0</v>
      </c>
      <c r="I145">
        <v>1</v>
      </c>
      <c r="J145">
        <v>1</v>
      </c>
      <c r="K145">
        <v>1</v>
      </c>
      <c r="L145">
        <v>39.422888999999998</v>
      </c>
      <c r="M145">
        <v>-84.206754000000004</v>
      </c>
      <c r="N145">
        <v>1040</v>
      </c>
      <c r="O145">
        <v>18</v>
      </c>
      <c r="P145">
        <v>3</v>
      </c>
    </row>
    <row r="146" spans="1:16" x14ac:dyDescent="0.25">
      <c r="A146">
        <v>115488</v>
      </c>
      <c r="B146">
        <v>2.94758E-3</v>
      </c>
      <c r="C146">
        <v>7.59</v>
      </c>
      <c r="D146">
        <v>30.63</v>
      </c>
      <c r="E146">
        <v>732.64</v>
      </c>
      <c r="F146">
        <v>3</v>
      </c>
      <c r="G146">
        <v>2</v>
      </c>
      <c r="H146">
        <v>0</v>
      </c>
      <c r="I146">
        <v>2</v>
      </c>
      <c r="J146">
        <v>2</v>
      </c>
      <c r="K146">
        <v>1</v>
      </c>
      <c r="L146">
        <v>39.028176000000002</v>
      </c>
      <c r="M146">
        <v>-84.698818000000003</v>
      </c>
      <c r="N146">
        <v>1476</v>
      </c>
      <c r="O146">
        <v>11</v>
      </c>
      <c r="P146">
        <v>3</v>
      </c>
    </row>
    <row r="147" spans="1:16" x14ac:dyDescent="0.25">
      <c r="A147">
        <v>115595</v>
      </c>
      <c r="B147">
        <v>4.4757199999999999E-3</v>
      </c>
      <c r="C147">
        <v>12.26</v>
      </c>
      <c r="D147">
        <v>36.619999999999997</v>
      </c>
      <c r="E147">
        <v>1047.1199999999999</v>
      </c>
      <c r="F147">
        <v>3</v>
      </c>
      <c r="G147">
        <v>2</v>
      </c>
      <c r="H147">
        <v>0</v>
      </c>
      <c r="I147">
        <v>2</v>
      </c>
      <c r="J147">
        <v>2</v>
      </c>
      <c r="K147">
        <v>4</v>
      </c>
      <c r="L147">
        <v>38.922918000000003</v>
      </c>
      <c r="M147">
        <v>-84.651628000000002</v>
      </c>
      <c r="N147">
        <v>1540</v>
      </c>
      <c r="O147">
        <v>29</v>
      </c>
      <c r="P147">
        <v>3</v>
      </c>
    </row>
    <row r="148" spans="1:16" x14ac:dyDescent="0.25">
      <c r="A148">
        <v>115808</v>
      </c>
      <c r="B148">
        <v>3.0749200000000001E-3</v>
      </c>
      <c r="C148">
        <v>6.81</v>
      </c>
      <c r="D148">
        <v>23.72</v>
      </c>
      <c r="E148">
        <v>911.22</v>
      </c>
      <c r="F148">
        <v>3</v>
      </c>
      <c r="G148">
        <v>1</v>
      </c>
      <c r="H148">
        <v>0</v>
      </c>
      <c r="I148">
        <v>1</v>
      </c>
      <c r="J148">
        <v>1</v>
      </c>
      <c r="K148">
        <v>3</v>
      </c>
      <c r="L148">
        <v>39.038961999999998</v>
      </c>
      <c r="M148">
        <v>-84.217549000000005</v>
      </c>
      <c r="N148">
        <v>1206</v>
      </c>
      <c r="O148">
        <v>9</v>
      </c>
      <c r="P148">
        <v>3</v>
      </c>
    </row>
    <row r="149" spans="1:16" x14ac:dyDescent="0.25">
      <c r="A149">
        <v>115872</v>
      </c>
      <c r="B149">
        <v>3.6725600000000001E-3</v>
      </c>
      <c r="C149">
        <v>7.46</v>
      </c>
      <c r="D149">
        <v>20.149999999999999</v>
      </c>
      <c r="E149">
        <v>1312.36</v>
      </c>
      <c r="F149">
        <v>3</v>
      </c>
      <c r="G149">
        <v>1</v>
      </c>
      <c r="H149">
        <v>0</v>
      </c>
      <c r="I149">
        <v>1</v>
      </c>
      <c r="J149">
        <v>1</v>
      </c>
      <c r="K149">
        <v>2</v>
      </c>
      <c r="L149">
        <v>39.189551999999999</v>
      </c>
      <c r="M149">
        <v>-84.281049999999993</v>
      </c>
      <c r="N149">
        <v>1145</v>
      </c>
      <c r="O149">
        <v>11</v>
      </c>
      <c r="P149">
        <v>3</v>
      </c>
    </row>
    <row r="150" spans="1:16" x14ac:dyDescent="0.25">
      <c r="A150">
        <v>115889</v>
      </c>
      <c r="B150">
        <v>1.16865E-3</v>
      </c>
      <c r="C150">
        <v>2.74</v>
      </c>
      <c r="D150">
        <v>26.27</v>
      </c>
      <c r="E150">
        <v>360.8</v>
      </c>
      <c r="F150">
        <v>3</v>
      </c>
      <c r="G150">
        <v>1</v>
      </c>
      <c r="H150">
        <v>0</v>
      </c>
      <c r="I150">
        <v>1</v>
      </c>
      <c r="J150">
        <v>1</v>
      </c>
      <c r="K150">
        <v>2</v>
      </c>
      <c r="L150">
        <v>39.029147999999999</v>
      </c>
      <c r="M150">
        <v>-84.457429000000005</v>
      </c>
      <c r="N150">
        <v>1304</v>
      </c>
      <c r="O150">
        <v>6</v>
      </c>
      <c r="P150">
        <v>3</v>
      </c>
    </row>
    <row r="151" spans="1:16" x14ac:dyDescent="0.25">
      <c r="A151">
        <v>115994</v>
      </c>
      <c r="B151">
        <v>1.9297800000000001E-3</v>
      </c>
      <c r="C151">
        <v>4.04</v>
      </c>
      <c r="D151">
        <v>21.3</v>
      </c>
      <c r="E151">
        <v>565.48</v>
      </c>
      <c r="F151">
        <v>3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39.075121000000003</v>
      </c>
      <c r="M151">
        <v>-84.453586999999999</v>
      </c>
      <c r="N151">
        <v>1296</v>
      </c>
      <c r="O151">
        <v>22</v>
      </c>
      <c r="P151">
        <v>3</v>
      </c>
    </row>
    <row r="152" spans="1:16" x14ac:dyDescent="0.25">
      <c r="A152">
        <v>116173</v>
      </c>
      <c r="B152">
        <v>2.5176E-3</v>
      </c>
      <c r="C152">
        <v>5.24</v>
      </c>
      <c r="D152">
        <v>21.12</v>
      </c>
      <c r="E152">
        <v>781</v>
      </c>
      <c r="F152">
        <v>3</v>
      </c>
      <c r="G152">
        <v>2</v>
      </c>
      <c r="H152">
        <v>0</v>
      </c>
      <c r="I152">
        <v>2</v>
      </c>
      <c r="J152">
        <v>2</v>
      </c>
      <c r="K152">
        <v>1</v>
      </c>
      <c r="L152">
        <v>39.228673999999998</v>
      </c>
      <c r="M152">
        <v>-84.456868999999998</v>
      </c>
      <c r="N152">
        <v>388</v>
      </c>
      <c r="O152">
        <v>17</v>
      </c>
      <c r="P152">
        <v>3</v>
      </c>
    </row>
    <row r="153" spans="1:16" x14ac:dyDescent="0.25">
      <c r="A153">
        <v>116238</v>
      </c>
      <c r="B153">
        <v>7.9765399999999996E-4</v>
      </c>
      <c r="C153">
        <v>1.36</v>
      </c>
      <c r="D153">
        <v>14.34</v>
      </c>
      <c r="E153">
        <v>325.8</v>
      </c>
      <c r="F153">
        <v>3</v>
      </c>
      <c r="G153">
        <v>2</v>
      </c>
      <c r="H153">
        <v>0</v>
      </c>
      <c r="I153">
        <v>1</v>
      </c>
      <c r="J153">
        <v>1</v>
      </c>
      <c r="K153">
        <v>1</v>
      </c>
      <c r="L153">
        <v>39.045349999999999</v>
      </c>
      <c r="M153">
        <v>-84.449271999999993</v>
      </c>
      <c r="N153">
        <v>1299</v>
      </c>
      <c r="O153">
        <v>5</v>
      </c>
      <c r="P153">
        <v>3</v>
      </c>
    </row>
    <row r="154" spans="1:16" x14ac:dyDescent="0.25">
      <c r="A154">
        <v>116283</v>
      </c>
      <c r="B154">
        <v>2.9887400000000001E-3</v>
      </c>
      <c r="C154">
        <v>6.9</v>
      </c>
      <c r="D154">
        <v>25.72</v>
      </c>
      <c r="E154">
        <v>904</v>
      </c>
      <c r="F154">
        <v>3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39.000660000000003</v>
      </c>
      <c r="M154">
        <v>-84.627362000000005</v>
      </c>
      <c r="N154">
        <v>1492</v>
      </c>
      <c r="O154">
        <v>11</v>
      </c>
      <c r="P154">
        <v>3</v>
      </c>
    </row>
    <row r="155" spans="1:16" x14ac:dyDescent="0.25">
      <c r="A155">
        <v>116776</v>
      </c>
      <c r="B155">
        <v>1.40492E-3</v>
      </c>
      <c r="C155">
        <v>3.14</v>
      </c>
      <c r="D155">
        <v>24.17</v>
      </c>
      <c r="E155">
        <v>467</v>
      </c>
      <c r="F155">
        <v>3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39.507812000000001</v>
      </c>
      <c r="M155">
        <v>-84.757052000000002</v>
      </c>
      <c r="N155">
        <v>706</v>
      </c>
      <c r="O155">
        <v>1</v>
      </c>
      <c r="P155">
        <v>3</v>
      </c>
    </row>
    <row r="156" spans="1:16" x14ac:dyDescent="0.25">
      <c r="A156">
        <v>116945</v>
      </c>
      <c r="B156">
        <v>1.53297E-3</v>
      </c>
      <c r="C156">
        <v>3.25</v>
      </c>
      <c r="D156">
        <v>21.87</v>
      </c>
      <c r="E156">
        <v>449.44</v>
      </c>
      <c r="F156">
        <v>3</v>
      </c>
      <c r="G156">
        <v>2</v>
      </c>
      <c r="H156">
        <v>0</v>
      </c>
      <c r="I156">
        <v>2</v>
      </c>
      <c r="J156">
        <v>2</v>
      </c>
      <c r="K156">
        <v>4</v>
      </c>
      <c r="L156">
        <v>39.187494999999998</v>
      </c>
      <c r="M156">
        <v>-84.611131999999998</v>
      </c>
      <c r="N156">
        <v>587</v>
      </c>
      <c r="O156">
        <v>28</v>
      </c>
      <c r="P156">
        <v>3</v>
      </c>
    </row>
    <row r="157" spans="1:16" x14ac:dyDescent="0.25">
      <c r="A157">
        <v>117108</v>
      </c>
      <c r="B157">
        <v>2.5177300000000001E-3</v>
      </c>
      <c r="C157">
        <v>6.21</v>
      </c>
      <c r="D157">
        <v>28.58</v>
      </c>
      <c r="E157">
        <v>613.89</v>
      </c>
      <c r="F157">
        <v>3</v>
      </c>
      <c r="G157">
        <v>1</v>
      </c>
      <c r="H157">
        <v>0</v>
      </c>
      <c r="I157">
        <v>1</v>
      </c>
      <c r="J157">
        <v>1</v>
      </c>
      <c r="K157">
        <v>4</v>
      </c>
      <c r="L157">
        <v>39.055684999999997</v>
      </c>
      <c r="M157">
        <v>-84.446698999999995</v>
      </c>
      <c r="N157">
        <v>1297</v>
      </c>
      <c r="O157">
        <v>11</v>
      </c>
      <c r="P157">
        <v>3</v>
      </c>
    </row>
    <row r="158" spans="1:16" x14ac:dyDescent="0.25">
      <c r="A158">
        <v>117164</v>
      </c>
      <c r="B158">
        <v>1.5094100000000001E-3</v>
      </c>
      <c r="C158">
        <v>3.02</v>
      </c>
      <c r="D158">
        <v>19.59</v>
      </c>
      <c r="E158">
        <v>493.18</v>
      </c>
      <c r="F158">
        <v>3</v>
      </c>
      <c r="G158">
        <v>1</v>
      </c>
      <c r="H158">
        <v>0</v>
      </c>
      <c r="I158">
        <v>1</v>
      </c>
      <c r="J158">
        <v>1</v>
      </c>
      <c r="K158">
        <v>4</v>
      </c>
      <c r="L158">
        <v>39.254075</v>
      </c>
      <c r="M158">
        <v>-84.361138999999994</v>
      </c>
      <c r="N158">
        <v>96</v>
      </c>
      <c r="O158">
        <v>17</v>
      </c>
      <c r="P158">
        <v>3</v>
      </c>
    </row>
    <row r="159" spans="1:16" x14ac:dyDescent="0.25">
      <c r="A159">
        <v>117182</v>
      </c>
      <c r="B159">
        <v>1.32909E-3</v>
      </c>
      <c r="C159">
        <v>2.5499999999999998</v>
      </c>
      <c r="D159">
        <v>18.100000000000001</v>
      </c>
      <c r="E159">
        <v>507</v>
      </c>
      <c r="F159">
        <v>3</v>
      </c>
      <c r="G159">
        <v>2</v>
      </c>
      <c r="H159">
        <v>0</v>
      </c>
      <c r="I159">
        <v>2</v>
      </c>
      <c r="J159">
        <v>1</v>
      </c>
      <c r="K159">
        <v>2</v>
      </c>
      <c r="L159">
        <v>39.112071999999998</v>
      </c>
      <c r="M159">
        <v>-84.616624000000002</v>
      </c>
      <c r="N159">
        <v>540</v>
      </c>
      <c r="O159">
        <v>3</v>
      </c>
      <c r="P159">
        <v>3</v>
      </c>
    </row>
    <row r="160" spans="1:16" x14ac:dyDescent="0.25">
      <c r="A160">
        <v>117470</v>
      </c>
      <c r="B160">
        <v>1.5491299999999999E-3</v>
      </c>
      <c r="C160">
        <v>3.08</v>
      </c>
      <c r="D160">
        <v>19.34</v>
      </c>
      <c r="E160">
        <v>671.23</v>
      </c>
      <c r="F160">
        <v>3</v>
      </c>
      <c r="G160">
        <v>2</v>
      </c>
      <c r="H160">
        <v>0</v>
      </c>
      <c r="I160">
        <v>2</v>
      </c>
      <c r="J160">
        <v>2</v>
      </c>
      <c r="K160">
        <v>2</v>
      </c>
      <c r="L160">
        <v>39.490082999999998</v>
      </c>
      <c r="M160">
        <v>-84.415367000000003</v>
      </c>
      <c r="N160">
        <v>904</v>
      </c>
      <c r="O160">
        <v>29</v>
      </c>
      <c r="P160">
        <v>3</v>
      </c>
    </row>
    <row r="161" spans="1:16" x14ac:dyDescent="0.25">
      <c r="A161">
        <v>117619</v>
      </c>
      <c r="B161">
        <v>4.6736700000000004E-3</v>
      </c>
      <c r="C161">
        <v>10.220000000000001</v>
      </c>
      <c r="D161">
        <v>23.18</v>
      </c>
      <c r="E161">
        <v>1242.28</v>
      </c>
      <c r="F161">
        <v>3</v>
      </c>
      <c r="G161">
        <v>2</v>
      </c>
      <c r="H161">
        <v>0</v>
      </c>
      <c r="I161">
        <v>2</v>
      </c>
      <c r="J161">
        <v>3</v>
      </c>
      <c r="K161">
        <v>3</v>
      </c>
      <c r="L161">
        <v>39.509864999999998</v>
      </c>
      <c r="M161">
        <v>-84.761897000000005</v>
      </c>
      <c r="N161">
        <v>705</v>
      </c>
      <c r="O161">
        <v>18</v>
      </c>
      <c r="P161">
        <v>3</v>
      </c>
    </row>
    <row r="162" spans="1:16" x14ac:dyDescent="0.25">
      <c r="A162">
        <v>117651</v>
      </c>
      <c r="B162">
        <v>6.2065999999999996E-3</v>
      </c>
      <c r="C162">
        <v>16.260000000000002</v>
      </c>
      <c r="D162">
        <v>31.93</v>
      </c>
      <c r="E162">
        <v>1362.34</v>
      </c>
      <c r="F162">
        <v>3</v>
      </c>
      <c r="G162">
        <v>2</v>
      </c>
      <c r="H162">
        <v>0</v>
      </c>
      <c r="I162">
        <v>2</v>
      </c>
      <c r="J162">
        <v>2</v>
      </c>
      <c r="K162">
        <v>2</v>
      </c>
      <c r="L162">
        <v>39.408299999999997</v>
      </c>
      <c r="M162">
        <v>-84.199399999999997</v>
      </c>
      <c r="N162">
        <v>1051</v>
      </c>
      <c r="O162">
        <v>31</v>
      </c>
      <c r="P162">
        <v>3</v>
      </c>
    </row>
    <row r="163" spans="1:16" x14ac:dyDescent="0.25">
      <c r="A163">
        <v>117762</v>
      </c>
      <c r="B163">
        <v>1.47427E-3</v>
      </c>
      <c r="C163">
        <v>3.12</v>
      </c>
      <c r="D163">
        <v>21.74</v>
      </c>
      <c r="E163">
        <v>402.87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2</v>
      </c>
      <c r="L163">
        <v>39.191904000000001</v>
      </c>
      <c r="M163">
        <v>-84.585757999999998</v>
      </c>
      <c r="N163">
        <v>594</v>
      </c>
      <c r="O163">
        <v>19</v>
      </c>
      <c r="P163">
        <v>3</v>
      </c>
    </row>
    <row r="164" spans="1:16" x14ac:dyDescent="0.25">
      <c r="A164">
        <v>117768</v>
      </c>
      <c r="B164">
        <v>1.82219E-3</v>
      </c>
      <c r="C164">
        <v>3.9</v>
      </c>
      <c r="D164">
        <v>22.26</v>
      </c>
      <c r="E164">
        <v>585.87</v>
      </c>
      <c r="F164">
        <v>3</v>
      </c>
      <c r="G164">
        <v>2</v>
      </c>
      <c r="H164">
        <v>0</v>
      </c>
      <c r="I164">
        <v>2</v>
      </c>
      <c r="J164">
        <v>2</v>
      </c>
      <c r="K164">
        <v>4</v>
      </c>
      <c r="L164">
        <v>39.354143000000001</v>
      </c>
      <c r="M164">
        <v>-84.402122000000006</v>
      </c>
      <c r="N164">
        <v>969</v>
      </c>
      <c r="O164">
        <v>16</v>
      </c>
      <c r="P164">
        <v>3</v>
      </c>
    </row>
    <row r="165" spans="1:16" x14ac:dyDescent="0.25">
      <c r="A165">
        <v>117783</v>
      </c>
      <c r="B165">
        <v>1.07351E-3</v>
      </c>
      <c r="C165">
        <v>2.0099999999999998</v>
      </c>
      <c r="D165">
        <v>17.18</v>
      </c>
      <c r="E165">
        <v>380.7</v>
      </c>
      <c r="F165">
        <v>3</v>
      </c>
      <c r="G165">
        <v>1</v>
      </c>
      <c r="H165">
        <v>0</v>
      </c>
      <c r="I165">
        <v>1</v>
      </c>
      <c r="J165">
        <v>1</v>
      </c>
      <c r="K165">
        <v>2</v>
      </c>
      <c r="L165">
        <v>39.334837999999998</v>
      </c>
      <c r="M165">
        <v>-84.320858999999999</v>
      </c>
      <c r="N165">
        <v>996</v>
      </c>
      <c r="O165">
        <v>18</v>
      </c>
      <c r="P165">
        <v>3</v>
      </c>
    </row>
    <row r="166" spans="1:16" x14ac:dyDescent="0.25">
      <c r="A166">
        <v>117794</v>
      </c>
      <c r="B166">
        <v>2.6407700000000002E-3</v>
      </c>
      <c r="C166">
        <v>6.45</v>
      </c>
      <c r="D166">
        <v>28.09</v>
      </c>
      <c r="E166">
        <v>621.86</v>
      </c>
      <c r="F166">
        <v>3</v>
      </c>
      <c r="G166">
        <v>1</v>
      </c>
      <c r="H166">
        <v>0</v>
      </c>
      <c r="I166">
        <v>1</v>
      </c>
      <c r="J166">
        <v>3</v>
      </c>
      <c r="K166">
        <v>4</v>
      </c>
      <c r="L166">
        <v>39.110807000000001</v>
      </c>
      <c r="M166">
        <v>-84.273218999999997</v>
      </c>
      <c r="N166">
        <v>1183</v>
      </c>
      <c r="O166">
        <v>7</v>
      </c>
      <c r="P166">
        <v>3</v>
      </c>
    </row>
    <row r="167" spans="1:16" x14ac:dyDescent="0.25">
      <c r="A167">
        <v>117798</v>
      </c>
      <c r="B167">
        <v>6.16578E-3</v>
      </c>
      <c r="C167">
        <v>16.239999999999998</v>
      </c>
      <c r="D167">
        <v>32.450000000000003</v>
      </c>
      <c r="E167">
        <v>1248.75</v>
      </c>
      <c r="F167">
        <v>3</v>
      </c>
      <c r="G167">
        <v>2</v>
      </c>
      <c r="H167">
        <v>0</v>
      </c>
      <c r="I167">
        <v>2</v>
      </c>
      <c r="J167">
        <v>2</v>
      </c>
      <c r="K167">
        <v>2</v>
      </c>
      <c r="L167">
        <v>39.317889999999998</v>
      </c>
      <c r="M167">
        <v>-84.398112999999995</v>
      </c>
      <c r="N167">
        <v>985</v>
      </c>
      <c r="O167">
        <v>20</v>
      </c>
      <c r="P167">
        <v>3</v>
      </c>
    </row>
    <row r="168" spans="1:16" x14ac:dyDescent="0.25">
      <c r="A168">
        <v>117898</v>
      </c>
      <c r="B168">
        <v>1.2246500000000001E-3</v>
      </c>
      <c r="C168">
        <v>2.44</v>
      </c>
      <c r="D168">
        <v>19.5</v>
      </c>
      <c r="E168">
        <v>470.67</v>
      </c>
      <c r="F168">
        <v>3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39.293255000000002</v>
      </c>
      <c r="M168">
        <v>-84.471843000000007</v>
      </c>
      <c r="N168">
        <v>420</v>
      </c>
      <c r="O168">
        <v>9</v>
      </c>
      <c r="P168">
        <v>3</v>
      </c>
    </row>
    <row r="169" spans="1:16" x14ac:dyDescent="0.25">
      <c r="A169">
        <v>117966</v>
      </c>
      <c r="B169">
        <v>3.0574299999999999E-3</v>
      </c>
      <c r="C169">
        <v>6.32</v>
      </c>
      <c r="D169">
        <v>20.79</v>
      </c>
      <c r="E169">
        <v>942.25</v>
      </c>
      <c r="F169">
        <v>3</v>
      </c>
      <c r="G169">
        <v>2</v>
      </c>
      <c r="H169">
        <v>0</v>
      </c>
      <c r="I169">
        <v>2</v>
      </c>
      <c r="J169">
        <v>1</v>
      </c>
      <c r="K169">
        <v>2</v>
      </c>
      <c r="L169">
        <v>39.367185999999997</v>
      </c>
      <c r="M169">
        <v>-84.430132</v>
      </c>
      <c r="N169">
        <v>955</v>
      </c>
      <c r="O169">
        <v>19</v>
      </c>
      <c r="P169">
        <v>3</v>
      </c>
    </row>
    <row r="170" spans="1:16" x14ac:dyDescent="0.25">
      <c r="A170">
        <v>117986</v>
      </c>
      <c r="B170">
        <v>2.0884200000000001E-3</v>
      </c>
      <c r="C170">
        <v>4.5199999999999996</v>
      </c>
      <c r="D170">
        <v>22.73</v>
      </c>
      <c r="E170">
        <v>563.1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4</v>
      </c>
      <c r="L170">
        <v>39.206404999999997</v>
      </c>
      <c r="M170">
        <v>-84.375940999999997</v>
      </c>
      <c r="N170">
        <v>144</v>
      </c>
      <c r="O170">
        <v>24</v>
      </c>
      <c r="P170">
        <v>3</v>
      </c>
    </row>
    <row r="171" spans="1:16" x14ac:dyDescent="0.25">
      <c r="A171">
        <v>118005</v>
      </c>
      <c r="B171">
        <v>1.2092699999999999E-3</v>
      </c>
      <c r="C171">
        <v>2.54</v>
      </c>
      <c r="D171">
        <v>21.48</v>
      </c>
      <c r="E171">
        <v>414.93</v>
      </c>
      <c r="F171">
        <v>3</v>
      </c>
      <c r="G171">
        <v>2</v>
      </c>
      <c r="H171">
        <v>0</v>
      </c>
      <c r="I171">
        <v>2</v>
      </c>
      <c r="J171">
        <v>2</v>
      </c>
      <c r="K171">
        <v>4</v>
      </c>
      <c r="L171">
        <v>39.043979999999998</v>
      </c>
      <c r="M171">
        <v>-84.535715999999994</v>
      </c>
      <c r="N171">
        <v>1603</v>
      </c>
      <c r="O171">
        <v>16</v>
      </c>
      <c r="P171">
        <v>3</v>
      </c>
    </row>
    <row r="172" spans="1:16" x14ac:dyDescent="0.25">
      <c r="A172">
        <v>118059</v>
      </c>
      <c r="B172">
        <v>3.02528E-3</v>
      </c>
      <c r="C172">
        <v>7.24</v>
      </c>
      <c r="D172">
        <v>27.21</v>
      </c>
      <c r="E172">
        <v>725.43</v>
      </c>
      <c r="F172">
        <v>3</v>
      </c>
      <c r="G172">
        <v>2</v>
      </c>
      <c r="H172">
        <v>0</v>
      </c>
      <c r="I172">
        <v>2</v>
      </c>
      <c r="J172">
        <v>3</v>
      </c>
      <c r="K172">
        <v>2</v>
      </c>
      <c r="L172">
        <v>39.231006000000001</v>
      </c>
      <c r="M172">
        <v>-84.610924999999995</v>
      </c>
      <c r="N172">
        <v>613</v>
      </c>
      <c r="O172">
        <v>15</v>
      </c>
      <c r="P172">
        <v>3</v>
      </c>
    </row>
    <row r="173" spans="1:16" x14ac:dyDescent="0.25">
      <c r="A173">
        <v>118132</v>
      </c>
      <c r="B173">
        <v>2.0192700000000001E-3</v>
      </c>
      <c r="C173">
        <v>4.2300000000000004</v>
      </c>
      <c r="D173">
        <v>21.34</v>
      </c>
      <c r="E173">
        <v>682.8</v>
      </c>
      <c r="F173">
        <v>3</v>
      </c>
      <c r="G173">
        <v>1</v>
      </c>
      <c r="H173">
        <v>0</v>
      </c>
      <c r="I173">
        <v>1</v>
      </c>
      <c r="J173">
        <v>1</v>
      </c>
      <c r="K173">
        <v>2</v>
      </c>
      <c r="L173">
        <v>39.343558999999999</v>
      </c>
      <c r="M173">
        <v>-84.288023999999993</v>
      </c>
      <c r="N173">
        <v>1016</v>
      </c>
      <c r="O173">
        <v>5</v>
      </c>
      <c r="P173">
        <v>3</v>
      </c>
    </row>
    <row r="174" spans="1:16" x14ac:dyDescent="0.25">
      <c r="A174">
        <v>118153</v>
      </c>
      <c r="B174">
        <v>2.61766E-3</v>
      </c>
      <c r="C174">
        <v>6.04</v>
      </c>
      <c r="D174">
        <v>25.67</v>
      </c>
      <c r="E174">
        <v>692.5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3</v>
      </c>
      <c r="L174">
        <v>39.023555999999999</v>
      </c>
      <c r="M174">
        <v>-84.740236999999993</v>
      </c>
      <c r="N174">
        <v>1518</v>
      </c>
      <c r="O174">
        <v>16</v>
      </c>
      <c r="P174">
        <v>3</v>
      </c>
    </row>
    <row r="175" spans="1:16" x14ac:dyDescent="0.25">
      <c r="A175">
        <v>118172</v>
      </c>
      <c r="B175">
        <v>1.3288499999999999E-3</v>
      </c>
      <c r="C175">
        <v>2.9</v>
      </c>
      <c r="D175">
        <v>23.12</v>
      </c>
      <c r="E175">
        <v>411.69</v>
      </c>
      <c r="F175">
        <v>3</v>
      </c>
      <c r="G175">
        <v>2</v>
      </c>
      <c r="H175">
        <v>0</v>
      </c>
      <c r="I175">
        <v>2</v>
      </c>
      <c r="J175">
        <v>2</v>
      </c>
      <c r="K175">
        <v>3</v>
      </c>
      <c r="L175">
        <v>39.282677</v>
      </c>
      <c r="M175">
        <v>-84.532049999999998</v>
      </c>
      <c r="N175">
        <v>637</v>
      </c>
      <c r="O175">
        <v>16</v>
      </c>
      <c r="P175">
        <v>3</v>
      </c>
    </row>
    <row r="176" spans="1:16" x14ac:dyDescent="0.25">
      <c r="A176">
        <v>118268</v>
      </c>
      <c r="B176">
        <v>1.5899600000000001E-3</v>
      </c>
      <c r="C176">
        <v>3.07</v>
      </c>
      <c r="D176">
        <v>18.37</v>
      </c>
      <c r="E176">
        <v>410.38</v>
      </c>
      <c r="F176">
        <v>3</v>
      </c>
      <c r="G176">
        <v>2</v>
      </c>
      <c r="H176">
        <v>0</v>
      </c>
      <c r="I176">
        <v>2</v>
      </c>
      <c r="J176">
        <v>1</v>
      </c>
      <c r="K176">
        <v>2</v>
      </c>
      <c r="L176">
        <v>39.509044000000003</v>
      </c>
      <c r="M176">
        <v>-84.757538999999994</v>
      </c>
      <c r="N176">
        <v>705</v>
      </c>
      <c r="O176">
        <v>22</v>
      </c>
      <c r="P176">
        <v>3</v>
      </c>
    </row>
    <row r="177" spans="1:16" x14ac:dyDescent="0.25">
      <c r="A177">
        <v>118741</v>
      </c>
      <c r="B177">
        <v>1.32324E-3</v>
      </c>
      <c r="C177">
        <v>2.68</v>
      </c>
      <c r="D177">
        <v>20.07</v>
      </c>
      <c r="E177">
        <v>409.33</v>
      </c>
      <c r="F177">
        <v>3</v>
      </c>
      <c r="G177">
        <v>2</v>
      </c>
      <c r="H177">
        <v>0</v>
      </c>
      <c r="I177">
        <v>2</v>
      </c>
      <c r="J177">
        <v>2</v>
      </c>
      <c r="K177">
        <v>3</v>
      </c>
      <c r="L177">
        <v>39.058798000000003</v>
      </c>
      <c r="M177">
        <v>-84.462411000000003</v>
      </c>
      <c r="N177">
        <v>1294</v>
      </c>
      <c r="O177">
        <v>12</v>
      </c>
      <c r="P177">
        <v>3</v>
      </c>
    </row>
    <row r="178" spans="1:16" x14ac:dyDescent="0.25">
      <c r="A178">
        <v>118824</v>
      </c>
      <c r="B178">
        <v>6.9038900000000002E-3</v>
      </c>
      <c r="C178">
        <v>18.54</v>
      </c>
      <c r="D178">
        <v>34.409999999999997</v>
      </c>
      <c r="E178">
        <v>1617.5</v>
      </c>
      <c r="F178">
        <v>3</v>
      </c>
      <c r="G178">
        <v>1</v>
      </c>
      <c r="H178">
        <v>0</v>
      </c>
      <c r="I178">
        <v>1</v>
      </c>
      <c r="J178">
        <v>1</v>
      </c>
      <c r="K178">
        <v>2</v>
      </c>
      <c r="L178">
        <v>39.198</v>
      </c>
      <c r="M178">
        <v>-84.670479</v>
      </c>
      <c r="N178">
        <v>610</v>
      </c>
      <c r="O178">
        <v>4</v>
      </c>
      <c r="P178">
        <v>3</v>
      </c>
    </row>
    <row r="179" spans="1:16" x14ac:dyDescent="0.25">
      <c r="A179">
        <v>119066</v>
      </c>
      <c r="B179">
        <v>1.9256E-3</v>
      </c>
      <c r="C179">
        <v>3.59</v>
      </c>
      <c r="D179">
        <v>17.12</v>
      </c>
      <c r="E179">
        <v>719.5</v>
      </c>
      <c r="F179">
        <v>3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39.219572999999997</v>
      </c>
      <c r="M179">
        <v>-84.575483000000006</v>
      </c>
      <c r="N179">
        <v>602</v>
      </c>
      <c r="O179">
        <v>12</v>
      </c>
      <c r="P179">
        <v>3</v>
      </c>
    </row>
    <row r="180" spans="1:16" x14ac:dyDescent="0.25">
      <c r="A180">
        <v>119075</v>
      </c>
      <c r="B180">
        <v>5.7543000000000004E-3</v>
      </c>
      <c r="C180">
        <v>14.27</v>
      </c>
      <c r="D180">
        <v>28.8</v>
      </c>
      <c r="E180">
        <v>1269.03</v>
      </c>
      <c r="F180">
        <v>3</v>
      </c>
      <c r="G180">
        <v>2</v>
      </c>
      <c r="H180">
        <v>0</v>
      </c>
      <c r="I180">
        <v>2</v>
      </c>
      <c r="J180">
        <v>2</v>
      </c>
      <c r="K180">
        <v>2</v>
      </c>
      <c r="L180">
        <v>39.013317000000001</v>
      </c>
      <c r="M180">
        <v>-84.720671999999993</v>
      </c>
      <c r="N180">
        <v>1517</v>
      </c>
      <c r="O180">
        <v>31</v>
      </c>
      <c r="P180">
        <v>3</v>
      </c>
    </row>
    <row r="181" spans="1:16" x14ac:dyDescent="0.25">
      <c r="A181">
        <v>119143</v>
      </c>
      <c r="B181">
        <v>1.2076299999999999E-3</v>
      </c>
      <c r="C181">
        <v>2.62</v>
      </c>
      <c r="D181">
        <v>22.79</v>
      </c>
      <c r="E181">
        <v>424.95</v>
      </c>
      <c r="F181">
        <v>3</v>
      </c>
      <c r="G181">
        <v>2</v>
      </c>
      <c r="H181">
        <v>0</v>
      </c>
      <c r="I181">
        <v>2</v>
      </c>
      <c r="J181">
        <v>2</v>
      </c>
      <c r="K181">
        <v>2</v>
      </c>
      <c r="L181">
        <v>39.044263000000001</v>
      </c>
      <c r="M181">
        <v>-84.255150999999998</v>
      </c>
      <c r="N181">
        <v>1252</v>
      </c>
      <c r="O181">
        <v>22</v>
      </c>
      <c r="P181">
        <v>3</v>
      </c>
    </row>
    <row r="182" spans="1:16" x14ac:dyDescent="0.25">
      <c r="A182">
        <v>119241</v>
      </c>
      <c r="B182">
        <v>1.89847E-3</v>
      </c>
      <c r="C182">
        <v>4.3499999999999996</v>
      </c>
      <c r="D182">
        <v>25.43</v>
      </c>
      <c r="E182">
        <v>588.64</v>
      </c>
      <c r="F182">
        <v>3</v>
      </c>
      <c r="G182">
        <v>2</v>
      </c>
      <c r="H182">
        <v>0</v>
      </c>
      <c r="I182">
        <v>2</v>
      </c>
      <c r="J182">
        <v>3</v>
      </c>
      <c r="K182">
        <v>3</v>
      </c>
      <c r="L182">
        <v>39.043962000000001</v>
      </c>
      <c r="M182">
        <v>-84.258522999999997</v>
      </c>
      <c r="N182">
        <v>1253</v>
      </c>
      <c r="O182">
        <v>12</v>
      </c>
      <c r="P182">
        <v>3</v>
      </c>
    </row>
    <row r="183" spans="1:16" x14ac:dyDescent="0.25">
      <c r="A183">
        <v>119302</v>
      </c>
      <c r="B183">
        <v>1.43896E-3</v>
      </c>
      <c r="C183">
        <v>2.73</v>
      </c>
      <c r="D183">
        <v>17.7</v>
      </c>
      <c r="E183">
        <v>562.1</v>
      </c>
      <c r="F183">
        <v>3</v>
      </c>
      <c r="G183">
        <v>1</v>
      </c>
      <c r="H183">
        <v>0</v>
      </c>
      <c r="I183">
        <v>1</v>
      </c>
      <c r="J183">
        <v>1</v>
      </c>
      <c r="K183">
        <v>2</v>
      </c>
      <c r="L183">
        <v>38.990006999999999</v>
      </c>
      <c r="M183">
        <v>-84.627386000000001</v>
      </c>
      <c r="N183">
        <v>1500</v>
      </c>
      <c r="O183">
        <v>11</v>
      </c>
      <c r="P183">
        <v>3</v>
      </c>
    </row>
    <row r="184" spans="1:16" x14ac:dyDescent="0.25">
      <c r="A184">
        <v>119308</v>
      </c>
      <c r="B184">
        <v>2.4667299999999999E-3</v>
      </c>
      <c r="C184">
        <v>5.61</v>
      </c>
      <c r="D184">
        <v>24.99</v>
      </c>
      <c r="E184">
        <v>667.75</v>
      </c>
      <c r="F184">
        <v>3</v>
      </c>
      <c r="G184">
        <v>2</v>
      </c>
      <c r="H184">
        <v>0</v>
      </c>
      <c r="I184">
        <v>2</v>
      </c>
      <c r="J184">
        <v>2</v>
      </c>
      <c r="K184">
        <v>2</v>
      </c>
      <c r="L184">
        <v>39.320238000000003</v>
      </c>
      <c r="M184">
        <v>-84.384225999999998</v>
      </c>
      <c r="N184">
        <v>984</v>
      </c>
      <c r="O184">
        <v>16</v>
      </c>
      <c r="P184">
        <v>3</v>
      </c>
    </row>
    <row r="185" spans="1:16" x14ac:dyDescent="0.25">
      <c r="A185">
        <v>119315</v>
      </c>
      <c r="B185">
        <v>2.8316499999999998E-3</v>
      </c>
      <c r="C185">
        <v>6.77</v>
      </c>
      <c r="D185">
        <v>27.17</v>
      </c>
      <c r="E185">
        <v>762.22</v>
      </c>
      <c r="F185">
        <v>3</v>
      </c>
      <c r="G185">
        <v>2</v>
      </c>
      <c r="H185">
        <v>0</v>
      </c>
      <c r="I185">
        <v>2</v>
      </c>
      <c r="J185">
        <v>3</v>
      </c>
      <c r="K185">
        <v>3</v>
      </c>
      <c r="L185">
        <v>39.403371999999997</v>
      </c>
      <c r="M185">
        <v>-84.254317999999998</v>
      </c>
      <c r="N185">
        <v>1030</v>
      </c>
      <c r="O185">
        <v>18</v>
      </c>
      <c r="P185">
        <v>3</v>
      </c>
    </row>
    <row r="186" spans="1:16" x14ac:dyDescent="0.25">
      <c r="A186">
        <v>119494</v>
      </c>
      <c r="B186">
        <v>1.87944E-3</v>
      </c>
      <c r="C186">
        <v>3.92</v>
      </c>
      <c r="D186">
        <v>21.14</v>
      </c>
      <c r="E186">
        <v>663.75</v>
      </c>
      <c r="F186">
        <v>3</v>
      </c>
      <c r="G186">
        <v>1</v>
      </c>
      <c r="H186">
        <v>0</v>
      </c>
      <c r="I186">
        <v>1</v>
      </c>
      <c r="J186">
        <v>2</v>
      </c>
      <c r="K186">
        <v>2</v>
      </c>
      <c r="L186">
        <v>39.000641999999999</v>
      </c>
      <c r="M186">
        <v>-84.575995000000006</v>
      </c>
      <c r="N186">
        <v>1427</v>
      </c>
      <c r="O186">
        <v>6</v>
      </c>
      <c r="P186">
        <v>3</v>
      </c>
    </row>
    <row r="187" spans="1:16" x14ac:dyDescent="0.25">
      <c r="A187">
        <v>119830</v>
      </c>
      <c r="B187">
        <v>2.5505599999999999E-3</v>
      </c>
      <c r="C187">
        <v>5.92</v>
      </c>
      <c r="D187">
        <v>25.88</v>
      </c>
      <c r="E187">
        <v>680</v>
      </c>
      <c r="F187">
        <v>3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39.237958999999996</v>
      </c>
      <c r="M187">
        <v>-84.353862000000007</v>
      </c>
      <c r="N187">
        <v>97</v>
      </c>
      <c r="O187">
        <v>4</v>
      </c>
      <c r="P187">
        <v>3</v>
      </c>
    </row>
    <row r="188" spans="1:16" x14ac:dyDescent="0.25">
      <c r="A188">
        <v>120136</v>
      </c>
      <c r="B188">
        <v>2.0027500000000002E-3</v>
      </c>
      <c r="C188">
        <v>4.0599999999999996</v>
      </c>
      <c r="D188">
        <v>20.079999999999998</v>
      </c>
      <c r="E188">
        <v>646.28</v>
      </c>
      <c r="F188">
        <v>3</v>
      </c>
      <c r="G188">
        <v>3</v>
      </c>
      <c r="H188">
        <v>0</v>
      </c>
      <c r="I188">
        <v>2</v>
      </c>
      <c r="J188">
        <v>2</v>
      </c>
      <c r="K188">
        <v>1</v>
      </c>
      <c r="L188">
        <v>39.248438999999998</v>
      </c>
      <c r="M188">
        <v>-84.549738000000005</v>
      </c>
      <c r="N188">
        <v>628</v>
      </c>
      <c r="O188">
        <v>37</v>
      </c>
      <c r="P188">
        <v>3</v>
      </c>
    </row>
    <row r="189" spans="1:16" x14ac:dyDescent="0.25">
      <c r="A189">
        <v>120149</v>
      </c>
      <c r="B189">
        <v>1.9169E-3</v>
      </c>
      <c r="C189">
        <v>4.29</v>
      </c>
      <c r="D189">
        <v>24.29</v>
      </c>
      <c r="E189">
        <v>617.03</v>
      </c>
      <c r="F189">
        <v>3</v>
      </c>
      <c r="G189">
        <v>2</v>
      </c>
      <c r="H189">
        <v>0</v>
      </c>
      <c r="I189">
        <v>2</v>
      </c>
      <c r="J189">
        <v>2</v>
      </c>
      <c r="K189">
        <v>3</v>
      </c>
      <c r="L189">
        <v>39.446914</v>
      </c>
      <c r="M189">
        <v>-84.590799000000004</v>
      </c>
      <c r="N189">
        <v>720</v>
      </c>
      <c r="O189">
        <v>35</v>
      </c>
      <c r="P189">
        <v>3</v>
      </c>
    </row>
    <row r="190" spans="1:16" x14ac:dyDescent="0.25">
      <c r="A190">
        <v>120506</v>
      </c>
      <c r="B190">
        <v>2.5721400000000001E-3</v>
      </c>
      <c r="C190">
        <v>6.48</v>
      </c>
      <c r="D190">
        <v>29.56</v>
      </c>
      <c r="E190">
        <v>660.67</v>
      </c>
      <c r="F190">
        <v>3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39.378525000000003</v>
      </c>
      <c r="M190">
        <v>-84.506155000000007</v>
      </c>
      <c r="N190">
        <v>784</v>
      </c>
      <c r="O190">
        <v>12</v>
      </c>
      <c r="P190">
        <v>3</v>
      </c>
    </row>
    <row r="191" spans="1:16" x14ac:dyDescent="0.25">
      <c r="A191">
        <v>120581</v>
      </c>
      <c r="B191">
        <v>7.8558899999999995E-4</v>
      </c>
      <c r="C191">
        <v>1.46</v>
      </c>
      <c r="D191">
        <v>16.97</v>
      </c>
      <c r="E191">
        <v>294.33</v>
      </c>
      <c r="F191">
        <v>3</v>
      </c>
      <c r="G191">
        <v>1</v>
      </c>
      <c r="H191">
        <v>0</v>
      </c>
      <c r="I191">
        <v>1</v>
      </c>
      <c r="J191">
        <v>1</v>
      </c>
      <c r="K191">
        <v>3</v>
      </c>
      <c r="L191">
        <v>39.219447000000002</v>
      </c>
      <c r="M191">
        <v>-84.384952999999996</v>
      </c>
      <c r="N191">
        <v>138</v>
      </c>
      <c r="O191">
        <v>6</v>
      </c>
      <c r="P191">
        <v>3</v>
      </c>
    </row>
    <row r="192" spans="1:16" x14ac:dyDescent="0.25">
      <c r="A192">
        <v>120657</v>
      </c>
      <c r="B192">
        <v>1.6314000000000001E-3</v>
      </c>
      <c r="C192">
        <v>3.85</v>
      </c>
      <c r="D192">
        <v>26.64</v>
      </c>
      <c r="E192">
        <v>446.5</v>
      </c>
      <c r="F192">
        <v>3</v>
      </c>
      <c r="G192">
        <v>1</v>
      </c>
      <c r="H192">
        <v>0</v>
      </c>
      <c r="I192">
        <v>1</v>
      </c>
      <c r="J192">
        <v>1</v>
      </c>
      <c r="K192">
        <v>1</v>
      </c>
      <c r="L192">
        <v>39.221561000000001</v>
      </c>
      <c r="M192">
        <v>-84.541713999999999</v>
      </c>
      <c r="N192">
        <v>462</v>
      </c>
      <c r="O192">
        <v>19</v>
      </c>
      <c r="P192">
        <v>3</v>
      </c>
    </row>
    <row r="193" spans="1:16" x14ac:dyDescent="0.25">
      <c r="A193">
        <v>120820</v>
      </c>
      <c r="B193">
        <v>5.6028899999999995E-4</v>
      </c>
      <c r="C193">
        <v>1</v>
      </c>
      <c r="D193">
        <v>15.57</v>
      </c>
      <c r="E193">
        <v>249.5</v>
      </c>
      <c r="F193">
        <v>3</v>
      </c>
      <c r="G193">
        <v>2</v>
      </c>
      <c r="H193">
        <v>0</v>
      </c>
      <c r="I193">
        <v>2</v>
      </c>
      <c r="J193">
        <v>2</v>
      </c>
      <c r="K193">
        <v>1</v>
      </c>
      <c r="L193">
        <v>39.506315000000001</v>
      </c>
      <c r="M193">
        <v>-84.760875999999996</v>
      </c>
      <c r="N193">
        <v>706</v>
      </c>
      <c r="O193">
        <v>4</v>
      </c>
      <c r="P193">
        <v>3</v>
      </c>
    </row>
    <row r="194" spans="1:16" x14ac:dyDescent="0.25">
      <c r="A194">
        <v>905328</v>
      </c>
      <c r="B194">
        <v>2.4412000000000001E-3</v>
      </c>
      <c r="C194">
        <v>4.92</v>
      </c>
      <c r="D194">
        <v>19.87</v>
      </c>
      <c r="E194">
        <v>825.94</v>
      </c>
      <c r="F194">
        <v>3</v>
      </c>
      <c r="G194">
        <v>2</v>
      </c>
      <c r="H194">
        <v>0</v>
      </c>
      <c r="I194">
        <v>2</v>
      </c>
      <c r="J194">
        <v>2</v>
      </c>
      <c r="K194">
        <v>4</v>
      </c>
      <c r="L194">
        <v>39.285060999999999</v>
      </c>
      <c r="M194">
        <v>-84.535076000000004</v>
      </c>
      <c r="N194">
        <v>637</v>
      </c>
      <c r="O194">
        <v>102</v>
      </c>
      <c r="P194">
        <v>3</v>
      </c>
    </row>
    <row r="195" spans="1:16" x14ac:dyDescent="0.25">
      <c r="A195">
        <v>905447</v>
      </c>
      <c r="B195">
        <v>3.42844E-3</v>
      </c>
      <c r="C195">
        <v>9.2100000000000009</v>
      </c>
      <c r="D195">
        <v>34.4</v>
      </c>
      <c r="E195">
        <v>821.68</v>
      </c>
      <c r="F195">
        <v>3</v>
      </c>
      <c r="G195">
        <v>2</v>
      </c>
      <c r="H195">
        <v>0</v>
      </c>
      <c r="I195">
        <v>2</v>
      </c>
      <c r="J195">
        <v>2</v>
      </c>
      <c r="K195">
        <v>4</v>
      </c>
      <c r="L195">
        <v>39.418402</v>
      </c>
      <c r="M195">
        <v>-84.440593000000007</v>
      </c>
      <c r="N195">
        <v>932</v>
      </c>
      <c r="O195">
        <v>26</v>
      </c>
      <c r="P195">
        <v>3</v>
      </c>
    </row>
    <row r="196" spans="1:16" x14ac:dyDescent="0.25">
      <c r="A196">
        <v>913187</v>
      </c>
      <c r="B196">
        <v>2.6671400000000001E-3</v>
      </c>
      <c r="C196">
        <v>6.01</v>
      </c>
      <c r="D196">
        <v>24.58</v>
      </c>
      <c r="E196">
        <v>728.54</v>
      </c>
      <c r="F196">
        <v>3</v>
      </c>
      <c r="G196">
        <v>1</v>
      </c>
      <c r="H196">
        <v>0</v>
      </c>
      <c r="I196">
        <v>1</v>
      </c>
      <c r="J196">
        <v>1</v>
      </c>
      <c r="K196">
        <v>3</v>
      </c>
      <c r="L196">
        <v>39.167794999999998</v>
      </c>
      <c r="M196">
        <v>-84.299724999999995</v>
      </c>
      <c r="N196">
        <v>40</v>
      </c>
      <c r="O196">
        <v>26</v>
      </c>
      <c r="P196">
        <v>3</v>
      </c>
    </row>
    <row r="197" spans="1:16" x14ac:dyDescent="0.25">
      <c r="A197">
        <v>913195</v>
      </c>
      <c r="B197">
        <v>1.5914799999999999E-3</v>
      </c>
      <c r="C197">
        <v>3.32</v>
      </c>
      <c r="D197">
        <v>21.15</v>
      </c>
      <c r="E197">
        <v>652.14</v>
      </c>
      <c r="F197">
        <v>3</v>
      </c>
      <c r="G197">
        <v>2</v>
      </c>
      <c r="H197">
        <v>0</v>
      </c>
      <c r="I197">
        <v>2</v>
      </c>
      <c r="J197">
        <v>4</v>
      </c>
      <c r="K197">
        <v>3</v>
      </c>
      <c r="L197">
        <v>39.288817000000002</v>
      </c>
      <c r="M197">
        <v>-84.345191999999997</v>
      </c>
      <c r="N197">
        <v>75</v>
      </c>
      <c r="O197">
        <v>16</v>
      </c>
      <c r="P197">
        <v>3</v>
      </c>
    </row>
    <row r="198" spans="1:16" x14ac:dyDescent="0.25">
      <c r="A198">
        <v>913428</v>
      </c>
      <c r="B198">
        <v>1.3775700000000001E-3</v>
      </c>
      <c r="C198">
        <v>2.76</v>
      </c>
      <c r="D198">
        <v>19.71</v>
      </c>
      <c r="E198">
        <v>473.73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1</v>
      </c>
      <c r="L198">
        <v>39.221769999999999</v>
      </c>
      <c r="M198">
        <v>-84.592912999999996</v>
      </c>
      <c r="N198">
        <v>617</v>
      </c>
      <c r="O198">
        <v>22</v>
      </c>
      <c r="P198">
        <v>3</v>
      </c>
    </row>
    <row r="199" spans="1:16" x14ac:dyDescent="0.25">
      <c r="A199">
        <v>913557</v>
      </c>
      <c r="B199">
        <v>1.9893100000000002E-3</v>
      </c>
      <c r="C199">
        <v>4.25</v>
      </c>
      <c r="D199">
        <v>22.18</v>
      </c>
      <c r="E199">
        <v>666.81</v>
      </c>
      <c r="F199">
        <v>3</v>
      </c>
      <c r="G199">
        <v>2</v>
      </c>
      <c r="H199">
        <v>0</v>
      </c>
      <c r="I199">
        <v>2</v>
      </c>
      <c r="J199">
        <v>2</v>
      </c>
      <c r="K199">
        <v>4</v>
      </c>
      <c r="L199">
        <v>39.357388</v>
      </c>
      <c r="M199">
        <v>-84.297597999999994</v>
      </c>
      <c r="N199">
        <v>1019</v>
      </c>
      <c r="O199">
        <v>16</v>
      </c>
      <c r="P199">
        <v>3</v>
      </c>
    </row>
    <row r="200" spans="1:16" x14ac:dyDescent="0.25">
      <c r="A200">
        <v>913988</v>
      </c>
      <c r="B200">
        <v>2.26692E-3</v>
      </c>
      <c r="C200">
        <v>5.56</v>
      </c>
      <c r="D200">
        <v>28.28</v>
      </c>
      <c r="E200">
        <v>688.47</v>
      </c>
      <c r="F200">
        <v>3</v>
      </c>
      <c r="G200">
        <v>2</v>
      </c>
      <c r="H200">
        <v>0</v>
      </c>
      <c r="I200">
        <v>2</v>
      </c>
      <c r="J200">
        <v>2</v>
      </c>
      <c r="K200">
        <v>2</v>
      </c>
      <c r="L200">
        <v>39.017308999999997</v>
      </c>
      <c r="M200">
        <v>-84.614564999999999</v>
      </c>
      <c r="N200">
        <v>1384</v>
      </c>
      <c r="O200">
        <v>18</v>
      </c>
      <c r="P200">
        <v>3</v>
      </c>
    </row>
    <row r="201" spans="1:16" x14ac:dyDescent="0.25">
      <c r="A201">
        <v>915483</v>
      </c>
      <c r="B201">
        <v>3.3691599999999999E-3</v>
      </c>
      <c r="C201">
        <v>7.93</v>
      </c>
      <c r="D201">
        <v>26.47</v>
      </c>
      <c r="E201">
        <v>1052.77</v>
      </c>
      <c r="F201">
        <v>3</v>
      </c>
      <c r="G201">
        <v>2</v>
      </c>
      <c r="H201">
        <v>0</v>
      </c>
      <c r="I201">
        <v>2</v>
      </c>
      <c r="J201">
        <v>2</v>
      </c>
      <c r="K201">
        <v>4</v>
      </c>
      <c r="L201">
        <v>39.103496</v>
      </c>
      <c r="M201">
        <v>-84.326991000000007</v>
      </c>
      <c r="N201">
        <v>32</v>
      </c>
      <c r="O201">
        <v>30</v>
      </c>
      <c r="P201">
        <v>3</v>
      </c>
    </row>
    <row r="202" spans="1:16" x14ac:dyDescent="0.25">
      <c r="A202">
        <v>917233</v>
      </c>
      <c r="B202">
        <v>1.6117900000000001E-3</v>
      </c>
      <c r="C202">
        <v>3.37</v>
      </c>
      <c r="D202">
        <v>21.23</v>
      </c>
      <c r="E202">
        <v>530.53</v>
      </c>
      <c r="F202">
        <v>3</v>
      </c>
      <c r="G202">
        <v>1</v>
      </c>
      <c r="H202">
        <v>0</v>
      </c>
      <c r="I202">
        <v>1</v>
      </c>
      <c r="J202">
        <v>1</v>
      </c>
      <c r="K202">
        <v>3</v>
      </c>
      <c r="L202">
        <v>39.198414999999997</v>
      </c>
      <c r="M202">
        <v>-84.360833</v>
      </c>
      <c r="N202">
        <v>150</v>
      </c>
      <c r="O202">
        <v>19</v>
      </c>
      <c r="P202">
        <v>3</v>
      </c>
    </row>
    <row r="203" spans="1:16" x14ac:dyDescent="0.25">
      <c r="A203">
        <v>918099</v>
      </c>
      <c r="B203">
        <v>6.31315E-3</v>
      </c>
      <c r="C203">
        <v>15.68</v>
      </c>
      <c r="D203">
        <v>28.89</v>
      </c>
      <c r="E203">
        <v>1369.87</v>
      </c>
      <c r="F203">
        <v>3</v>
      </c>
      <c r="G203">
        <v>2</v>
      </c>
      <c r="H203">
        <v>0</v>
      </c>
      <c r="I203">
        <v>2</v>
      </c>
      <c r="J203">
        <v>2</v>
      </c>
      <c r="K203">
        <v>2</v>
      </c>
      <c r="L203">
        <v>39.561774</v>
      </c>
      <c r="M203">
        <v>-84.226035999999993</v>
      </c>
      <c r="N203">
        <v>1096</v>
      </c>
      <c r="O203">
        <v>28</v>
      </c>
      <c r="P203">
        <v>3</v>
      </c>
    </row>
    <row r="204" spans="1:16" x14ac:dyDescent="0.25">
      <c r="A204">
        <v>921009</v>
      </c>
      <c r="B204">
        <v>3.7206000000000001E-3</v>
      </c>
      <c r="C204">
        <v>8.51</v>
      </c>
      <c r="D204">
        <v>25.31</v>
      </c>
      <c r="E204">
        <v>941.46</v>
      </c>
      <c r="F204">
        <v>3</v>
      </c>
      <c r="G204">
        <v>3</v>
      </c>
      <c r="H204">
        <v>0</v>
      </c>
      <c r="I204">
        <v>3</v>
      </c>
      <c r="J204">
        <v>2</v>
      </c>
      <c r="K204">
        <v>2</v>
      </c>
      <c r="L204">
        <v>39.071598000000002</v>
      </c>
      <c r="M204">
        <v>-84.300628000000003</v>
      </c>
      <c r="N204">
        <v>1200</v>
      </c>
      <c r="O204">
        <v>15</v>
      </c>
      <c r="P204">
        <v>3</v>
      </c>
    </row>
    <row r="205" spans="1:16" x14ac:dyDescent="0.25">
      <c r="A205">
        <v>921013</v>
      </c>
      <c r="B205">
        <v>2.9287800000000002E-3</v>
      </c>
      <c r="C205">
        <v>5.96</v>
      </c>
      <c r="D205">
        <v>20.22</v>
      </c>
      <c r="E205">
        <v>999.83</v>
      </c>
      <c r="F205">
        <v>3</v>
      </c>
      <c r="G205">
        <v>4</v>
      </c>
      <c r="H205">
        <v>0</v>
      </c>
      <c r="I205">
        <v>4</v>
      </c>
      <c r="J205">
        <v>3</v>
      </c>
      <c r="K205">
        <v>2</v>
      </c>
      <c r="L205">
        <v>39.244613000000001</v>
      </c>
      <c r="M205">
        <v>-84.535957999999994</v>
      </c>
      <c r="N205">
        <v>629</v>
      </c>
      <c r="O205">
        <v>38</v>
      </c>
      <c r="P205">
        <v>3</v>
      </c>
    </row>
    <row r="206" spans="1:16" x14ac:dyDescent="0.25">
      <c r="A206">
        <v>923426</v>
      </c>
      <c r="B206">
        <v>1.9857799999999999E-3</v>
      </c>
      <c r="C206">
        <v>4.1399999999999997</v>
      </c>
      <c r="D206">
        <v>21.18</v>
      </c>
      <c r="E206">
        <v>744.11</v>
      </c>
      <c r="F206">
        <v>3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39.279159999999997</v>
      </c>
      <c r="M206">
        <v>-84.559573</v>
      </c>
      <c r="N206">
        <v>636</v>
      </c>
      <c r="O206">
        <v>10</v>
      </c>
      <c r="P206">
        <v>3</v>
      </c>
    </row>
    <row r="207" spans="1:16" x14ac:dyDescent="0.25">
      <c r="A207">
        <v>927305</v>
      </c>
      <c r="B207">
        <v>1.9467899999999999E-3</v>
      </c>
      <c r="C207">
        <v>4.1900000000000004</v>
      </c>
      <c r="D207">
        <v>22.47</v>
      </c>
      <c r="E207">
        <v>566.41</v>
      </c>
      <c r="F207">
        <v>3</v>
      </c>
      <c r="G207">
        <v>2</v>
      </c>
      <c r="H207">
        <v>0</v>
      </c>
      <c r="I207">
        <v>2</v>
      </c>
      <c r="J207">
        <v>2</v>
      </c>
      <c r="K207">
        <v>4</v>
      </c>
      <c r="L207">
        <v>39.275412000000003</v>
      </c>
      <c r="M207">
        <v>-84.317876999999996</v>
      </c>
      <c r="N207">
        <v>65</v>
      </c>
      <c r="O207">
        <v>29</v>
      </c>
      <c r="P207">
        <v>3</v>
      </c>
    </row>
    <row r="208" spans="1:16" x14ac:dyDescent="0.25">
      <c r="A208">
        <v>929229</v>
      </c>
      <c r="B208">
        <v>9.6048399999999999E-3</v>
      </c>
      <c r="C208">
        <v>26.61</v>
      </c>
      <c r="D208">
        <v>38.049999999999997</v>
      </c>
      <c r="E208">
        <v>1817</v>
      </c>
      <c r="F208">
        <v>3</v>
      </c>
      <c r="G208">
        <v>2</v>
      </c>
      <c r="H208">
        <v>0</v>
      </c>
      <c r="I208">
        <v>2</v>
      </c>
      <c r="J208">
        <v>3</v>
      </c>
      <c r="K208">
        <v>4</v>
      </c>
      <c r="L208">
        <v>39.328324000000002</v>
      </c>
      <c r="M208">
        <v>-84.253496999999996</v>
      </c>
      <c r="N208">
        <v>1014</v>
      </c>
      <c r="O208">
        <v>13</v>
      </c>
      <c r="P208">
        <v>3</v>
      </c>
    </row>
    <row r="209" spans="1:16" x14ac:dyDescent="0.25">
      <c r="A209">
        <v>929642</v>
      </c>
      <c r="B209">
        <v>1.3289E-3</v>
      </c>
      <c r="C209">
        <v>2.48</v>
      </c>
      <c r="D209">
        <v>17.170000000000002</v>
      </c>
      <c r="E209">
        <v>498.92</v>
      </c>
      <c r="F209">
        <v>3</v>
      </c>
      <c r="G209">
        <v>2</v>
      </c>
      <c r="H209">
        <v>0</v>
      </c>
      <c r="I209">
        <v>2</v>
      </c>
      <c r="J209">
        <v>2</v>
      </c>
      <c r="K209">
        <v>3</v>
      </c>
      <c r="L209">
        <v>39.271213000000003</v>
      </c>
      <c r="M209">
        <v>-84.274032000000005</v>
      </c>
      <c r="N209">
        <v>55</v>
      </c>
      <c r="O209">
        <v>26</v>
      </c>
      <c r="P209">
        <v>3</v>
      </c>
    </row>
    <row r="210" spans="1:16" x14ac:dyDescent="0.25">
      <c r="A210">
        <v>931220</v>
      </c>
      <c r="B210">
        <v>2.98328E-3</v>
      </c>
      <c r="C210">
        <v>7.23</v>
      </c>
      <c r="D210">
        <v>27.77</v>
      </c>
      <c r="E210">
        <v>914</v>
      </c>
      <c r="F210">
        <v>3</v>
      </c>
      <c r="G210">
        <v>2</v>
      </c>
      <c r="H210">
        <v>0</v>
      </c>
      <c r="I210">
        <v>1</v>
      </c>
      <c r="J210">
        <v>1</v>
      </c>
      <c r="K210">
        <v>2</v>
      </c>
      <c r="L210">
        <v>39.188811999999999</v>
      </c>
      <c r="M210">
        <v>-84.622579000000002</v>
      </c>
      <c r="N210">
        <v>587</v>
      </c>
      <c r="O210">
        <v>17</v>
      </c>
      <c r="P210">
        <v>3</v>
      </c>
    </row>
    <row r="211" spans="1:16" x14ac:dyDescent="0.25">
      <c r="A211">
        <v>931452</v>
      </c>
      <c r="B211">
        <v>1.1036900000000001E-3</v>
      </c>
      <c r="C211">
        <v>2.39</v>
      </c>
      <c r="D211">
        <v>22.81</v>
      </c>
      <c r="E211">
        <v>343.42</v>
      </c>
      <c r="F211">
        <v>3</v>
      </c>
      <c r="G211">
        <v>2</v>
      </c>
      <c r="H211">
        <v>0</v>
      </c>
      <c r="I211">
        <v>2</v>
      </c>
      <c r="J211">
        <v>2</v>
      </c>
      <c r="K211">
        <v>3</v>
      </c>
      <c r="L211">
        <v>39.580925000000001</v>
      </c>
      <c r="M211">
        <v>-84.236018999999999</v>
      </c>
      <c r="N211">
        <v>1093</v>
      </c>
      <c r="O211">
        <v>19</v>
      </c>
      <c r="P211">
        <v>3</v>
      </c>
    </row>
    <row r="212" spans="1:16" x14ac:dyDescent="0.25">
      <c r="A212">
        <v>954715</v>
      </c>
      <c r="B212">
        <v>1.8117599999999999E-3</v>
      </c>
      <c r="C212">
        <v>2.88</v>
      </c>
      <c r="D212">
        <v>12.72</v>
      </c>
      <c r="E212">
        <v>637.13</v>
      </c>
      <c r="F212">
        <v>3</v>
      </c>
      <c r="G212">
        <v>1</v>
      </c>
      <c r="H212">
        <v>0</v>
      </c>
      <c r="I212">
        <v>1</v>
      </c>
      <c r="J212">
        <v>1</v>
      </c>
      <c r="K212">
        <v>3</v>
      </c>
      <c r="L212">
        <v>39.296568000000001</v>
      </c>
      <c r="M212">
        <v>-84.394942</v>
      </c>
      <c r="N212">
        <v>79</v>
      </c>
      <c r="O212">
        <v>10</v>
      </c>
      <c r="P212">
        <v>3</v>
      </c>
    </row>
    <row r="213" spans="1:16" x14ac:dyDescent="0.25">
      <c r="A213">
        <v>954824</v>
      </c>
      <c r="B213">
        <v>2.2618099999999999E-3</v>
      </c>
      <c r="C213">
        <v>4.6500000000000004</v>
      </c>
      <c r="D213">
        <v>20.61</v>
      </c>
      <c r="E213">
        <v>591.94000000000005</v>
      </c>
      <c r="F213">
        <v>3</v>
      </c>
      <c r="G213">
        <v>2</v>
      </c>
      <c r="H213">
        <v>0</v>
      </c>
      <c r="I213">
        <v>2</v>
      </c>
      <c r="J213">
        <v>4</v>
      </c>
      <c r="K213">
        <v>3</v>
      </c>
      <c r="L213">
        <v>39.485726999999997</v>
      </c>
      <c r="M213">
        <v>-84.279707000000002</v>
      </c>
      <c r="N213">
        <v>1072</v>
      </c>
      <c r="O213">
        <v>45</v>
      </c>
      <c r="P213">
        <v>3</v>
      </c>
    </row>
    <row r="214" spans="1:16" x14ac:dyDescent="0.25">
      <c r="A214">
        <v>955313</v>
      </c>
      <c r="B214">
        <v>1.6233899999999999E-3</v>
      </c>
      <c r="C214">
        <v>3.49</v>
      </c>
      <c r="D214">
        <v>22.44</v>
      </c>
      <c r="E214">
        <v>517.52</v>
      </c>
      <c r="F214">
        <v>3</v>
      </c>
      <c r="G214">
        <v>3</v>
      </c>
      <c r="H214">
        <v>0</v>
      </c>
      <c r="I214">
        <v>3</v>
      </c>
      <c r="J214">
        <v>2</v>
      </c>
      <c r="K214">
        <v>2</v>
      </c>
      <c r="L214">
        <v>39.055577999999997</v>
      </c>
      <c r="M214">
        <v>-84.539154999999994</v>
      </c>
      <c r="N214">
        <v>1399</v>
      </c>
      <c r="O214">
        <v>22</v>
      </c>
      <c r="P214">
        <v>3</v>
      </c>
    </row>
    <row r="215" spans="1:16" x14ac:dyDescent="0.25">
      <c r="A215">
        <v>955432</v>
      </c>
      <c r="B215">
        <v>2.54243E-3</v>
      </c>
      <c r="C215">
        <v>5.53</v>
      </c>
      <c r="D215">
        <v>22.9</v>
      </c>
      <c r="E215">
        <v>850.38</v>
      </c>
      <c r="F215">
        <v>3</v>
      </c>
      <c r="G215">
        <v>1</v>
      </c>
      <c r="H215">
        <v>0</v>
      </c>
      <c r="I215">
        <v>1</v>
      </c>
      <c r="J215">
        <v>1</v>
      </c>
      <c r="K215">
        <v>2</v>
      </c>
      <c r="L215">
        <v>39.246308999999997</v>
      </c>
      <c r="M215">
        <v>-84.471653000000003</v>
      </c>
      <c r="N215">
        <v>1588</v>
      </c>
      <c r="O215">
        <v>9</v>
      </c>
      <c r="P21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opLeftCell="D1" workbookViewId="0">
      <selection activeCell="J5" sqref="J5:M5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5" width="12" customWidth="1"/>
    <col min="6" max="6" width="7.28515625" customWidth="1"/>
    <col min="7" max="7" width="12" bestFit="1" customWidth="1"/>
    <col min="9" max="9" width="18.42578125" bestFit="1" customWidth="1"/>
    <col min="10" max="10" width="16.28515625" bestFit="1" customWidth="1"/>
    <col min="11" max="13" width="3" customWidth="1"/>
    <col min="14" max="14" width="7.28515625" customWidth="1"/>
    <col min="15" max="15" width="11.28515625" bestFit="1" customWidth="1"/>
  </cols>
  <sheetData>
    <row r="3" spans="1:15" x14ac:dyDescent="0.25">
      <c r="A3" s="1" t="s">
        <v>19</v>
      </c>
      <c r="B3" s="1" t="s">
        <v>18</v>
      </c>
      <c r="I3" s="1" t="s">
        <v>30</v>
      </c>
      <c r="J3" s="1" t="s">
        <v>18</v>
      </c>
    </row>
    <row r="4" spans="1:15" x14ac:dyDescent="0.25">
      <c r="A4" s="1" t="s">
        <v>16</v>
      </c>
      <c r="B4">
        <v>1</v>
      </c>
      <c r="C4">
        <v>2</v>
      </c>
      <c r="D4">
        <v>3</v>
      </c>
      <c r="E4">
        <v>4</v>
      </c>
      <c r="F4" t="s">
        <v>29</v>
      </c>
      <c r="G4" t="s">
        <v>17</v>
      </c>
      <c r="I4" s="1" t="s">
        <v>16</v>
      </c>
      <c r="J4">
        <v>1</v>
      </c>
      <c r="K4">
        <v>2</v>
      </c>
      <c r="L4">
        <v>3</v>
      </c>
      <c r="M4">
        <v>4</v>
      </c>
      <c r="N4" t="s">
        <v>29</v>
      </c>
      <c r="O4" t="s">
        <v>17</v>
      </c>
    </row>
    <row r="5" spans="1:15" x14ac:dyDescent="0.25">
      <c r="A5" s="2">
        <v>0</v>
      </c>
      <c r="B5" s="4">
        <v>2.2273359298245611E-3</v>
      </c>
      <c r="C5" s="4">
        <v>2.8373612307692302E-3</v>
      </c>
      <c r="D5" s="4">
        <v>2.4209741086956525E-3</v>
      </c>
      <c r="E5" s="4">
        <v>2.9271418181818182E-3</v>
      </c>
      <c r="F5" s="4"/>
      <c r="G5" s="4">
        <v>2.5992187523364483E-3</v>
      </c>
      <c r="I5" s="2">
        <v>0</v>
      </c>
      <c r="J5" s="4">
        <v>57</v>
      </c>
      <c r="K5" s="4">
        <v>78</v>
      </c>
      <c r="L5" s="4">
        <v>46</v>
      </c>
      <c r="M5" s="4">
        <v>33</v>
      </c>
      <c r="N5" s="4"/>
      <c r="O5" s="4">
        <v>214</v>
      </c>
    </row>
    <row r="6" spans="1:15" x14ac:dyDescent="0.25">
      <c r="A6" s="2" t="s">
        <v>29</v>
      </c>
      <c r="B6" s="4"/>
      <c r="C6" s="4"/>
      <c r="D6" s="4"/>
      <c r="E6" s="4"/>
      <c r="F6" s="4"/>
      <c r="G6" s="4"/>
      <c r="I6" s="2" t="s">
        <v>29</v>
      </c>
      <c r="J6" s="4"/>
      <c r="K6" s="4"/>
      <c r="L6" s="4"/>
      <c r="M6" s="4"/>
      <c r="N6" s="4"/>
      <c r="O6" s="4"/>
    </row>
    <row r="7" spans="1:15" x14ac:dyDescent="0.25">
      <c r="A7" s="2" t="s">
        <v>17</v>
      </c>
      <c r="B7" s="4">
        <v>2.2273359298245611E-3</v>
      </c>
      <c r="C7" s="4">
        <v>2.8373612307692302E-3</v>
      </c>
      <c r="D7" s="4">
        <v>2.4209741086956525E-3</v>
      </c>
      <c r="E7" s="4">
        <v>2.9271418181818182E-3</v>
      </c>
      <c r="F7" s="4"/>
      <c r="G7" s="4">
        <v>2.5992187523364483E-3</v>
      </c>
      <c r="I7" s="2" t="s">
        <v>17</v>
      </c>
      <c r="J7" s="4">
        <v>57</v>
      </c>
      <c r="K7" s="4">
        <v>78</v>
      </c>
      <c r="L7" s="4">
        <v>46</v>
      </c>
      <c r="M7" s="4">
        <v>33</v>
      </c>
      <c r="N7" s="4"/>
      <c r="O7" s="4">
        <v>214</v>
      </c>
    </row>
    <row r="14" spans="1:15" x14ac:dyDescent="0.25">
      <c r="A14" s="3" t="s">
        <v>24</v>
      </c>
      <c r="B14" s="3" t="s">
        <v>20</v>
      </c>
      <c r="C14" s="3" t="s">
        <v>21</v>
      </c>
      <c r="D14" s="3" t="s">
        <v>22</v>
      </c>
      <c r="E14" s="3" t="s">
        <v>23</v>
      </c>
    </row>
    <row r="15" spans="1:15" x14ac:dyDescent="0.25">
      <c r="A15" s="2">
        <v>0</v>
      </c>
      <c r="B15" s="4">
        <v>2.2273359298245611E-3</v>
      </c>
      <c r="C15" s="4">
        <v>2.8373612307692302E-3</v>
      </c>
      <c r="D15" s="4">
        <v>2.4209741086956525E-3</v>
      </c>
      <c r="E15" s="4">
        <v>2.9271418181818182E-3</v>
      </c>
      <c r="F15" s="4"/>
    </row>
    <row r="18" spans="1:5" x14ac:dyDescent="0.25">
      <c r="A18" s="3" t="s">
        <v>24</v>
      </c>
      <c r="B18" s="3" t="s">
        <v>20</v>
      </c>
      <c r="C18" s="3" t="s">
        <v>21</v>
      </c>
      <c r="D18" s="3" t="s">
        <v>22</v>
      </c>
      <c r="E18" s="3" t="s">
        <v>23</v>
      </c>
    </row>
    <row r="19" spans="1:5" x14ac:dyDescent="0.25">
      <c r="A19">
        <v>0</v>
      </c>
      <c r="B19">
        <f>B15*2000</f>
        <v>4.4546718596491219</v>
      </c>
      <c r="C19">
        <f t="shared" ref="C19:E19" si="0">C15*2000</f>
        <v>5.6747224615384599</v>
      </c>
      <c r="D19">
        <f t="shared" si="0"/>
        <v>4.8419482173913053</v>
      </c>
      <c r="E19">
        <f t="shared" si="0"/>
        <v>5.8542836363636361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2"/>
  <sheetViews>
    <sheetView workbookViewId="0">
      <selection sqref="A1:XFD104646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100118</v>
      </c>
      <c r="B2">
        <v>2.27349E-3</v>
      </c>
      <c r="C2">
        <v>5.31</v>
      </c>
      <c r="D2">
        <v>26.15</v>
      </c>
      <c r="E2">
        <v>665.31</v>
      </c>
      <c r="F2">
        <v>3</v>
      </c>
      <c r="G2">
        <v>4</v>
      </c>
      <c r="H2">
        <v>4</v>
      </c>
      <c r="I2">
        <v>4</v>
      </c>
      <c r="J2">
        <v>3</v>
      </c>
      <c r="K2">
        <v>4</v>
      </c>
      <c r="L2">
        <v>39.351179000000002</v>
      </c>
      <c r="M2">
        <v>-84.412987000000001</v>
      </c>
      <c r="N2">
        <v>962</v>
      </c>
      <c r="O2">
        <v>82</v>
      </c>
      <c r="P2">
        <v>4</v>
      </c>
    </row>
    <row r="3" spans="1:16" x14ac:dyDescent="0.25">
      <c r="A3">
        <v>100136</v>
      </c>
      <c r="B3">
        <v>2.0971399999999999E-3</v>
      </c>
      <c r="C3">
        <v>5.07</v>
      </c>
      <c r="D3">
        <v>27.63</v>
      </c>
      <c r="E3">
        <v>583.79999999999995</v>
      </c>
      <c r="F3">
        <v>3</v>
      </c>
      <c r="G3">
        <v>3</v>
      </c>
      <c r="H3">
        <v>2</v>
      </c>
      <c r="I3">
        <v>2</v>
      </c>
      <c r="J3">
        <v>2</v>
      </c>
      <c r="K3">
        <v>3</v>
      </c>
      <c r="L3">
        <v>39.12332</v>
      </c>
      <c r="M3">
        <v>-84.261324999999999</v>
      </c>
      <c r="N3">
        <v>1183</v>
      </c>
      <c r="O3">
        <v>23</v>
      </c>
      <c r="P3">
        <v>4</v>
      </c>
    </row>
    <row r="4" spans="1:16" x14ac:dyDescent="0.25">
      <c r="A4">
        <v>100177</v>
      </c>
      <c r="B4">
        <v>3.3266699999999999E-3</v>
      </c>
      <c r="C4">
        <v>7.7</v>
      </c>
      <c r="D4">
        <v>25.82</v>
      </c>
      <c r="E4">
        <v>911.68</v>
      </c>
      <c r="F4">
        <v>3</v>
      </c>
      <c r="G4">
        <v>4</v>
      </c>
      <c r="H4">
        <v>1</v>
      </c>
      <c r="I4">
        <v>2</v>
      </c>
      <c r="J4">
        <v>3</v>
      </c>
      <c r="K4">
        <v>4</v>
      </c>
      <c r="L4">
        <v>39.171377999999997</v>
      </c>
      <c r="M4">
        <v>-84.624570000000006</v>
      </c>
      <c r="N4">
        <v>589</v>
      </c>
      <c r="O4">
        <v>50</v>
      </c>
      <c r="P4">
        <v>4</v>
      </c>
    </row>
    <row r="5" spans="1:16" x14ac:dyDescent="0.25">
      <c r="A5">
        <v>100205</v>
      </c>
      <c r="B5">
        <v>4.4973799999999996E-3</v>
      </c>
      <c r="C5">
        <v>11.93</v>
      </c>
      <c r="D5">
        <v>33.14</v>
      </c>
      <c r="E5">
        <v>1128.44</v>
      </c>
      <c r="F5">
        <v>3</v>
      </c>
      <c r="G5">
        <v>4</v>
      </c>
      <c r="H5">
        <v>2</v>
      </c>
      <c r="I5">
        <v>3</v>
      </c>
      <c r="J5">
        <v>2</v>
      </c>
      <c r="K5">
        <v>4</v>
      </c>
      <c r="L5">
        <v>39.36674</v>
      </c>
      <c r="M5">
        <v>-84.283590000000004</v>
      </c>
      <c r="N5">
        <v>1019</v>
      </c>
      <c r="O5">
        <v>32</v>
      </c>
      <c r="P5">
        <v>4</v>
      </c>
    </row>
    <row r="6" spans="1:16" x14ac:dyDescent="0.25">
      <c r="A6">
        <v>100241</v>
      </c>
      <c r="B6">
        <v>2.9971899999999998E-3</v>
      </c>
      <c r="C6">
        <v>7.78</v>
      </c>
      <c r="D6">
        <v>31.14</v>
      </c>
      <c r="E6">
        <v>1095.25</v>
      </c>
      <c r="F6">
        <v>3</v>
      </c>
      <c r="G6">
        <v>4</v>
      </c>
      <c r="H6">
        <v>2</v>
      </c>
      <c r="I6">
        <v>3</v>
      </c>
      <c r="J6">
        <v>4</v>
      </c>
      <c r="K6">
        <v>4</v>
      </c>
      <c r="L6">
        <v>38.997497000000003</v>
      </c>
      <c r="M6">
        <v>-84.504875999999996</v>
      </c>
      <c r="N6">
        <v>1604</v>
      </c>
      <c r="O6">
        <v>36</v>
      </c>
      <c r="P6">
        <v>4</v>
      </c>
    </row>
    <row r="7" spans="1:16" x14ac:dyDescent="0.25">
      <c r="A7">
        <v>100394</v>
      </c>
      <c r="B7">
        <v>3.04565E-3</v>
      </c>
      <c r="C7">
        <v>7.02</v>
      </c>
      <c r="D7">
        <v>25.65</v>
      </c>
      <c r="E7">
        <v>859.29</v>
      </c>
      <c r="F7">
        <v>3</v>
      </c>
      <c r="G7">
        <v>5</v>
      </c>
      <c r="H7">
        <v>3</v>
      </c>
      <c r="I7">
        <v>4</v>
      </c>
      <c r="J7">
        <v>3</v>
      </c>
      <c r="K7">
        <v>4</v>
      </c>
      <c r="L7">
        <v>39.305746999999997</v>
      </c>
      <c r="M7">
        <v>-84.306662000000003</v>
      </c>
      <c r="N7">
        <v>1002</v>
      </c>
      <c r="O7">
        <v>108</v>
      </c>
      <c r="P7">
        <v>4</v>
      </c>
    </row>
    <row r="8" spans="1:16" x14ac:dyDescent="0.25">
      <c r="A8">
        <v>100422</v>
      </c>
      <c r="B8">
        <v>4.4541900000000002E-3</v>
      </c>
      <c r="C8">
        <v>11.91</v>
      </c>
      <c r="D8">
        <v>33.96</v>
      </c>
      <c r="E8">
        <v>1098.5999999999999</v>
      </c>
      <c r="F8">
        <v>3</v>
      </c>
      <c r="G8">
        <v>4</v>
      </c>
      <c r="H8">
        <v>2</v>
      </c>
      <c r="I8">
        <v>3</v>
      </c>
      <c r="J8">
        <v>3</v>
      </c>
      <c r="K8">
        <v>4</v>
      </c>
      <c r="L8">
        <v>39.035145</v>
      </c>
      <c r="M8">
        <v>-84.251161999999994</v>
      </c>
      <c r="N8">
        <v>1251</v>
      </c>
      <c r="O8">
        <v>31</v>
      </c>
      <c r="P8">
        <v>4</v>
      </c>
    </row>
    <row r="9" spans="1:16" x14ac:dyDescent="0.25">
      <c r="A9">
        <v>100497</v>
      </c>
      <c r="B9">
        <v>3.0931700000000001E-3</v>
      </c>
      <c r="C9">
        <v>6.47</v>
      </c>
      <c r="D9">
        <v>21.29</v>
      </c>
      <c r="E9">
        <v>954.68</v>
      </c>
      <c r="F9">
        <v>3</v>
      </c>
      <c r="G9">
        <v>4</v>
      </c>
      <c r="H9">
        <v>2</v>
      </c>
      <c r="I9">
        <v>2</v>
      </c>
      <c r="J9">
        <v>2</v>
      </c>
      <c r="K9">
        <v>4</v>
      </c>
      <c r="L9">
        <v>38.965418999999997</v>
      </c>
      <c r="M9">
        <v>-84.662173999999993</v>
      </c>
      <c r="N9">
        <v>1507</v>
      </c>
      <c r="O9">
        <v>53</v>
      </c>
      <c r="P9">
        <v>4</v>
      </c>
    </row>
    <row r="10" spans="1:16" x14ac:dyDescent="0.25">
      <c r="A10">
        <v>100573</v>
      </c>
      <c r="B10">
        <v>3.55543E-3</v>
      </c>
      <c r="C10">
        <v>7.67</v>
      </c>
      <c r="D10">
        <v>22.54</v>
      </c>
      <c r="E10">
        <v>1019.79</v>
      </c>
      <c r="F10">
        <v>3</v>
      </c>
      <c r="G10">
        <v>5</v>
      </c>
      <c r="H10">
        <v>2</v>
      </c>
      <c r="I10">
        <v>2</v>
      </c>
      <c r="J10">
        <v>2</v>
      </c>
      <c r="K10">
        <v>4</v>
      </c>
      <c r="L10">
        <v>39.236012000000002</v>
      </c>
      <c r="M10">
        <v>-84.419357000000005</v>
      </c>
      <c r="N10">
        <v>110</v>
      </c>
      <c r="O10">
        <v>89</v>
      </c>
      <c r="P10">
        <v>4</v>
      </c>
    </row>
    <row r="11" spans="1:16" x14ac:dyDescent="0.25">
      <c r="A11">
        <v>100666</v>
      </c>
      <c r="B11">
        <v>1.8099100000000001E-3</v>
      </c>
      <c r="C11">
        <v>4.1399999999999997</v>
      </c>
      <c r="D11">
        <v>25.32</v>
      </c>
      <c r="E11">
        <v>545.6</v>
      </c>
      <c r="F11">
        <v>3</v>
      </c>
      <c r="G11">
        <v>3</v>
      </c>
      <c r="H11">
        <v>1</v>
      </c>
      <c r="I11">
        <v>2</v>
      </c>
      <c r="J11">
        <v>3</v>
      </c>
      <c r="K11">
        <v>2</v>
      </c>
      <c r="L11">
        <v>39.301127000000001</v>
      </c>
      <c r="M11">
        <v>-84.262996000000001</v>
      </c>
      <c r="N11">
        <v>1012</v>
      </c>
      <c r="O11">
        <v>83</v>
      </c>
      <c r="P11">
        <v>4</v>
      </c>
    </row>
    <row r="12" spans="1:16" x14ac:dyDescent="0.25">
      <c r="A12">
        <v>100773</v>
      </c>
      <c r="B12">
        <v>1.22529E-3</v>
      </c>
      <c r="C12">
        <v>2.5</v>
      </c>
      <c r="D12">
        <v>20.260000000000002</v>
      </c>
      <c r="E12">
        <v>402</v>
      </c>
      <c r="F12">
        <v>3</v>
      </c>
      <c r="G12">
        <v>4</v>
      </c>
      <c r="H12">
        <v>2</v>
      </c>
      <c r="I12">
        <v>2</v>
      </c>
      <c r="J12">
        <v>2</v>
      </c>
      <c r="K12">
        <v>3</v>
      </c>
      <c r="L12">
        <v>39.239021999999999</v>
      </c>
      <c r="M12">
        <v>-84.607708000000002</v>
      </c>
      <c r="N12">
        <v>614</v>
      </c>
      <c r="O12">
        <v>22</v>
      </c>
      <c r="P12">
        <v>4</v>
      </c>
    </row>
    <row r="13" spans="1:16" x14ac:dyDescent="0.25">
      <c r="A13">
        <v>100801</v>
      </c>
      <c r="B13">
        <v>4.9731699999999998E-3</v>
      </c>
      <c r="C13">
        <v>13.57</v>
      </c>
      <c r="D13">
        <v>36.229999999999997</v>
      </c>
      <c r="E13">
        <v>1049.4100000000001</v>
      </c>
      <c r="F13">
        <v>3</v>
      </c>
      <c r="G13">
        <v>4</v>
      </c>
      <c r="H13">
        <v>2</v>
      </c>
      <c r="I13">
        <v>2</v>
      </c>
      <c r="J13">
        <v>2</v>
      </c>
      <c r="K13">
        <v>4</v>
      </c>
      <c r="L13">
        <v>39.169885000000001</v>
      </c>
      <c r="M13">
        <v>-84.843598999999998</v>
      </c>
      <c r="N13">
        <v>1567</v>
      </c>
      <c r="O13">
        <v>18</v>
      </c>
      <c r="P13">
        <v>4</v>
      </c>
    </row>
    <row r="14" spans="1:16" x14ac:dyDescent="0.25">
      <c r="A14">
        <v>100852</v>
      </c>
      <c r="B14">
        <v>1.3067599999999999E-3</v>
      </c>
      <c r="C14">
        <v>2.69</v>
      </c>
      <c r="D14">
        <v>20.66</v>
      </c>
      <c r="E14">
        <v>489.5</v>
      </c>
      <c r="F14">
        <v>3</v>
      </c>
      <c r="G14">
        <v>4</v>
      </c>
      <c r="H14">
        <v>3</v>
      </c>
      <c r="I14">
        <v>4</v>
      </c>
      <c r="J14">
        <v>4</v>
      </c>
      <c r="K14">
        <v>4</v>
      </c>
      <c r="L14">
        <v>39.290835000000001</v>
      </c>
      <c r="M14">
        <v>-84.361080000000001</v>
      </c>
      <c r="N14">
        <v>77</v>
      </c>
      <c r="O14">
        <v>2</v>
      </c>
      <c r="P14">
        <v>4</v>
      </c>
    </row>
    <row r="15" spans="1:16" x14ac:dyDescent="0.25">
      <c r="A15">
        <v>100892</v>
      </c>
      <c r="B15">
        <v>3.6612599999999999E-3</v>
      </c>
      <c r="C15">
        <v>8.8800000000000008</v>
      </c>
      <c r="D15">
        <v>27.79</v>
      </c>
      <c r="E15">
        <v>1005.8</v>
      </c>
      <c r="F15">
        <v>3</v>
      </c>
      <c r="G15">
        <v>4</v>
      </c>
      <c r="H15">
        <v>2</v>
      </c>
      <c r="I15">
        <v>2</v>
      </c>
      <c r="J15">
        <v>2</v>
      </c>
      <c r="K15">
        <v>4</v>
      </c>
      <c r="L15">
        <v>39.327660999999999</v>
      </c>
      <c r="M15">
        <v>-84.329836</v>
      </c>
      <c r="N15">
        <v>997</v>
      </c>
      <c r="O15">
        <v>28</v>
      </c>
      <c r="P15">
        <v>4</v>
      </c>
    </row>
    <row r="16" spans="1:16" x14ac:dyDescent="0.25">
      <c r="A16">
        <v>100894</v>
      </c>
      <c r="B16">
        <v>4.8571100000000004E-3</v>
      </c>
      <c r="C16">
        <v>11.71</v>
      </c>
      <c r="D16">
        <v>27.51</v>
      </c>
      <c r="E16">
        <v>1066.22</v>
      </c>
      <c r="F16">
        <v>3</v>
      </c>
      <c r="G16">
        <v>3</v>
      </c>
      <c r="H16">
        <v>3</v>
      </c>
      <c r="I16">
        <v>3</v>
      </c>
      <c r="J16">
        <v>3</v>
      </c>
      <c r="K16">
        <v>4</v>
      </c>
      <c r="L16">
        <v>39.191608000000002</v>
      </c>
      <c r="M16">
        <v>-84.372805999999997</v>
      </c>
      <c r="N16">
        <v>151</v>
      </c>
      <c r="O16">
        <v>50</v>
      </c>
      <c r="P16">
        <v>4</v>
      </c>
    </row>
    <row r="17" spans="1:16" x14ac:dyDescent="0.25">
      <c r="A17">
        <v>100954</v>
      </c>
      <c r="B17">
        <v>3.4606699999999999E-3</v>
      </c>
      <c r="C17">
        <v>7.43</v>
      </c>
      <c r="D17">
        <v>22.33</v>
      </c>
      <c r="E17">
        <v>1061.5</v>
      </c>
      <c r="F17">
        <v>3</v>
      </c>
      <c r="G17">
        <v>4</v>
      </c>
      <c r="H17">
        <v>1</v>
      </c>
      <c r="I17">
        <v>2</v>
      </c>
      <c r="J17">
        <v>2</v>
      </c>
      <c r="K17">
        <v>3</v>
      </c>
      <c r="L17">
        <v>39.500847999999998</v>
      </c>
      <c r="M17">
        <v>-84.755538000000001</v>
      </c>
      <c r="N17">
        <v>706</v>
      </c>
      <c r="O17">
        <v>4</v>
      </c>
      <c r="P17">
        <v>4</v>
      </c>
    </row>
    <row r="18" spans="1:16" x14ac:dyDescent="0.25">
      <c r="A18">
        <v>100961</v>
      </c>
      <c r="B18">
        <v>3.54909E-3</v>
      </c>
      <c r="C18">
        <v>6.28</v>
      </c>
      <c r="D18">
        <v>15.47</v>
      </c>
      <c r="E18">
        <v>1783.14</v>
      </c>
      <c r="F18">
        <v>3</v>
      </c>
      <c r="G18">
        <v>2</v>
      </c>
      <c r="H18">
        <v>0</v>
      </c>
      <c r="I18">
        <v>0</v>
      </c>
      <c r="J18">
        <v>0</v>
      </c>
      <c r="K18">
        <v>1</v>
      </c>
      <c r="L18">
        <v>39.270491</v>
      </c>
      <c r="M18">
        <v>-84.266340999999997</v>
      </c>
      <c r="N18">
        <v>55</v>
      </c>
      <c r="O18">
        <v>7</v>
      </c>
      <c r="P18">
        <v>4</v>
      </c>
    </row>
    <row r="19" spans="1:16" x14ac:dyDescent="0.25">
      <c r="A19">
        <v>100967</v>
      </c>
      <c r="B19">
        <v>2.5707799999999999E-3</v>
      </c>
      <c r="C19">
        <v>6</v>
      </c>
      <c r="D19">
        <v>26.15</v>
      </c>
      <c r="E19">
        <v>697.88</v>
      </c>
      <c r="F19">
        <v>3</v>
      </c>
      <c r="G19">
        <v>4</v>
      </c>
      <c r="H19">
        <v>2</v>
      </c>
      <c r="I19">
        <v>3</v>
      </c>
      <c r="J19">
        <v>3</v>
      </c>
      <c r="K19">
        <v>4</v>
      </c>
      <c r="L19">
        <v>39.519089999999998</v>
      </c>
      <c r="M19">
        <v>-84.347305000000006</v>
      </c>
      <c r="N19">
        <v>880</v>
      </c>
      <c r="O19">
        <v>29</v>
      </c>
      <c r="P19">
        <v>4</v>
      </c>
    </row>
    <row r="20" spans="1:16" x14ac:dyDescent="0.25">
      <c r="A20">
        <v>101020</v>
      </c>
      <c r="B20">
        <v>1.8456499999999999E-3</v>
      </c>
      <c r="C20">
        <v>4.28</v>
      </c>
      <c r="D20">
        <v>25.9</v>
      </c>
      <c r="E20">
        <v>588.9</v>
      </c>
      <c r="F20">
        <v>3</v>
      </c>
      <c r="G20">
        <v>6</v>
      </c>
      <c r="H20">
        <v>1</v>
      </c>
      <c r="I20">
        <v>2</v>
      </c>
      <c r="J20">
        <v>2</v>
      </c>
      <c r="K20">
        <v>3</v>
      </c>
      <c r="L20">
        <v>39.319837999999997</v>
      </c>
      <c r="M20">
        <v>-84.396552</v>
      </c>
      <c r="N20">
        <v>985</v>
      </c>
      <c r="O20">
        <v>10</v>
      </c>
      <c r="P20">
        <v>4</v>
      </c>
    </row>
    <row r="21" spans="1:16" x14ac:dyDescent="0.25">
      <c r="A21">
        <v>101085</v>
      </c>
      <c r="B21">
        <v>2.9644200000000002E-3</v>
      </c>
      <c r="C21">
        <v>6.68</v>
      </c>
      <c r="D21">
        <v>24.6</v>
      </c>
      <c r="E21">
        <v>873.19</v>
      </c>
      <c r="F21">
        <v>3</v>
      </c>
      <c r="G21">
        <v>5</v>
      </c>
      <c r="H21">
        <v>4</v>
      </c>
      <c r="I21">
        <v>4</v>
      </c>
      <c r="J21">
        <v>4</v>
      </c>
      <c r="K21">
        <v>4</v>
      </c>
      <c r="L21">
        <v>39.302689000000001</v>
      </c>
      <c r="M21">
        <v>-84.379868000000002</v>
      </c>
      <c r="N21">
        <v>990</v>
      </c>
      <c r="O21">
        <v>66</v>
      </c>
      <c r="P21">
        <v>4</v>
      </c>
    </row>
    <row r="22" spans="1:16" x14ac:dyDescent="0.25">
      <c r="A22">
        <v>101104</v>
      </c>
      <c r="B22">
        <v>3.1945400000000001E-3</v>
      </c>
      <c r="C22">
        <v>8.2200000000000006</v>
      </c>
      <c r="D22">
        <v>30.62</v>
      </c>
      <c r="E22">
        <v>916</v>
      </c>
      <c r="F22">
        <v>3</v>
      </c>
      <c r="G22">
        <v>4</v>
      </c>
      <c r="H22">
        <v>2</v>
      </c>
      <c r="I22">
        <v>2</v>
      </c>
      <c r="J22">
        <v>2</v>
      </c>
      <c r="K22">
        <v>4</v>
      </c>
      <c r="L22">
        <v>38.985067000000001</v>
      </c>
      <c r="M22">
        <v>-84.698414999999997</v>
      </c>
      <c r="N22">
        <v>1511</v>
      </c>
      <c r="O22">
        <v>11</v>
      </c>
      <c r="P22">
        <v>4</v>
      </c>
    </row>
    <row r="23" spans="1:16" x14ac:dyDescent="0.25">
      <c r="A23">
        <v>101181</v>
      </c>
      <c r="B23">
        <v>4.9633100000000003E-3</v>
      </c>
      <c r="C23">
        <v>13.07</v>
      </c>
      <c r="D23">
        <v>32.450000000000003</v>
      </c>
      <c r="E23">
        <v>1245.08</v>
      </c>
      <c r="F23">
        <v>3</v>
      </c>
      <c r="G23">
        <v>3</v>
      </c>
      <c r="H23">
        <v>2</v>
      </c>
      <c r="I23">
        <v>2</v>
      </c>
      <c r="J23">
        <v>2</v>
      </c>
      <c r="K23">
        <v>3</v>
      </c>
      <c r="L23">
        <v>39.509709000000001</v>
      </c>
      <c r="M23">
        <v>-84.358271000000002</v>
      </c>
      <c r="N23">
        <v>884</v>
      </c>
      <c r="O23">
        <v>25</v>
      </c>
      <c r="P23">
        <v>4</v>
      </c>
    </row>
    <row r="24" spans="1:16" x14ac:dyDescent="0.25">
      <c r="A24">
        <v>101190</v>
      </c>
      <c r="B24">
        <v>3.09808E-3</v>
      </c>
      <c r="C24">
        <v>7.23</v>
      </c>
      <c r="D24">
        <v>26.13</v>
      </c>
      <c r="E24">
        <v>946.71</v>
      </c>
      <c r="F24">
        <v>3</v>
      </c>
      <c r="G24">
        <v>4</v>
      </c>
      <c r="H24">
        <v>2</v>
      </c>
      <c r="I24">
        <v>2</v>
      </c>
      <c r="J24">
        <v>3</v>
      </c>
      <c r="K24">
        <v>4</v>
      </c>
      <c r="L24">
        <v>39.236882999999999</v>
      </c>
      <c r="M24">
        <v>-84.356274999999997</v>
      </c>
      <c r="N24">
        <v>97</v>
      </c>
      <c r="O24">
        <v>25</v>
      </c>
      <c r="P24">
        <v>4</v>
      </c>
    </row>
    <row r="25" spans="1:16" x14ac:dyDescent="0.25">
      <c r="A25">
        <v>101213</v>
      </c>
      <c r="B25">
        <v>3.7195800000000001E-3</v>
      </c>
      <c r="C25">
        <v>9.16</v>
      </c>
      <c r="D25">
        <v>28.49</v>
      </c>
      <c r="E25">
        <v>1026.42</v>
      </c>
      <c r="F25">
        <v>3</v>
      </c>
      <c r="G25">
        <v>4</v>
      </c>
      <c r="H25">
        <v>2</v>
      </c>
      <c r="I25">
        <v>4</v>
      </c>
      <c r="J25">
        <v>4</v>
      </c>
      <c r="K25">
        <v>4</v>
      </c>
      <c r="L25">
        <v>39.390000999999998</v>
      </c>
      <c r="M25">
        <v>-84.460038999999995</v>
      </c>
      <c r="N25">
        <v>935</v>
      </c>
      <c r="O25">
        <v>47</v>
      </c>
      <c r="P25">
        <v>4</v>
      </c>
    </row>
    <row r="26" spans="1:16" x14ac:dyDescent="0.25">
      <c r="A26">
        <v>101214</v>
      </c>
      <c r="B26">
        <v>1.99921E-3</v>
      </c>
      <c r="C26">
        <v>4.49</v>
      </c>
      <c r="D26">
        <v>24.45</v>
      </c>
      <c r="E26">
        <v>812.09</v>
      </c>
      <c r="F26">
        <v>3</v>
      </c>
      <c r="G26">
        <v>7</v>
      </c>
      <c r="H26">
        <v>2</v>
      </c>
      <c r="I26">
        <v>3</v>
      </c>
      <c r="J26">
        <v>3</v>
      </c>
      <c r="K26">
        <v>4</v>
      </c>
      <c r="L26">
        <v>39.005605000000003</v>
      </c>
      <c r="M26">
        <v>-84.498755000000003</v>
      </c>
      <c r="N26">
        <v>1604</v>
      </c>
      <c r="O26">
        <v>43</v>
      </c>
      <c r="P26">
        <v>4</v>
      </c>
    </row>
    <row r="27" spans="1:16" x14ac:dyDescent="0.25">
      <c r="A27">
        <v>101270</v>
      </c>
      <c r="B27">
        <v>2.7614800000000002E-3</v>
      </c>
      <c r="C27">
        <v>5.62</v>
      </c>
      <c r="D27">
        <v>20.23</v>
      </c>
      <c r="E27">
        <v>951.35</v>
      </c>
      <c r="F27">
        <v>3</v>
      </c>
      <c r="G27">
        <v>4</v>
      </c>
      <c r="H27">
        <v>3</v>
      </c>
      <c r="I27">
        <v>3</v>
      </c>
      <c r="J27">
        <v>2</v>
      </c>
      <c r="K27">
        <v>4</v>
      </c>
      <c r="L27">
        <v>39.500387000000003</v>
      </c>
      <c r="M27">
        <v>-84.765620999999996</v>
      </c>
      <c r="N27">
        <v>706</v>
      </c>
      <c r="O27">
        <v>76</v>
      </c>
      <c r="P27">
        <v>4</v>
      </c>
    </row>
    <row r="28" spans="1:16" x14ac:dyDescent="0.25">
      <c r="A28">
        <v>101312</v>
      </c>
      <c r="B28">
        <v>2.5606299999999999E-3</v>
      </c>
      <c r="C28">
        <v>5.69</v>
      </c>
      <c r="D28">
        <v>23.86</v>
      </c>
      <c r="E28">
        <v>809.24</v>
      </c>
      <c r="F28">
        <v>3</v>
      </c>
      <c r="G28">
        <v>5</v>
      </c>
      <c r="H28">
        <v>4</v>
      </c>
      <c r="I28">
        <v>5</v>
      </c>
      <c r="J28">
        <v>4</v>
      </c>
      <c r="K28">
        <v>3</v>
      </c>
      <c r="L28">
        <v>38.997801000000003</v>
      </c>
      <c r="M28">
        <v>-84.590637999999998</v>
      </c>
      <c r="N28">
        <v>1433</v>
      </c>
      <c r="O28">
        <v>71</v>
      </c>
      <c r="P28">
        <v>4</v>
      </c>
    </row>
    <row r="29" spans="1:16" x14ac:dyDescent="0.25">
      <c r="A29">
        <v>101470</v>
      </c>
      <c r="B29">
        <v>5.0863999999999998E-4</v>
      </c>
      <c r="C29">
        <v>0.9</v>
      </c>
      <c r="D29">
        <v>15.58</v>
      </c>
      <c r="E29">
        <v>213.41</v>
      </c>
      <c r="F29">
        <v>3</v>
      </c>
      <c r="G29">
        <v>3</v>
      </c>
      <c r="H29">
        <v>2</v>
      </c>
      <c r="I29">
        <v>2</v>
      </c>
      <c r="J29">
        <v>2</v>
      </c>
      <c r="K29">
        <v>4</v>
      </c>
      <c r="L29">
        <v>39.500520999999999</v>
      </c>
      <c r="M29">
        <v>-84.752320999999995</v>
      </c>
      <c r="N29">
        <v>697</v>
      </c>
      <c r="O29">
        <v>24</v>
      </c>
      <c r="P29">
        <v>4</v>
      </c>
    </row>
    <row r="30" spans="1:16" x14ac:dyDescent="0.25">
      <c r="A30">
        <v>101474</v>
      </c>
      <c r="B30">
        <v>3.9888800000000002E-3</v>
      </c>
      <c r="C30">
        <v>10.02</v>
      </c>
      <c r="D30">
        <v>29.39</v>
      </c>
      <c r="E30">
        <v>1066.23</v>
      </c>
      <c r="F30">
        <v>3</v>
      </c>
      <c r="G30">
        <v>4</v>
      </c>
      <c r="H30">
        <v>2</v>
      </c>
      <c r="I30">
        <v>2</v>
      </c>
      <c r="J30">
        <v>2</v>
      </c>
      <c r="K30">
        <v>4</v>
      </c>
      <c r="L30">
        <v>39.390965999999999</v>
      </c>
      <c r="M30">
        <v>-84.325907999999998</v>
      </c>
      <c r="N30">
        <v>1028</v>
      </c>
      <c r="O30">
        <v>30</v>
      </c>
      <c r="P30">
        <v>4</v>
      </c>
    </row>
    <row r="31" spans="1:16" x14ac:dyDescent="0.25">
      <c r="A31">
        <v>101476</v>
      </c>
      <c r="B31">
        <v>2.1879099999999999E-3</v>
      </c>
      <c r="C31">
        <v>4.57</v>
      </c>
      <c r="D31">
        <v>21.21</v>
      </c>
      <c r="E31">
        <v>692.76</v>
      </c>
      <c r="F31">
        <v>3</v>
      </c>
      <c r="G31">
        <v>3</v>
      </c>
      <c r="H31">
        <v>2</v>
      </c>
      <c r="I31">
        <v>2</v>
      </c>
      <c r="J31">
        <v>2</v>
      </c>
      <c r="K31">
        <v>4</v>
      </c>
      <c r="L31">
        <v>39.311183999999997</v>
      </c>
      <c r="M31">
        <v>-84.290536000000003</v>
      </c>
      <c r="N31">
        <v>1007</v>
      </c>
      <c r="O31">
        <v>85</v>
      </c>
      <c r="P31">
        <v>4</v>
      </c>
    </row>
    <row r="32" spans="1:16" x14ac:dyDescent="0.25">
      <c r="A32">
        <v>101509</v>
      </c>
      <c r="B32">
        <v>5.5653300000000003E-3</v>
      </c>
      <c r="C32">
        <v>14.53</v>
      </c>
      <c r="D32">
        <v>31.59</v>
      </c>
      <c r="E32">
        <v>1467.78</v>
      </c>
      <c r="F32">
        <v>3</v>
      </c>
      <c r="G32">
        <v>4</v>
      </c>
      <c r="H32">
        <v>2</v>
      </c>
      <c r="I32">
        <v>2</v>
      </c>
      <c r="J32">
        <v>2</v>
      </c>
      <c r="K32">
        <v>4</v>
      </c>
      <c r="L32">
        <v>39.400734999999997</v>
      </c>
      <c r="M32">
        <v>-84.392726999999994</v>
      </c>
      <c r="N32">
        <v>928</v>
      </c>
      <c r="O32">
        <v>23</v>
      </c>
      <c r="P32">
        <v>4</v>
      </c>
    </row>
    <row r="33" spans="1:16" x14ac:dyDescent="0.25">
      <c r="A33">
        <v>101571</v>
      </c>
      <c r="B33">
        <v>1.64628E-3</v>
      </c>
      <c r="C33">
        <v>3.3</v>
      </c>
      <c r="D33">
        <v>19.71</v>
      </c>
      <c r="E33">
        <v>503.78</v>
      </c>
      <c r="F33">
        <v>3</v>
      </c>
      <c r="G33">
        <v>4</v>
      </c>
      <c r="H33">
        <v>2</v>
      </c>
      <c r="I33">
        <v>2</v>
      </c>
      <c r="J33">
        <v>3</v>
      </c>
      <c r="K33">
        <v>4</v>
      </c>
      <c r="L33">
        <v>39.386923000000003</v>
      </c>
      <c r="M33">
        <v>-84.300022999999996</v>
      </c>
      <c r="N33">
        <v>1029</v>
      </c>
      <c r="O33">
        <v>115</v>
      </c>
      <c r="P33">
        <v>4</v>
      </c>
    </row>
    <row r="34" spans="1:16" x14ac:dyDescent="0.25">
      <c r="A34">
        <v>101632</v>
      </c>
      <c r="B34">
        <v>2.62401E-3</v>
      </c>
      <c r="C34">
        <v>5.57</v>
      </c>
      <c r="D34">
        <v>21.85</v>
      </c>
      <c r="E34">
        <v>791.83</v>
      </c>
      <c r="F34">
        <v>3</v>
      </c>
      <c r="G34">
        <v>5</v>
      </c>
      <c r="H34">
        <v>2</v>
      </c>
      <c r="I34">
        <v>2</v>
      </c>
      <c r="J34">
        <v>2</v>
      </c>
      <c r="K34">
        <v>2</v>
      </c>
      <c r="L34">
        <v>39.260365999999998</v>
      </c>
      <c r="M34">
        <v>-84.571252999999999</v>
      </c>
      <c r="N34">
        <v>632</v>
      </c>
      <c r="O34">
        <v>25</v>
      </c>
      <c r="P34">
        <v>4</v>
      </c>
    </row>
    <row r="35" spans="1:16" x14ac:dyDescent="0.25">
      <c r="A35">
        <v>101696</v>
      </c>
      <c r="B35">
        <v>4.1532399999999999E-3</v>
      </c>
      <c r="C35">
        <v>9.92</v>
      </c>
      <c r="D35">
        <v>27.14</v>
      </c>
      <c r="E35">
        <v>926.29</v>
      </c>
      <c r="F35">
        <v>3</v>
      </c>
      <c r="G35">
        <v>4</v>
      </c>
      <c r="H35">
        <v>1</v>
      </c>
      <c r="I35">
        <v>2</v>
      </c>
      <c r="J35">
        <v>2</v>
      </c>
      <c r="K35">
        <v>2</v>
      </c>
      <c r="L35">
        <v>38.957661000000002</v>
      </c>
      <c r="M35">
        <v>-84.549633999999998</v>
      </c>
      <c r="N35">
        <v>1444</v>
      </c>
      <c r="O35">
        <v>48</v>
      </c>
      <c r="P35">
        <v>4</v>
      </c>
    </row>
    <row r="36" spans="1:16" x14ac:dyDescent="0.25">
      <c r="A36">
        <v>101704</v>
      </c>
      <c r="B36">
        <v>3.7567400000000002E-3</v>
      </c>
      <c r="C36">
        <v>8.06</v>
      </c>
      <c r="D36">
        <v>22.34</v>
      </c>
      <c r="E36">
        <v>852.29</v>
      </c>
      <c r="F36">
        <v>3</v>
      </c>
      <c r="G36">
        <v>5</v>
      </c>
      <c r="H36">
        <v>2</v>
      </c>
      <c r="I36">
        <v>2</v>
      </c>
      <c r="J36">
        <v>2</v>
      </c>
      <c r="K36">
        <v>3</v>
      </c>
      <c r="L36">
        <v>39.513058999999998</v>
      </c>
      <c r="M36">
        <v>-84.765574000000001</v>
      </c>
      <c r="N36">
        <v>705</v>
      </c>
      <c r="O36">
        <v>27</v>
      </c>
      <c r="P36">
        <v>4</v>
      </c>
    </row>
    <row r="37" spans="1:16" x14ac:dyDescent="0.25">
      <c r="A37">
        <v>101715</v>
      </c>
      <c r="B37">
        <v>3.2080400000000001E-3</v>
      </c>
      <c r="C37">
        <v>7.71</v>
      </c>
      <c r="D37">
        <v>27.36</v>
      </c>
      <c r="E37">
        <v>951.93</v>
      </c>
      <c r="F37">
        <v>3</v>
      </c>
      <c r="G37">
        <v>4</v>
      </c>
      <c r="H37">
        <v>3</v>
      </c>
      <c r="I37">
        <v>2</v>
      </c>
      <c r="J37">
        <v>3</v>
      </c>
      <c r="K37">
        <v>4</v>
      </c>
      <c r="L37">
        <v>39.484952999999997</v>
      </c>
      <c r="M37">
        <v>-84.465648999999999</v>
      </c>
      <c r="N37">
        <v>906</v>
      </c>
      <c r="O37">
        <v>36</v>
      </c>
      <c r="P37">
        <v>4</v>
      </c>
    </row>
    <row r="38" spans="1:16" x14ac:dyDescent="0.25">
      <c r="A38">
        <v>101821</v>
      </c>
      <c r="B38">
        <v>2.1782899999999998E-3</v>
      </c>
      <c r="C38">
        <v>4.84</v>
      </c>
      <c r="D38">
        <v>23.92</v>
      </c>
      <c r="E38">
        <v>580.41</v>
      </c>
      <c r="F38">
        <v>3</v>
      </c>
      <c r="G38">
        <v>4</v>
      </c>
      <c r="H38">
        <v>3</v>
      </c>
      <c r="I38">
        <v>3</v>
      </c>
      <c r="J38">
        <v>3</v>
      </c>
      <c r="K38">
        <v>4</v>
      </c>
      <c r="L38">
        <v>39.216110999999998</v>
      </c>
      <c r="M38">
        <v>-84.254563000000005</v>
      </c>
      <c r="N38">
        <v>1137</v>
      </c>
      <c r="O38">
        <v>27</v>
      </c>
      <c r="P38">
        <v>4</v>
      </c>
    </row>
    <row r="39" spans="1:16" x14ac:dyDescent="0.25">
      <c r="A39">
        <v>101865</v>
      </c>
      <c r="B39">
        <v>3.1809E-3</v>
      </c>
      <c r="C39">
        <v>6.19</v>
      </c>
      <c r="D39">
        <v>18.66</v>
      </c>
      <c r="E39">
        <v>756.31</v>
      </c>
      <c r="F39">
        <v>3</v>
      </c>
      <c r="G39">
        <v>4</v>
      </c>
      <c r="H39">
        <v>1</v>
      </c>
      <c r="I39">
        <v>2</v>
      </c>
      <c r="J39">
        <v>1</v>
      </c>
      <c r="K39">
        <v>4</v>
      </c>
      <c r="L39">
        <v>39.509078000000002</v>
      </c>
      <c r="M39">
        <v>-84.760964999999999</v>
      </c>
      <c r="N39">
        <v>705</v>
      </c>
      <c r="O39">
        <v>25</v>
      </c>
      <c r="P39">
        <v>4</v>
      </c>
    </row>
    <row r="40" spans="1:16" x14ac:dyDescent="0.25">
      <c r="A40">
        <v>101945</v>
      </c>
      <c r="B40">
        <v>1.9087399999999999E-3</v>
      </c>
      <c r="C40">
        <v>4.0599999999999996</v>
      </c>
      <c r="D40">
        <v>21.94</v>
      </c>
      <c r="E40">
        <v>668.4</v>
      </c>
      <c r="F40">
        <v>3</v>
      </c>
      <c r="G40">
        <v>3</v>
      </c>
      <c r="H40">
        <v>1</v>
      </c>
      <c r="I40">
        <v>2</v>
      </c>
      <c r="J40">
        <v>2</v>
      </c>
      <c r="K40">
        <v>2</v>
      </c>
      <c r="L40">
        <v>39.149293999999998</v>
      </c>
      <c r="M40">
        <v>-84.522778000000002</v>
      </c>
      <c r="N40">
        <v>348</v>
      </c>
      <c r="O40">
        <v>30</v>
      </c>
      <c r="P40">
        <v>4</v>
      </c>
    </row>
    <row r="41" spans="1:16" x14ac:dyDescent="0.25">
      <c r="A41">
        <v>102127</v>
      </c>
      <c r="B41">
        <v>2.6655200000000002E-3</v>
      </c>
      <c r="C41">
        <v>6.51</v>
      </c>
      <c r="D41">
        <v>28.09</v>
      </c>
      <c r="E41">
        <v>818.86</v>
      </c>
      <c r="F41">
        <v>3</v>
      </c>
      <c r="G41">
        <v>3</v>
      </c>
      <c r="H41">
        <v>1</v>
      </c>
      <c r="I41">
        <v>1</v>
      </c>
      <c r="J41">
        <v>1</v>
      </c>
      <c r="K41">
        <v>2</v>
      </c>
      <c r="L41">
        <v>39.211424999999998</v>
      </c>
      <c r="M41">
        <v>-84.183331999999993</v>
      </c>
      <c r="N41">
        <v>1161</v>
      </c>
      <c r="O41">
        <v>16</v>
      </c>
      <c r="P41">
        <v>4</v>
      </c>
    </row>
    <row r="42" spans="1:16" x14ac:dyDescent="0.25">
      <c r="A42">
        <v>102153</v>
      </c>
      <c r="B42">
        <v>5.8010099999999997E-3</v>
      </c>
      <c r="C42">
        <v>16.010000000000002</v>
      </c>
      <c r="D42">
        <v>37.56</v>
      </c>
      <c r="E42">
        <v>1301.04</v>
      </c>
      <c r="F42">
        <v>3</v>
      </c>
      <c r="G42">
        <v>4</v>
      </c>
      <c r="H42">
        <v>2</v>
      </c>
      <c r="I42">
        <v>2</v>
      </c>
      <c r="J42">
        <v>2</v>
      </c>
      <c r="K42">
        <v>4</v>
      </c>
      <c r="L42">
        <v>39.239134999999997</v>
      </c>
      <c r="M42">
        <v>-84.789972000000006</v>
      </c>
      <c r="N42">
        <v>684</v>
      </c>
      <c r="O42">
        <v>29</v>
      </c>
      <c r="P42">
        <v>4</v>
      </c>
    </row>
    <row r="43" spans="1:16" x14ac:dyDescent="0.25">
      <c r="A43">
        <v>102305</v>
      </c>
      <c r="B43">
        <v>2.83132E-3</v>
      </c>
      <c r="C43">
        <v>6.94</v>
      </c>
      <c r="D43">
        <v>28.28</v>
      </c>
      <c r="E43">
        <v>859.29</v>
      </c>
      <c r="F43">
        <v>3</v>
      </c>
      <c r="G43">
        <v>3</v>
      </c>
      <c r="H43">
        <v>2</v>
      </c>
      <c r="I43">
        <v>2</v>
      </c>
      <c r="J43">
        <v>2</v>
      </c>
      <c r="K43">
        <v>4</v>
      </c>
      <c r="L43">
        <v>38.997968999999998</v>
      </c>
      <c r="M43">
        <v>-84.587321000000003</v>
      </c>
      <c r="N43">
        <v>1433</v>
      </c>
      <c r="O43">
        <v>26</v>
      </c>
      <c r="P43">
        <v>4</v>
      </c>
    </row>
    <row r="44" spans="1:16" x14ac:dyDescent="0.25">
      <c r="A44">
        <v>102371</v>
      </c>
      <c r="B44">
        <v>2.1339499999999999E-3</v>
      </c>
      <c r="C44">
        <v>4.05</v>
      </c>
      <c r="D44">
        <v>17.73</v>
      </c>
      <c r="E44">
        <v>758.82</v>
      </c>
      <c r="F44">
        <v>3</v>
      </c>
      <c r="G44">
        <v>4</v>
      </c>
      <c r="H44">
        <v>2</v>
      </c>
      <c r="I44">
        <v>2</v>
      </c>
      <c r="J44">
        <v>2</v>
      </c>
      <c r="K44">
        <v>2</v>
      </c>
      <c r="L44">
        <v>39.22025</v>
      </c>
      <c r="M44">
        <v>-84.515297000000004</v>
      </c>
      <c r="N44">
        <v>451</v>
      </c>
      <c r="O44">
        <v>18</v>
      </c>
      <c r="P44">
        <v>4</v>
      </c>
    </row>
    <row r="45" spans="1:16" x14ac:dyDescent="0.25">
      <c r="A45">
        <v>102406</v>
      </c>
      <c r="B45">
        <v>2.2527200000000002E-3</v>
      </c>
      <c r="C45">
        <v>4.96</v>
      </c>
      <c r="D45">
        <v>23.49</v>
      </c>
      <c r="E45">
        <v>606.5</v>
      </c>
      <c r="F45">
        <v>3</v>
      </c>
      <c r="G45">
        <v>4</v>
      </c>
      <c r="H45">
        <v>2</v>
      </c>
      <c r="I45">
        <v>2</v>
      </c>
      <c r="J45">
        <v>2</v>
      </c>
      <c r="K45">
        <v>3</v>
      </c>
      <c r="L45">
        <v>39.451267999999999</v>
      </c>
      <c r="M45">
        <v>-84.204759999999993</v>
      </c>
      <c r="N45">
        <v>1044</v>
      </c>
      <c r="O45">
        <v>32</v>
      </c>
      <c r="P45">
        <v>4</v>
      </c>
    </row>
    <row r="46" spans="1:16" x14ac:dyDescent="0.25">
      <c r="A46">
        <v>102505</v>
      </c>
      <c r="B46">
        <v>3.9430999999999997E-3</v>
      </c>
      <c r="C46">
        <v>9.17</v>
      </c>
      <c r="D46">
        <v>26.02</v>
      </c>
      <c r="E46">
        <v>1008.55</v>
      </c>
      <c r="F46">
        <v>3</v>
      </c>
      <c r="G46">
        <v>4</v>
      </c>
      <c r="H46">
        <v>2</v>
      </c>
      <c r="I46">
        <v>3</v>
      </c>
      <c r="J46">
        <v>3</v>
      </c>
      <c r="K46">
        <v>3</v>
      </c>
      <c r="L46">
        <v>38.991087</v>
      </c>
      <c r="M46">
        <v>-84.628196000000003</v>
      </c>
      <c r="N46">
        <v>1500</v>
      </c>
      <c r="O46">
        <v>53</v>
      </c>
      <c r="P46">
        <v>4</v>
      </c>
    </row>
    <row r="47" spans="1:16" x14ac:dyDescent="0.25">
      <c r="A47">
        <v>102523</v>
      </c>
      <c r="B47">
        <v>4.1863500000000001E-3</v>
      </c>
      <c r="C47">
        <v>11.43</v>
      </c>
      <c r="D47">
        <v>36.25</v>
      </c>
      <c r="E47">
        <v>1143.74</v>
      </c>
      <c r="F47">
        <v>3</v>
      </c>
      <c r="G47">
        <v>4</v>
      </c>
      <c r="H47">
        <v>2</v>
      </c>
      <c r="I47">
        <v>2</v>
      </c>
      <c r="J47">
        <v>2</v>
      </c>
      <c r="K47">
        <v>4</v>
      </c>
      <c r="L47">
        <v>38.955005999999997</v>
      </c>
      <c r="M47">
        <v>-84.648983999999999</v>
      </c>
      <c r="N47">
        <v>1506</v>
      </c>
      <c r="O47">
        <v>21</v>
      </c>
      <c r="P47">
        <v>4</v>
      </c>
    </row>
    <row r="48" spans="1:16" x14ac:dyDescent="0.25">
      <c r="A48">
        <v>102683</v>
      </c>
      <c r="B48">
        <v>2.5905300000000002E-3</v>
      </c>
      <c r="C48">
        <v>5.68</v>
      </c>
      <c r="D48">
        <v>23.26</v>
      </c>
      <c r="E48">
        <v>732.34</v>
      </c>
      <c r="F48">
        <v>3</v>
      </c>
      <c r="G48">
        <v>4</v>
      </c>
      <c r="H48">
        <v>1</v>
      </c>
      <c r="I48">
        <v>2</v>
      </c>
      <c r="J48">
        <v>2</v>
      </c>
      <c r="K48">
        <v>4</v>
      </c>
      <c r="L48">
        <v>39.139038999999997</v>
      </c>
      <c r="M48">
        <v>-84.350779000000003</v>
      </c>
      <c r="N48">
        <v>41</v>
      </c>
      <c r="O48">
        <v>36</v>
      </c>
      <c r="P48">
        <v>4</v>
      </c>
    </row>
    <row r="49" spans="1:16" x14ac:dyDescent="0.25">
      <c r="A49">
        <v>102946</v>
      </c>
      <c r="B49">
        <v>3.1754800000000001E-3</v>
      </c>
      <c r="C49">
        <v>7.18</v>
      </c>
      <c r="D49">
        <v>24.72</v>
      </c>
      <c r="E49">
        <v>967.38</v>
      </c>
      <c r="F49">
        <v>3</v>
      </c>
      <c r="G49">
        <v>3</v>
      </c>
      <c r="H49">
        <v>1</v>
      </c>
      <c r="I49">
        <v>2</v>
      </c>
      <c r="J49">
        <v>2</v>
      </c>
      <c r="K49">
        <v>4</v>
      </c>
      <c r="L49">
        <v>39.297063999999999</v>
      </c>
      <c r="M49">
        <v>-84.450592999999998</v>
      </c>
      <c r="N49">
        <v>413</v>
      </c>
      <c r="O49">
        <v>36</v>
      </c>
      <c r="P49">
        <v>4</v>
      </c>
    </row>
    <row r="50" spans="1:16" x14ac:dyDescent="0.25">
      <c r="A50">
        <v>103100</v>
      </c>
      <c r="B50">
        <v>6.2123100000000004E-3</v>
      </c>
      <c r="C50">
        <v>14.62</v>
      </c>
      <c r="D50">
        <v>26.48</v>
      </c>
      <c r="E50">
        <v>1213.3</v>
      </c>
      <c r="F50">
        <v>3</v>
      </c>
      <c r="G50">
        <v>3</v>
      </c>
      <c r="H50">
        <v>2</v>
      </c>
      <c r="I50">
        <v>2</v>
      </c>
      <c r="J50">
        <v>2</v>
      </c>
      <c r="K50">
        <v>4</v>
      </c>
      <c r="L50">
        <v>39.228378999999997</v>
      </c>
      <c r="M50">
        <v>-84.413369000000003</v>
      </c>
      <c r="N50">
        <v>123</v>
      </c>
      <c r="O50">
        <v>41</v>
      </c>
      <c r="P50">
        <v>4</v>
      </c>
    </row>
    <row r="51" spans="1:16" x14ac:dyDescent="0.25">
      <c r="A51">
        <v>103180</v>
      </c>
      <c r="B51">
        <v>4.6250299999999996E-3</v>
      </c>
      <c r="C51">
        <v>11.8</v>
      </c>
      <c r="D51">
        <v>30.16</v>
      </c>
      <c r="E51">
        <v>1150.25</v>
      </c>
      <c r="F51">
        <v>3</v>
      </c>
      <c r="G51">
        <v>3</v>
      </c>
      <c r="H51">
        <v>2</v>
      </c>
      <c r="I51">
        <v>2</v>
      </c>
      <c r="J51">
        <v>2</v>
      </c>
      <c r="K51">
        <v>4</v>
      </c>
      <c r="L51">
        <v>39.296416000000001</v>
      </c>
      <c r="M51">
        <v>-84.394713999999993</v>
      </c>
      <c r="N51">
        <v>79</v>
      </c>
      <c r="O51">
        <v>25</v>
      </c>
      <c r="P51">
        <v>4</v>
      </c>
    </row>
    <row r="52" spans="1:16" x14ac:dyDescent="0.25">
      <c r="A52">
        <v>103225</v>
      </c>
      <c r="B52">
        <v>2.7159699999999998E-3</v>
      </c>
      <c r="C52">
        <v>6.3</v>
      </c>
      <c r="D52">
        <v>25.87</v>
      </c>
      <c r="E52">
        <v>737.29</v>
      </c>
      <c r="F52">
        <v>3</v>
      </c>
      <c r="G52">
        <v>4</v>
      </c>
      <c r="H52">
        <v>1</v>
      </c>
      <c r="I52">
        <v>2</v>
      </c>
      <c r="J52">
        <v>2</v>
      </c>
      <c r="K52">
        <v>4</v>
      </c>
      <c r="L52">
        <v>39.298831999999997</v>
      </c>
      <c r="M52">
        <v>-84.290841999999998</v>
      </c>
      <c r="N52">
        <v>1008</v>
      </c>
      <c r="O52">
        <v>47</v>
      </c>
      <c r="P52">
        <v>4</v>
      </c>
    </row>
    <row r="53" spans="1:16" x14ac:dyDescent="0.25">
      <c r="A53">
        <v>103270</v>
      </c>
      <c r="B53">
        <v>1.6095599999999999E-3</v>
      </c>
      <c r="C53">
        <v>3.16</v>
      </c>
      <c r="D53">
        <v>18.93</v>
      </c>
      <c r="E53">
        <v>521.75</v>
      </c>
      <c r="F53">
        <v>3</v>
      </c>
      <c r="G53">
        <v>3</v>
      </c>
      <c r="H53">
        <v>2</v>
      </c>
      <c r="I53">
        <v>2</v>
      </c>
      <c r="J53">
        <v>2</v>
      </c>
      <c r="K53">
        <v>1</v>
      </c>
      <c r="L53">
        <v>39.224257999999999</v>
      </c>
      <c r="M53">
        <v>-84.521179000000004</v>
      </c>
      <c r="N53">
        <v>455</v>
      </c>
      <c r="O53">
        <v>13</v>
      </c>
      <c r="P53">
        <v>4</v>
      </c>
    </row>
    <row r="54" spans="1:16" x14ac:dyDescent="0.25">
      <c r="A54">
        <v>103272</v>
      </c>
      <c r="B54">
        <v>2.8894099999999998E-3</v>
      </c>
      <c r="C54">
        <v>6.94</v>
      </c>
      <c r="D54">
        <v>27.38</v>
      </c>
      <c r="E54">
        <v>842.29</v>
      </c>
      <c r="F54">
        <v>3</v>
      </c>
      <c r="G54">
        <v>4</v>
      </c>
      <c r="H54">
        <v>3</v>
      </c>
      <c r="I54">
        <v>3</v>
      </c>
      <c r="J54">
        <v>3</v>
      </c>
      <c r="K54">
        <v>4</v>
      </c>
      <c r="L54">
        <v>39.350850000000001</v>
      </c>
      <c r="M54">
        <v>-84.419912999999994</v>
      </c>
      <c r="N54">
        <v>956</v>
      </c>
      <c r="O54">
        <v>16</v>
      </c>
      <c r="P54">
        <v>4</v>
      </c>
    </row>
    <row r="55" spans="1:16" x14ac:dyDescent="0.25">
      <c r="A55">
        <v>103308</v>
      </c>
      <c r="B55">
        <v>2.3120300000000001E-3</v>
      </c>
      <c r="C55">
        <v>4.92</v>
      </c>
      <c r="D55">
        <v>21.98</v>
      </c>
      <c r="E55">
        <v>665.95</v>
      </c>
      <c r="F55">
        <v>3</v>
      </c>
      <c r="G55">
        <v>4</v>
      </c>
      <c r="H55">
        <v>2</v>
      </c>
      <c r="I55">
        <v>2</v>
      </c>
      <c r="J55">
        <v>2</v>
      </c>
      <c r="K55">
        <v>4</v>
      </c>
      <c r="L55">
        <v>39.189475999999999</v>
      </c>
      <c r="M55">
        <v>-84.378815000000003</v>
      </c>
      <c r="N55">
        <v>151</v>
      </c>
      <c r="O55">
        <v>48</v>
      </c>
      <c r="P55">
        <v>4</v>
      </c>
    </row>
    <row r="56" spans="1:16" x14ac:dyDescent="0.25">
      <c r="A56">
        <v>103331</v>
      </c>
      <c r="B56">
        <v>8.4074699999999998E-4</v>
      </c>
      <c r="C56">
        <v>1.47</v>
      </c>
      <c r="D56">
        <v>15.11</v>
      </c>
      <c r="E56">
        <v>335.67</v>
      </c>
      <c r="F56">
        <v>3</v>
      </c>
      <c r="G56">
        <v>4</v>
      </c>
      <c r="H56">
        <v>1</v>
      </c>
      <c r="I56">
        <v>2</v>
      </c>
      <c r="J56">
        <v>2</v>
      </c>
      <c r="K56">
        <v>2</v>
      </c>
      <c r="L56">
        <v>39.501429000000002</v>
      </c>
      <c r="M56">
        <v>-84.751395000000002</v>
      </c>
      <c r="N56">
        <v>706</v>
      </c>
      <c r="O56">
        <v>74</v>
      </c>
      <c r="P56">
        <v>4</v>
      </c>
    </row>
    <row r="57" spans="1:16" x14ac:dyDescent="0.25">
      <c r="A57">
        <v>103381</v>
      </c>
      <c r="B57">
        <v>2.1840499999999999E-3</v>
      </c>
      <c r="C57">
        <v>5.13</v>
      </c>
      <c r="D57">
        <v>26.43</v>
      </c>
      <c r="E57">
        <v>614.57000000000005</v>
      </c>
      <c r="F57">
        <v>3</v>
      </c>
      <c r="G57">
        <v>5</v>
      </c>
      <c r="H57">
        <v>1</v>
      </c>
      <c r="I57">
        <v>4</v>
      </c>
      <c r="J57">
        <v>3</v>
      </c>
      <c r="K57">
        <v>2</v>
      </c>
      <c r="L57">
        <v>38.905177999999999</v>
      </c>
      <c r="M57">
        <v>-84.613922000000002</v>
      </c>
      <c r="N57">
        <v>1538</v>
      </c>
      <c r="O57">
        <v>112</v>
      </c>
      <c r="P57">
        <v>4</v>
      </c>
    </row>
    <row r="58" spans="1:16" x14ac:dyDescent="0.25">
      <c r="A58">
        <v>103490</v>
      </c>
      <c r="B58">
        <v>1.75476E-3</v>
      </c>
      <c r="C58">
        <v>3.9</v>
      </c>
      <c r="D58">
        <v>23.86</v>
      </c>
      <c r="E58">
        <v>491.56</v>
      </c>
      <c r="F58">
        <v>3</v>
      </c>
      <c r="G58">
        <v>4</v>
      </c>
      <c r="H58">
        <v>2</v>
      </c>
      <c r="I58">
        <v>2</v>
      </c>
      <c r="J58">
        <v>3</v>
      </c>
      <c r="K58">
        <v>3</v>
      </c>
      <c r="L58">
        <v>39.068361000000003</v>
      </c>
      <c r="M58">
        <v>-84.534081999999998</v>
      </c>
      <c r="N58">
        <v>1362</v>
      </c>
      <c r="O58">
        <v>36</v>
      </c>
      <c r="P58">
        <v>4</v>
      </c>
    </row>
    <row r="59" spans="1:16" x14ac:dyDescent="0.25">
      <c r="A59">
        <v>103534</v>
      </c>
      <c r="B59">
        <v>1.96188E-3</v>
      </c>
      <c r="C59">
        <v>4.2699999999999996</v>
      </c>
      <c r="D59">
        <v>22.91</v>
      </c>
      <c r="E59">
        <v>658.65</v>
      </c>
      <c r="F59">
        <v>3</v>
      </c>
      <c r="G59">
        <v>2</v>
      </c>
      <c r="H59">
        <v>1</v>
      </c>
      <c r="I59">
        <v>2</v>
      </c>
      <c r="J59">
        <v>2</v>
      </c>
      <c r="K59">
        <v>2</v>
      </c>
      <c r="L59">
        <v>38.960259999999998</v>
      </c>
      <c r="M59">
        <v>-84.587693999999999</v>
      </c>
      <c r="N59">
        <v>1446</v>
      </c>
      <c r="O59">
        <v>17</v>
      </c>
      <c r="P59">
        <v>4</v>
      </c>
    </row>
    <row r="60" spans="1:16" x14ac:dyDescent="0.25">
      <c r="A60">
        <v>103544</v>
      </c>
      <c r="B60">
        <v>2.7552700000000002E-3</v>
      </c>
      <c r="C60">
        <v>6.18</v>
      </c>
      <c r="D60">
        <v>24.35</v>
      </c>
      <c r="E60">
        <v>750.05</v>
      </c>
      <c r="F60">
        <v>3</v>
      </c>
      <c r="G60">
        <v>4</v>
      </c>
      <c r="H60">
        <v>2</v>
      </c>
      <c r="I60">
        <v>3</v>
      </c>
      <c r="J60">
        <v>2</v>
      </c>
      <c r="K60">
        <v>4</v>
      </c>
      <c r="L60">
        <v>38.940624999999997</v>
      </c>
      <c r="M60">
        <v>-84.654400999999993</v>
      </c>
      <c r="N60">
        <v>1533</v>
      </c>
      <c r="O60">
        <v>76</v>
      </c>
      <c r="P60">
        <v>4</v>
      </c>
    </row>
    <row r="61" spans="1:16" x14ac:dyDescent="0.25">
      <c r="A61">
        <v>103664</v>
      </c>
      <c r="B61">
        <v>2.9784899999999999E-3</v>
      </c>
      <c r="C61">
        <v>6.36</v>
      </c>
      <c r="D61">
        <v>22.15</v>
      </c>
      <c r="E61">
        <v>941.18</v>
      </c>
      <c r="F61">
        <v>3</v>
      </c>
      <c r="G61">
        <v>5</v>
      </c>
      <c r="H61">
        <v>2</v>
      </c>
      <c r="I61">
        <v>2</v>
      </c>
      <c r="J61">
        <v>2</v>
      </c>
      <c r="K61">
        <v>1</v>
      </c>
      <c r="L61">
        <v>39.303817000000002</v>
      </c>
      <c r="M61">
        <v>-84.297520000000006</v>
      </c>
      <c r="N61">
        <v>1008</v>
      </c>
      <c r="O61">
        <v>38</v>
      </c>
      <c r="P61">
        <v>4</v>
      </c>
    </row>
    <row r="62" spans="1:16" x14ac:dyDescent="0.25">
      <c r="A62">
        <v>103666</v>
      </c>
      <c r="B62">
        <v>1.4892E-3</v>
      </c>
      <c r="C62">
        <v>3.39</v>
      </c>
      <c r="D62">
        <v>25.01</v>
      </c>
      <c r="E62">
        <v>530.41999999999996</v>
      </c>
      <c r="F62">
        <v>3</v>
      </c>
      <c r="G62">
        <v>5</v>
      </c>
      <c r="H62">
        <v>2</v>
      </c>
      <c r="I62">
        <v>3</v>
      </c>
      <c r="J62">
        <v>3</v>
      </c>
      <c r="K62">
        <v>4</v>
      </c>
      <c r="L62">
        <v>39.392037999999999</v>
      </c>
      <c r="M62">
        <v>-84.406630000000007</v>
      </c>
      <c r="N62">
        <v>927</v>
      </c>
      <c r="O62">
        <v>40</v>
      </c>
      <c r="P62">
        <v>4</v>
      </c>
    </row>
    <row r="63" spans="1:16" x14ac:dyDescent="0.25">
      <c r="A63">
        <v>103677</v>
      </c>
      <c r="B63">
        <v>4.53689E-3</v>
      </c>
      <c r="C63">
        <v>9.76</v>
      </c>
      <c r="D63">
        <v>22.44</v>
      </c>
      <c r="E63">
        <v>848.53</v>
      </c>
      <c r="F63">
        <v>3</v>
      </c>
      <c r="G63">
        <v>4</v>
      </c>
      <c r="H63">
        <v>2</v>
      </c>
      <c r="I63">
        <v>2</v>
      </c>
      <c r="J63">
        <v>2</v>
      </c>
      <c r="K63">
        <v>4</v>
      </c>
      <c r="L63">
        <v>39.513849999999998</v>
      </c>
      <c r="M63">
        <v>-84.747681</v>
      </c>
      <c r="N63">
        <v>704</v>
      </c>
      <c r="O63">
        <v>39</v>
      </c>
      <c r="P63">
        <v>4</v>
      </c>
    </row>
    <row r="64" spans="1:16" x14ac:dyDescent="0.25">
      <c r="A64">
        <v>103680</v>
      </c>
      <c r="B64">
        <v>1.6314299999999999E-3</v>
      </c>
      <c r="C64">
        <v>3.98</v>
      </c>
      <c r="D64">
        <v>28.07</v>
      </c>
      <c r="E64">
        <v>445</v>
      </c>
      <c r="F64">
        <v>3</v>
      </c>
      <c r="G64">
        <v>5</v>
      </c>
      <c r="H64">
        <v>1</v>
      </c>
      <c r="I64">
        <v>2</v>
      </c>
      <c r="J64">
        <v>2</v>
      </c>
      <c r="K64">
        <v>4</v>
      </c>
      <c r="L64">
        <v>39.090490000000003</v>
      </c>
      <c r="M64">
        <v>-84.347932</v>
      </c>
      <c r="N64">
        <v>24</v>
      </c>
      <c r="O64">
        <v>10</v>
      </c>
      <c r="P64">
        <v>4</v>
      </c>
    </row>
    <row r="65" spans="1:16" x14ac:dyDescent="0.25">
      <c r="A65">
        <v>103683</v>
      </c>
      <c r="B65">
        <v>2.4736900000000002E-3</v>
      </c>
      <c r="C65">
        <v>5.6</v>
      </c>
      <c r="D65">
        <v>24.75</v>
      </c>
      <c r="E65">
        <v>637.32000000000005</v>
      </c>
      <c r="F65">
        <v>3</v>
      </c>
      <c r="G65">
        <v>5</v>
      </c>
      <c r="H65">
        <v>1</v>
      </c>
      <c r="I65">
        <v>2</v>
      </c>
      <c r="J65">
        <v>3</v>
      </c>
      <c r="K65">
        <v>4</v>
      </c>
      <c r="L65">
        <v>39.193686999999997</v>
      </c>
      <c r="M65">
        <v>-84.376948999999996</v>
      </c>
      <c r="N65">
        <v>148</v>
      </c>
      <c r="O65">
        <v>25</v>
      </c>
      <c r="P65">
        <v>4</v>
      </c>
    </row>
    <row r="66" spans="1:16" x14ac:dyDescent="0.25">
      <c r="A66">
        <v>103819</v>
      </c>
      <c r="B66">
        <v>2.3142599999999998E-3</v>
      </c>
      <c r="C66">
        <v>5.19</v>
      </c>
      <c r="D66">
        <v>24.29</v>
      </c>
      <c r="E66">
        <v>703.65</v>
      </c>
      <c r="F66">
        <v>3</v>
      </c>
      <c r="G66">
        <v>3</v>
      </c>
      <c r="H66">
        <v>2</v>
      </c>
      <c r="I66">
        <v>2</v>
      </c>
      <c r="J66">
        <v>2</v>
      </c>
      <c r="K66">
        <v>4</v>
      </c>
      <c r="L66">
        <v>39.315530000000003</v>
      </c>
      <c r="M66">
        <v>-84.344010999999995</v>
      </c>
      <c r="N66">
        <v>994</v>
      </c>
      <c r="O66">
        <v>44</v>
      </c>
      <c r="P66">
        <v>4</v>
      </c>
    </row>
    <row r="67" spans="1:16" x14ac:dyDescent="0.25">
      <c r="A67">
        <v>103832</v>
      </c>
      <c r="B67">
        <v>4.2408200000000002E-3</v>
      </c>
      <c r="C67">
        <v>9.91</v>
      </c>
      <c r="D67">
        <v>26.18</v>
      </c>
      <c r="E67">
        <v>1002.4</v>
      </c>
      <c r="F67">
        <v>3</v>
      </c>
      <c r="G67">
        <v>4</v>
      </c>
      <c r="H67">
        <v>2</v>
      </c>
      <c r="I67">
        <v>2</v>
      </c>
      <c r="J67">
        <v>2</v>
      </c>
      <c r="K67">
        <v>4</v>
      </c>
      <c r="L67">
        <v>39.175347000000002</v>
      </c>
      <c r="M67">
        <v>-84.382484000000005</v>
      </c>
      <c r="N67">
        <v>153</v>
      </c>
      <c r="O67">
        <v>58</v>
      </c>
      <c r="P67">
        <v>4</v>
      </c>
    </row>
    <row r="68" spans="1:16" x14ac:dyDescent="0.25">
      <c r="A68">
        <v>103837</v>
      </c>
      <c r="B68">
        <v>5.4940400000000004E-3</v>
      </c>
      <c r="C68">
        <v>11.49</v>
      </c>
      <c r="D68">
        <v>21.27</v>
      </c>
      <c r="E68">
        <v>1122.83</v>
      </c>
      <c r="F68">
        <v>3</v>
      </c>
      <c r="G68">
        <v>4</v>
      </c>
      <c r="H68">
        <v>0</v>
      </c>
      <c r="I68">
        <v>2</v>
      </c>
      <c r="J68">
        <v>1</v>
      </c>
      <c r="K68">
        <v>1</v>
      </c>
      <c r="L68">
        <v>39.50423</v>
      </c>
      <c r="M68">
        <v>-84.747882000000004</v>
      </c>
      <c r="N68">
        <v>703</v>
      </c>
      <c r="O68">
        <v>22</v>
      </c>
      <c r="P68">
        <v>4</v>
      </c>
    </row>
    <row r="69" spans="1:16" x14ac:dyDescent="0.25">
      <c r="A69">
        <v>103869</v>
      </c>
      <c r="B69">
        <v>3.0621300000000001E-3</v>
      </c>
      <c r="C69">
        <v>7.08</v>
      </c>
      <c r="D69">
        <v>25.76</v>
      </c>
      <c r="E69">
        <v>952.47</v>
      </c>
      <c r="F69">
        <v>3</v>
      </c>
      <c r="G69">
        <v>5</v>
      </c>
      <c r="H69">
        <v>2</v>
      </c>
      <c r="I69">
        <v>2</v>
      </c>
      <c r="J69">
        <v>2</v>
      </c>
      <c r="K69">
        <v>4</v>
      </c>
      <c r="L69">
        <v>39.211154000000001</v>
      </c>
      <c r="M69">
        <v>-84.365835000000004</v>
      </c>
      <c r="N69">
        <v>145</v>
      </c>
      <c r="O69">
        <v>56</v>
      </c>
      <c r="P69">
        <v>4</v>
      </c>
    </row>
    <row r="70" spans="1:16" x14ac:dyDescent="0.25">
      <c r="A70">
        <v>103916</v>
      </c>
      <c r="B70">
        <v>1.4721999999999999E-3</v>
      </c>
      <c r="C70">
        <v>2.91</v>
      </c>
      <c r="D70">
        <v>19.149999999999999</v>
      </c>
      <c r="E70">
        <v>467.06</v>
      </c>
      <c r="F70">
        <v>3</v>
      </c>
      <c r="G70">
        <v>2</v>
      </c>
      <c r="H70">
        <v>1</v>
      </c>
      <c r="I70">
        <v>1</v>
      </c>
      <c r="J70">
        <v>1</v>
      </c>
      <c r="K70">
        <v>2</v>
      </c>
      <c r="L70">
        <v>39.502395999999997</v>
      </c>
      <c r="M70">
        <v>-84.753325000000004</v>
      </c>
      <c r="N70">
        <v>706</v>
      </c>
      <c r="O70">
        <v>17</v>
      </c>
      <c r="P70">
        <v>4</v>
      </c>
    </row>
    <row r="71" spans="1:16" x14ac:dyDescent="0.25">
      <c r="A71">
        <v>103974</v>
      </c>
      <c r="B71">
        <v>4.2695800000000002E-3</v>
      </c>
      <c r="C71">
        <v>10.6</v>
      </c>
      <c r="D71">
        <v>28.84</v>
      </c>
      <c r="E71">
        <v>1606.78</v>
      </c>
      <c r="F71">
        <v>3</v>
      </c>
      <c r="G71">
        <v>4</v>
      </c>
      <c r="H71">
        <v>1</v>
      </c>
      <c r="I71">
        <v>2</v>
      </c>
      <c r="J71">
        <v>2</v>
      </c>
      <c r="K71">
        <v>2</v>
      </c>
      <c r="L71">
        <v>39.274456999999998</v>
      </c>
      <c r="M71">
        <v>-84.567482999999996</v>
      </c>
      <c r="N71">
        <v>634</v>
      </c>
      <c r="O71">
        <v>35</v>
      </c>
      <c r="P71">
        <v>4</v>
      </c>
    </row>
    <row r="72" spans="1:16" x14ac:dyDescent="0.25">
      <c r="A72">
        <v>104060</v>
      </c>
      <c r="B72">
        <v>3.00899E-3</v>
      </c>
      <c r="C72">
        <v>7.34</v>
      </c>
      <c r="D72">
        <v>28.03</v>
      </c>
      <c r="E72">
        <v>916.85</v>
      </c>
      <c r="F72">
        <v>3</v>
      </c>
      <c r="G72">
        <v>7</v>
      </c>
      <c r="H72">
        <v>2</v>
      </c>
      <c r="I72">
        <v>3</v>
      </c>
      <c r="J72">
        <v>3</v>
      </c>
      <c r="K72">
        <v>3</v>
      </c>
      <c r="L72">
        <v>39.413466</v>
      </c>
      <c r="M72">
        <v>-84.361113000000003</v>
      </c>
      <c r="N72">
        <v>922</v>
      </c>
      <c r="O72">
        <v>45</v>
      </c>
      <c r="P72">
        <v>4</v>
      </c>
    </row>
    <row r="73" spans="1:16" x14ac:dyDescent="0.25">
      <c r="A73">
        <v>104125</v>
      </c>
      <c r="B73">
        <v>9.1564999999999997E-3</v>
      </c>
      <c r="C73">
        <v>24.68</v>
      </c>
      <c r="D73">
        <v>34.81</v>
      </c>
      <c r="E73">
        <v>1887.29</v>
      </c>
      <c r="F73">
        <v>3</v>
      </c>
      <c r="G73">
        <v>3</v>
      </c>
      <c r="H73">
        <v>2</v>
      </c>
      <c r="I73">
        <v>3</v>
      </c>
      <c r="J73">
        <v>2</v>
      </c>
      <c r="K73">
        <v>3</v>
      </c>
      <c r="L73">
        <v>38.998182999999997</v>
      </c>
      <c r="M73">
        <v>-84.495827000000006</v>
      </c>
      <c r="N73">
        <v>1604</v>
      </c>
      <c r="O73">
        <v>78</v>
      </c>
      <c r="P73">
        <v>4</v>
      </c>
    </row>
    <row r="74" spans="1:16" x14ac:dyDescent="0.25">
      <c r="A74">
        <v>104195</v>
      </c>
      <c r="B74">
        <v>9.6951800000000005E-4</v>
      </c>
      <c r="C74">
        <v>1.84</v>
      </c>
      <c r="D74">
        <v>17.71</v>
      </c>
      <c r="E74">
        <v>367.38</v>
      </c>
      <c r="F74">
        <v>3</v>
      </c>
      <c r="G74">
        <v>5</v>
      </c>
      <c r="H74">
        <v>1</v>
      </c>
      <c r="I74">
        <v>2</v>
      </c>
      <c r="J74">
        <v>2</v>
      </c>
      <c r="K74">
        <v>4</v>
      </c>
      <c r="L74">
        <v>39.157246000000001</v>
      </c>
      <c r="M74">
        <v>-84.657720999999995</v>
      </c>
      <c r="N74">
        <v>580</v>
      </c>
      <c r="O74">
        <v>19</v>
      </c>
      <c r="P74">
        <v>4</v>
      </c>
    </row>
    <row r="75" spans="1:16" x14ac:dyDescent="0.25">
      <c r="A75">
        <v>104271</v>
      </c>
      <c r="B75">
        <v>2.3773399999999999E-3</v>
      </c>
      <c r="C75">
        <v>5.4</v>
      </c>
      <c r="D75">
        <v>24.99</v>
      </c>
      <c r="E75">
        <v>669.31</v>
      </c>
      <c r="F75">
        <v>3</v>
      </c>
      <c r="G75">
        <v>4</v>
      </c>
      <c r="H75">
        <v>2</v>
      </c>
      <c r="I75">
        <v>3</v>
      </c>
      <c r="J75">
        <v>3</v>
      </c>
      <c r="K75">
        <v>4</v>
      </c>
      <c r="L75">
        <v>39.377606999999998</v>
      </c>
      <c r="M75">
        <v>-84.420806999999996</v>
      </c>
      <c r="N75">
        <v>964</v>
      </c>
      <c r="O75">
        <v>58</v>
      </c>
      <c r="P75">
        <v>4</v>
      </c>
    </row>
    <row r="76" spans="1:16" x14ac:dyDescent="0.25">
      <c r="A76">
        <v>104364</v>
      </c>
      <c r="B76">
        <v>2.0376499999999998E-3</v>
      </c>
      <c r="C76">
        <v>4.41</v>
      </c>
      <c r="D76">
        <v>22.66</v>
      </c>
      <c r="E76">
        <v>633.73</v>
      </c>
      <c r="F76">
        <v>3</v>
      </c>
      <c r="G76">
        <v>4</v>
      </c>
      <c r="H76">
        <v>2</v>
      </c>
      <c r="I76">
        <v>2</v>
      </c>
      <c r="J76">
        <v>2</v>
      </c>
      <c r="K76">
        <v>4</v>
      </c>
      <c r="L76">
        <v>39.372585000000001</v>
      </c>
      <c r="M76">
        <v>-84.411850000000001</v>
      </c>
      <c r="N76">
        <v>964</v>
      </c>
      <c r="O76">
        <v>49</v>
      </c>
      <c r="P76">
        <v>4</v>
      </c>
    </row>
    <row r="77" spans="1:16" x14ac:dyDescent="0.25">
      <c r="A77">
        <v>104368</v>
      </c>
      <c r="B77">
        <v>1.3212E-3</v>
      </c>
      <c r="C77">
        <v>2.5499999999999998</v>
      </c>
      <c r="D77">
        <v>18.399999999999999</v>
      </c>
      <c r="E77">
        <v>510.94</v>
      </c>
      <c r="F77">
        <v>3</v>
      </c>
      <c r="G77">
        <v>4</v>
      </c>
      <c r="H77">
        <v>1</v>
      </c>
      <c r="I77">
        <v>2</v>
      </c>
      <c r="J77">
        <v>2</v>
      </c>
      <c r="K77">
        <v>1</v>
      </c>
      <c r="L77">
        <v>39.275410999999998</v>
      </c>
      <c r="M77">
        <v>-84.497928000000002</v>
      </c>
      <c r="N77">
        <v>442</v>
      </c>
      <c r="O77">
        <v>32</v>
      </c>
      <c r="P77">
        <v>4</v>
      </c>
    </row>
    <row r="78" spans="1:16" x14ac:dyDescent="0.25">
      <c r="A78">
        <v>104398</v>
      </c>
      <c r="B78">
        <v>1.9780000000000002E-3</v>
      </c>
      <c r="C78">
        <v>4.3099999999999996</v>
      </c>
      <c r="D78">
        <v>23.01</v>
      </c>
      <c r="E78">
        <v>626.39</v>
      </c>
      <c r="F78">
        <v>3</v>
      </c>
      <c r="G78">
        <v>3</v>
      </c>
      <c r="H78">
        <v>2</v>
      </c>
      <c r="I78">
        <v>2</v>
      </c>
      <c r="J78">
        <v>2</v>
      </c>
      <c r="K78">
        <v>4</v>
      </c>
      <c r="L78">
        <v>39.370023000000003</v>
      </c>
      <c r="M78">
        <v>-84.486611999999994</v>
      </c>
      <c r="N78">
        <v>787</v>
      </c>
      <c r="O78">
        <v>89</v>
      </c>
      <c r="P78">
        <v>4</v>
      </c>
    </row>
    <row r="79" spans="1:16" x14ac:dyDescent="0.25">
      <c r="A79">
        <v>104404</v>
      </c>
      <c r="B79">
        <v>2.6392999999999998E-3</v>
      </c>
      <c r="C79">
        <v>6.26</v>
      </c>
      <c r="D79">
        <v>26.84</v>
      </c>
      <c r="E79">
        <v>684.98</v>
      </c>
      <c r="F79">
        <v>3</v>
      </c>
      <c r="G79">
        <v>4</v>
      </c>
      <c r="H79">
        <v>2</v>
      </c>
      <c r="I79">
        <v>3</v>
      </c>
      <c r="J79">
        <v>3</v>
      </c>
      <c r="K79">
        <v>4</v>
      </c>
      <c r="L79">
        <v>39.350012999999997</v>
      </c>
      <c r="M79">
        <v>-84.411119999999997</v>
      </c>
      <c r="N79">
        <v>962</v>
      </c>
      <c r="O79">
        <v>46</v>
      </c>
      <c r="P79">
        <v>4</v>
      </c>
    </row>
    <row r="80" spans="1:16" x14ac:dyDescent="0.25">
      <c r="A80">
        <v>104412</v>
      </c>
      <c r="B80">
        <v>2.9618600000000002E-3</v>
      </c>
      <c r="C80">
        <v>7.18</v>
      </c>
      <c r="D80">
        <v>27.78</v>
      </c>
      <c r="E80">
        <v>691.17</v>
      </c>
      <c r="F80">
        <v>3</v>
      </c>
      <c r="G80">
        <v>5</v>
      </c>
      <c r="H80">
        <v>2</v>
      </c>
      <c r="I80">
        <v>2</v>
      </c>
      <c r="J80">
        <v>2</v>
      </c>
      <c r="K80">
        <v>4</v>
      </c>
      <c r="L80">
        <v>39.066640999999997</v>
      </c>
      <c r="M80">
        <v>-84.276375000000002</v>
      </c>
      <c r="N80">
        <v>1204</v>
      </c>
      <c r="O80">
        <v>9</v>
      </c>
      <c r="P80">
        <v>4</v>
      </c>
    </row>
    <row r="81" spans="1:16" x14ac:dyDescent="0.25">
      <c r="A81">
        <v>104512</v>
      </c>
      <c r="B81">
        <v>2.7122600000000002E-3</v>
      </c>
      <c r="C81">
        <v>6.17</v>
      </c>
      <c r="D81">
        <v>25</v>
      </c>
      <c r="E81">
        <v>733.83</v>
      </c>
      <c r="F81">
        <v>3</v>
      </c>
      <c r="G81">
        <v>4</v>
      </c>
      <c r="H81">
        <v>2</v>
      </c>
      <c r="I81">
        <v>2</v>
      </c>
      <c r="J81">
        <v>2</v>
      </c>
      <c r="K81">
        <v>4</v>
      </c>
      <c r="L81">
        <v>39.002133999999998</v>
      </c>
      <c r="M81">
        <v>-84.661872000000002</v>
      </c>
      <c r="N81">
        <v>1513</v>
      </c>
      <c r="O81">
        <v>63</v>
      </c>
      <c r="P81">
        <v>4</v>
      </c>
    </row>
    <row r="82" spans="1:16" x14ac:dyDescent="0.25">
      <c r="A82">
        <v>104536</v>
      </c>
      <c r="B82">
        <v>5.1698200000000003E-3</v>
      </c>
      <c r="C82">
        <v>12.59</v>
      </c>
      <c r="D82">
        <v>27.98</v>
      </c>
      <c r="E82">
        <v>1142.83</v>
      </c>
      <c r="F82">
        <v>3</v>
      </c>
      <c r="G82">
        <v>5</v>
      </c>
      <c r="H82">
        <v>1</v>
      </c>
      <c r="I82">
        <v>2</v>
      </c>
      <c r="J82">
        <v>2</v>
      </c>
      <c r="K82">
        <v>4</v>
      </c>
      <c r="L82">
        <v>39.519666000000001</v>
      </c>
      <c r="M82">
        <v>-84.750667000000007</v>
      </c>
      <c r="N82">
        <v>704</v>
      </c>
      <c r="O82">
        <v>28</v>
      </c>
      <c r="P82">
        <v>4</v>
      </c>
    </row>
    <row r="83" spans="1:16" x14ac:dyDescent="0.25">
      <c r="A83">
        <v>104594</v>
      </c>
      <c r="B83">
        <v>2.0737199999999998E-3</v>
      </c>
      <c r="C83">
        <v>4.37</v>
      </c>
      <c r="D83">
        <v>21.6</v>
      </c>
      <c r="E83">
        <v>693.53</v>
      </c>
      <c r="F83">
        <v>3</v>
      </c>
      <c r="G83">
        <v>4</v>
      </c>
      <c r="H83">
        <v>3</v>
      </c>
      <c r="I83">
        <v>3</v>
      </c>
      <c r="J83">
        <v>2</v>
      </c>
      <c r="K83">
        <v>3</v>
      </c>
      <c r="L83">
        <v>39.259931999999999</v>
      </c>
      <c r="M83">
        <v>-84.398050999999995</v>
      </c>
      <c r="N83">
        <v>84</v>
      </c>
      <c r="O83">
        <v>70</v>
      </c>
      <c r="P83">
        <v>4</v>
      </c>
    </row>
    <row r="84" spans="1:16" x14ac:dyDescent="0.25">
      <c r="A84">
        <v>104657</v>
      </c>
      <c r="B84">
        <v>1.72295E-3</v>
      </c>
      <c r="C84">
        <v>4.0599999999999996</v>
      </c>
      <c r="D84">
        <v>26.55</v>
      </c>
      <c r="E84">
        <v>458.5</v>
      </c>
      <c r="F84">
        <v>3</v>
      </c>
      <c r="G84">
        <v>5</v>
      </c>
      <c r="H84">
        <v>2</v>
      </c>
      <c r="I84">
        <v>2</v>
      </c>
      <c r="J84">
        <v>2</v>
      </c>
      <c r="K84">
        <v>4</v>
      </c>
      <c r="L84">
        <v>38.917175</v>
      </c>
      <c r="M84">
        <v>-84.549357999999998</v>
      </c>
      <c r="N84">
        <v>1450</v>
      </c>
      <c r="O84">
        <v>28</v>
      </c>
      <c r="P84">
        <v>4</v>
      </c>
    </row>
    <row r="85" spans="1:16" x14ac:dyDescent="0.25">
      <c r="A85">
        <v>104909</v>
      </c>
      <c r="B85">
        <v>2.8486700000000002E-3</v>
      </c>
      <c r="C85">
        <v>6.25</v>
      </c>
      <c r="D85">
        <v>23.33</v>
      </c>
      <c r="E85">
        <v>710.02</v>
      </c>
      <c r="F85">
        <v>3</v>
      </c>
      <c r="G85">
        <v>4</v>
      </c>
      <c r="H85">
        <v>2</v>
      </c>
      <c r="I85">
        <v>3</v>
      </c>
      <c r="J85">
        <v>3</v>
      </c>
      <c r="K85">
        <v>4</v>
      </c>
      <c r="L85">
        <v>39.500633000000001</v>
      </c>
      <c r="M85">
        <v>-84.762056000000001</v>
      </c>
      <c r="N85">
        <v>706</v>
      </c>
      <c r="O85">
        <v>54</v>
      </c>
      <c r="P85">
        <v>4</v>
      </c>
    </row>
    <row r="86" spans="1:16" x14ac:dyDescent="0.25">
      <c r="A86">
        <v>105008</v>
      </c>
      <c r="B86">
        <v>2.0256200000000001E-3</v>
      </c>
      <c r="C86">
        <v>4.3600000000000003</v>
      </c>
      <c r="D86">
        <v>22.43</v>
      </c>
      <c r="E86">
        <v>659.45</v>
      </c>
      <c r="F86">
        <v>3</v>
      </c>
      <c r="G86">
        <v>2</v>
      </c>
      <c r="H86">
        <v>0</v>
      </c>
      <c r="I86">
        <v>1</v>
      </c>
      <c r="J86">
        <v>1</v>
      </c>
      <c r="K86">
        <v>1</v>
      </c>
      <c r="L86">
        <v>39.299343</v>
      </c>
      <c r="M86">
        <v>-84.353179999999995</v>
      </c>
      <c r="N86">
        <v>992</v>
      </c>
      <c r="O86">
        <v>14</v>
      </c>
      <c r="P86">
        <v>4</v>
      </c>
    </row>
    <row r="87" spans="1:16" x14ac:dyDescent="0.25">
      <c r="A87">
        <v>105024</v>
      </c>
      <c r="B87">
        <v>8.8793099999999996E-3</v>
      </c>
      <c r="C87">
        <v>23.67</v>
      </c>
      <c r="D87">
        <v>33.67</v>
      </c>
      <c r="E87">
        <v>1779.58</v>
      </c>
      <c r="F87">
        <v>3</v>
      </c>
      <c r="G87">
        <v>3</v>
      </c>
      <c r="H87">
        <v>2</v>
      </c>
      <c r="I87">
        <v>2</v>
      </c>
      <c r="J87">
        <v>2</v>
      </c>
      <c r="K87">
        <v>4</v>
      </c>
      <c r="L87">
        <v>39.347771000000002</v>
      </c>
      <c r="M87">
        <v>-84.409458999999998</v>
      </c>
      <c r="N87">
        <v>962</v>
      </c>
      <c r="O87">
        <v>41</v>
      </c>
      <c r="P87">
        <v>4</v>
      </c>
    </row>
    <row r="88" spans="1:16" x14ac:dyDescent="0.25">
      <c r="A88">
        <v>105030</v>
      </c>
      <c r="B88">
        <v>3.08239E-3</v>
      </c>
      <c r="C88">
        <v>6.94</v>
      </c>
      <c r="D88">
        <v>24.52</v>
      </c>
      <c r="E88">
        <v>989.35</v>
      </c>
      <c r="F88">
        <v>3</v>
      </c>
      <c r="G88">
        <v>4</v>
      </c>
      <c r="H88">
        <v>2</v>
      </c>
      <c r="I88">
        <v>2</v>
      </c>
      <c r="J88">
        <v>2</v>
      </c>
      <c r="K88">
        <v>3</v>
      </c>
      <c r="L88">
        <v>39.214308000000003</v>
      </c>
      <c r="M88">
        <v>-84.226174999999998</v>
      </c>
      <c r="N88">
        <v>1139</v>
      </c>
      <c r="O88">
        <v>17</v>
      </c>
      <c r="P88">
        <v>4</v>
      </c>
    </row>
    <row r="89" spans="1:16" x14ac:dyDescent="0.25">
      <c r="A89">
        <v>105043</v>
      </c>
      <c r="B89">
        <v>4.0691599999999996E-3</v>
      </c>
      <c r="C89">
        <v>9.5399999999999991</v>
      </c>
      <c r="D89">
        <v>26.31</v>
      </c>
      <c r="E89">
        <v>1099.3499999999999</v>
      </c>
      <c r="F89">
        <v>3</v>
      </c>
      <c r="G89">
        <v>4</v>
      </c>
      <c r="H89">
        <v>2</v>
      </c>
      <c r="I89">
        <v>2</v>
      </c>
      <c r="J89">
        <v>2</v>
      </c>
      <c r="K89">
        <v>4</v>
      </c>
      <c r="L89">
        <v>39.353349000000001</v>
      </c>
      <c r="M89">
        <v>-84.440725</v>
      </c>
      <c r="N89">
        <v>957</v>
      </c>
      <c r="O89">
        <v>37</v>
      </c>
      <c r="P89">
        <v>4</v>
      </c>
    </row>
    <row r="90" spans="1:16" x14ac:dyDescent="0.25">
      <c r="A90">
        <v>105046</v>
      </c>
      <c r="B90">
        <v>2.8502800000000002E-3</v>
      </c>
      <c r="C90">
        <v>7.01</v>
      </c>
      <c r="D90">
        <v>28.43</v>
      </c>
      <c r="E90">
        <v>734.62</v>
      </c>
      <c r="F90">
        <v>3</v>
      </c>
      <c r="G90">
        <v>4</v>
      </c>
      <c r="H90">
        <v>2</v>
      </c>
      <c r="I90">
        <v>3</v>
      </c>
      <c r="J90">
        <v>3</v>
      </c>
      <c r="K90">
        <v>3</v>
      </c>
      <c r="L90">
        <v>39.539715999999999</v>
      </c>
      <c r="M90">
        <v>-84.084180000000003</v>
      </c>
      <c r="N90">
        <v>1108</v>
      </c>
      <c r="O90">
        <v>41</v>
      </c>
      <c r="P90">
        <v>4</v>
      </c>
    </row>
    <row r="91" spans="1:16" x14ac:dyDescent="0.25">
      <c r="A91">
        <v>105048</v>
      </c>
      <c r="B91">
        <v>3.70901E-3</v>
      </c>
      <c r="C91">
        <v>9.58</v>
      </c>
      <c r="D91">
        <v>30.8</v>
      </c>
      <c r="E91">
        <v>927.17</v>
      </c>
      <c r="F91">
        <v>3</v>
      </c>
      <c r="G91">
        <v>3</v>
      </c>
      <c r="H91">
        <v>2</v>
      </c>
      <c r="I91">
        <v>2</v>
      </c>
      <c r="J91">
        <v>2</v>
      </c>
      <c r="K91">
        <v>4</v>
      </c>
      <c r="L91">
        <v>39.563907</v>
      </c>
      <c r="M91">
        <v>-84.233598000000001</v>
      </c>
      <c r="N91">
        <v>1093</v>
      </c>
      <c r="O91">
        <v>13</v>
      </c>
      <c r="P91">
        <v>4</v>
      </c>
    </row>
    <row r="92" spans="1:16" x14ac:dyDescent="0.25">
      <c r="A92">
        <v>105148</v>
      </c>
      <c r="B92">
        <v>2.5884599999999999E-3</v>
      </c>
      <c r="C92">
        <v>6.24</v>
      </c>
      <c r="D92">
        <v>27.53</v>
      </c>
      <c r="E92">
        <v>764.17</v>
      </c>
      <c r="F92">
        <v>3</v>
      </c>
      <c r="G92">
        <v>5</v>
      </c>
      <c r="H92">
        <v>3</v>
      </c>
      <c r="I92">
        <v>3</v>
      </c>
      <c r="J92">
        <v>3</v>
      </c>
      <c r="K92">
        <v>3</v>
      </c>
      <c r="L92">
        <v>39.136676999999999</v>
      </c>
      <c r="M92">
        <v>-84.287510999999995</v>
      </c>
      <c r="N92">
        <v>1186</v>
      </c>
      <c r="O92">
        <v>76</v>
      </c>
      <c r="P92">
        <v>4</v>
      </c>
    </row>
    <row r="93" spans="1:16" x14ac:dyDescent="0.25">
      <c r="A93">
        <v>105335</v>
      </c>
      <c r="B93">
        <v>2.08888E-3</v>
      </c>
      <c r="C93">
        <v>4.32</v>
      </c>
      <c r="D93">
        <v>20.8</v>
      </c>
      <c r="E93">
        <v>692.64</v>
      </c>
      <c r="F93">
        <v>3</v>
      </c>
      <c r="G93">
        <v>4</v>
      </c>
      <c r="H93">
        <v>2</v>
      </c>
      <c r="I93">
        <v>3</v>
      </c>
      <c r="J93">
        <v>4</v>
      </c>
      <c r="K93">
        <v>3</v>
      </c>
      <c r="L93">
        <v>39.223999999999997</v>
      </c>
      <c r="M93">
        <v>-84.462738999999999</v>
      </c>
      <c r="N93">
        <v>386</v>
      </c>
      <c r="O93">
        <v>79</v>
      </c>
      <c r="P93">
        <v>4</v>
      </c>
    </row>
    <row r="94" spans="1:16" x14ac:dyDescent="0.25">
      <c r="A94">
        <v>105426</v>
      </c>
      <c r="B94">
        <v>1.4127300000000001E-3</v>
      </c>
      <c r="C94">
        <v>3.19</v>
      </c>
      <c r="D94">
        <v>24.63</v>
      </c>
      <c r="E94">
        <v>453.93</v>
      </c>
      <c r="F94">
        <v>3</v>
      </c>
      <c r="G94">
        <v>4</v>
      </c>
      <c r="H94">
        <v>2</v>
      </c>
      <c r="I94">
        <v>2</v>
      </c>
      <c r="J94">
        <v>2</v>
      </c>
      <c r="K94">
        <v>4</v>
      </c>
      <c r="L94">
        <v>39.343567999999998</v>
      </c>
      <c r="M94">
        <v>-84.349734999999995</v>
      </c>
      <c r="N94">
        <v>974</v>
      </c>
      <c r="O94">
        <v>30</v>
      </c>
      <c r="P94">
        <v>4</v>
      </c>
    </row>
    <row r="95" spans="1:16" x14ac:dyDescent="0.25">
      <c r="A95">
        <v>105482</v>
      </c>
      <c r="B95">
        <v>2.2321900000000002E-3</v>
      </c>
      <c r="C95">
        <v>5.0199999999999996</v>
      </c>
      <c r="D95">
        <v>24.43</v>
      </c>
      <c r="E95">
        <v>642.75</v>
      </c>
      <c r="F95">
        <v>3</v>
      </c>
      <c r="G95">
        <v>4</v>
      </c>
      <c r="H95">
        <v>1</v>
      </c>
      <c r="I95">
        <v>2</v>
      </c>
      <c r="J95">
        <v>1</v>
      </c>
      <c r="K95">
        <v>2</v>
      </c>
      <c r="L95">
        <v>39.490695000000002</v>
      </c>
      <c r="M95">
        <v>-84.291611000000003</v>
      </c>
      <c r="N95">
        <v>1072</v>
      </c>
      <c r="O95">
        <v>58</v>
      </c>
      <c r="P95">
        <v>4</v>
      </c>
    </row>
    <row r="96" spans="1:16" x14ac:dyDescent="0.25">
      <c r="A96">
        <v>105492</v>
      </c>
      <c r="B96">
        <v>1.5910500000000001E-3</v>
      </c>
      <c r="C96">
        <v>3.04</v>
      </c>
      <c r="D96">
        <v>18</v>
      </c>
      <c r="E96">
        <v>556.08000000000004</v>
      </c>
      <c r="F96">
        <v>3</v>
      </c>
      <c r="G96">
        <v>3</v>
      </c>
      <c r="H96">
        <v>2</v>
      </c>
      <c r="I96">
        <v>2</v>
      </c>
      <c r="J96">
        <v>2</v>
      </c>
      <c r="K96">
        <v>4</v>
      </c>
      <c r="L96">
        <v>39.197372000000001</v>
      </c>
      <c r="M96">
        <v>-84.357071000000005</v>
      </c>
      <c r="N96">
        <v>150</v>
      </c>
      <c r="O96">
        <v>15</v>
      </c>
      <c r="P96">
        <v>4</v>
      </c>
    </row>
    <row r="97" spans="1:16" x14ac:dyDescent="0.25">
      <c r="A97">
        <v>105577</v>
      </c>
      <c r="B97">
        <v>1.2993900000000001E-3</v>
      </c>
      <c r="C97">
        <v>2.58</v>
      </c>
      <c r="D97">
        <v>19.32</v>
      </c>
      <c r="E97">
        <v>438.82</v>
      </c>
      <c r="F97">
        <v>3</v>
      </c>
      <c r="G97">
        <v>3</v>
      </c>
      <c r="H97">
        <v>2</v>
      </c>
      <c r="I97">
        <v>3</v>
      </c>
      <c r="J97">
        <v>2</v>
      </c>
      <c r="K97">
        <v>4</v>
      </c>
      <c r="L97">
        <v>39.225520000000003</v>
      </c>
      <c r="M97">
        <v>-84.504017000000005</v>
      </c>
      <c r="N97">
        <v>451</v>
      </c>
      <c r="O97">
        <v>69</v>
      </c>
      <c r="P97">
        <v>4</v>
      </c>
    </row>
    <row r="98" spans="1:16" x14ac:dyDescent="0.25">
      <c r="A98">
        <v>105607</v>
      </c>
      <c r="B98">
        <v>2.4033100000000001E-3</v>
      </c>
      <c r="C98">
        <v>5.75</v>
      </c>
      <c r="D98">
        <v>27.2</v>
      </c>
      <c r="E98">
        <v>691.66</v>
      </c>
      <c r="F98">
        <v>3</v>
      </c>
      <c r="G98">
        <v>3</v>
      </c>
      <c r="H98">
        <v>0</v>
      </c>
      <c r="I98">
        <v>2</v>
      </c>
      <c r="J98">
        <v>2</v>
      </c>
      <c r="K98">
        <v>4</v>
      </c>
      <c r="L98">
        <v>39.535300999999997</v>
      </c>
      <c r="M98">
        <v>-84.228391999999999</v>
      </c>
      <c r="N98">
        <v>1099</v>
      </c>
      <c r="O98">
        <v>38</v>
      </c>
      <c r="P98">
        <v>4</v>
      </c>
    </row>
    <row r="99" spans="1:16" x14ac:dyDescent="0.25">
      <c r="A99">
        <v>105608</v>
      </c>
      <c r="B99">
        <v>4.0024700000000002E-3</v>
      </c>
      <c r="C99">
        <v>11.03</v>
      </c>
      <c r="D99">
        <v>37.36</v>
      </c>
      <c r="E99">
        <v>849.71</v>
      </c>
      <c r="F99">
        <v>3</v>
      </c>
      <c r="G99">
        <v>5</v>
      </c>
      <c r="H99">
        <v>1</v>
      </c>
      <c r="I99">
        <v>2</v>
      </c>
      <c r="J99">
        <v>3</v>
      </c>
      <c r="K99">
        <v>3</v>
      </c>
      <c r="L99">
        <v>39.395422000000003</v>
      </c>
      <c r="M99">
        <v>-84.512279000000007</v>
      </c>
      <c r="N99">
        <v>839</v>
      </c>
      <c r="O99">
        <v>21</v>
      </c>
      <c r="P99">
        <v>4</v>
      </c>
    </row>
    <row r="100" spans="1:16" x14ac:dyDescent="0.25">
      <c r="A100">
        <v>105668</v>
      </c>
      <c r="B100">
        <v>2.47416E-3</v>
      </c>
      <c r="C100">
        <v>5.5</v>
      </c>
      <c r="D100">
        <v>23.94</v>
      </c>
      <c r="E100">
        <v>709.18</v>
      </c>
      <c r="F100">
        <v>3</v>
      </c>
      <c r="G100">
        <v>4</v>
      </c>
      <c r="H100">
        <v>1</v>
      </c>
      <c r="I100">
        <v>2</v>
      </c>
      <c r="J100">
        <v>2</v>
      </c>
      <c r="K100">
        <v>4</v>
      </c>
      <c r="L100">
        <v>39.315032000000002</v>
      </c>
      <c r="M100">
        <v>-84.547465000000003</v>
      </c>
      <c r="N100">
        <v>743</v>
      </c>
      <c r="O100">
        <v>25</v>
      </c>
      <c r="P100">
        <v>4</v>
      </c>
    </row>
    <row r="101" spans="1:16" x14ac:dyDescent="0.25">
      <c r="A101">
        <v>105690</v>
      </c>
      <c r="B101">
        <v>1.74653E-3</v>
      </c>
      <c r="C101">
        <v>3.88</v>
      </c>
      <c r="D101">
        <v>23.92</v>
      </c>
      <c r="E101">
        <v>530.83000000000004</v>
      </c>
      <c r="F101">
        <v>3</v>
      </c>
      <c r="G101">
        <v>4</v>
      </c>
      <c r="H101">
        <v>1</v>
      </c>
      <c r="I101">
        <v>2</v>
      </c>
      <c r="J101">
        <v>2</v>
      </c>
      <c r="K101">
        <v>3</v>
      </c>
      <c r="L101">
        <v>39.225557999999999</v>
      </c>
      <c r="M101">
        <v>-84.412165999999999</v>
      </c>
      <c r="N101">
        <v>123</v>
      </c>
      <c r="O101">
        <v>23</v>
      </c>
      <c r="P101">
        <v>4</v>
      </c>
    </row>
    <row r="102" spans="1:16" x14ac:dyDescent="0.25">
      <c r="A102">
        <v>105778</v>
      </c>
      <c r="B102">
        <v>4.9893400000000001E-3</v>
      </c>
      <c r="C102">
        <v>13.16</v>
      </c>
      <c r="D102">
        <v>32.6</v>
      </c>
      <c r="E102">
        <v>1272.78</v>
      </c>
      <c r="F102">
        <v>3</v>
      </c>
      <c r="G102">
        <v>3</v>
      </c>
      <c r="H102">
        <v>2</v>
      </c>
      <c r="I102">
        <v>2</v>
      </c>
      <c r="J102">
        <v>2</v>
      </c>
      <c r="K102">
        <v>2</v>
      </c>
      <c r="L102">
        <v>38.964601000000002</v>
      </c>
      <c r="M102">
        <v>-84.512107</v>
      </c>
      <c r="N102">
        <v>1452</v>
      </c>
      <c r="O102">
        <v>38</v>
      </c>
      <c r="P102">
        <v>4</v>
      </c>
    </row>
    <row r="103" spans="1:16" x14ac:dyDescent="0.25">
      <c r="A103">
        <v>105801</v>
      </c>
      <c r="B103">
        <v>6.3017999999999998E-3</v>
      </c>
      <c r="C103">
        <v>17.14</v>
      </c>
      <c r="D103">
        <v>35.83</v>
      </c>
      <c r="E103">
        <v>1414.4</v>
      </c>
      <c r="F103">
        <v>3</v>
      </c>
      <c r="G103">
        <v>4</v>
      </c>
      <c r="H103">
        <v>2</v>
      </c>
      <c r="I103">
        <v>2</v>
      </c>
      <c r="J103">
        <v>3</v>
      </c>
      <c r="K103">
        <v>4</v>
      </c>
      <c r="L103">
        <v>39.225340000000003</v>
      </c>
      <c r="M103">
        <v>-84.240027999999995</v>
      </c>
      <c r="N103">
        <v>1138</v>
      </c>
      <c r="O103">
        <v>27</v>
      </c>
      <c r="P103">
        <v>4</v>
      </c>
    </row>
    <row r="104" spans="1:16" x14ac:dyDescent="0.25">
      <c r="A104">
        <v>105820</v>
      </c>
      <c r="B104">
        <v>1.64919E-3</v>
      </c>
      <c r="C104">
        <v>3.67</v>
      </c>
      <c r="D104">
        <v>24.02</v>
      </c>
      <c r="E104">
        <v>517.11</v>
      </c>
      <c r="F104">
        <v>3</v>
      </c>
      <c r="G104">
        <v>3</v>
      </c>
      <c r="H104">
        <v>1</v>
      </c>
      <c r="I104">
        <v>2</v>
      </c>
      <c r="J104">
        <v>3</v>
      </c>
      <c r="K104">
        <v>3</v>
      </c>
      <c r="L104">
        <v>39.351854000000003</v>
      </c>
      <c r="M104">
        <v>-84.420759000000004</v>
      </c>
      <c r="N104">
        <v>956</v>
      </c>
      <c r="O104">
        <v>23</v>
      </c>
      <c r="P104">
        <v>4</v>
      </c>
    </row>
    <row r="105" spans="1:16" x14ac:dyDescent="0.25">
      <c r="A105">
        <v>105855</v>
      </c>
      <c r="B105">
        <v>1.26914E-2</v>
      </c>
      <c r="C105">
        <v>34.909999999999997</v>
      </c>
      <c r="D105">
        <v>37.15</v>
      </c>
      <c r="E105">
        <v>2127.84</v>
      </c>
      <c r="F105">
        <v>3</v>
      </c>
      <c r="G105">
        <v>3</v>
      </c>
      <c r="H105">
        <v>1</v>
      </c>
      <c r="I105">
        <v>3</v>
      </c>
      <c r="J105">
        <v>3</v>
      </c>
      <c r="K105">
        <v>4</v>
      </c>
      <c r="L105">
        <v>39.495102000000003</v>
      </c>
      <c r="M105">
        <v>-84.753563</v>
      </c>
      <c r="N105">
        <v>697</v>
      </c>
      <c r="O105">
        <v>22</v>
      </c>
      <c r="P105">
        <v>4</v>
      </c>
    </row>
    <row r="106" spans="1:16" x14ac:dyDescent="0.25">
      <c r="A106">
        <v>105929</v>
      </c>
      <c r="B106">
        <v>2.3287400000000002E-3</v>
      </c>
      <c r="C106">
        <v>5.41</v>
      </c>
      <c r="D106">
        <v>25.98</v>
      </c>
      <c r="E106">
        <v>531.84</v>
      </c>
      <c r="F106">
        <v>3</v>
      </c>
      <c r="G106">
        <v>4</v>
      </c>
      <c r="H106">
        <v>2</v>
      </c>
      <c r="I106">
        <v>2</v>
      </c>
      <c r="J106">
        <v>2</v>
      </c>
      <c r="K106">
        <v>4</v>
      </c>
      <c r="L106">
        <v>39.291682999999999</v>
      </c>
      <c r="M106">
        <v>-84.569837000000007</v>
      </c>
      <c r="N106">
        <v>641</v>
      </c>
      <c r="O106">
        <v>41</v>
      </c>
      <c r="P106">
        <v>4</v>
      </c>
    </row>
    <row r="107" spans="1:16" x14ac:dyDescent="0.25">
      <c r="A107">
        <v>106014</v>
      </c>
      <c r="B107">
        <v>2.0782499999999998E-3</v>
      </c>
      <c r="C107">
        <v>4.58</v>
      </c>
      <c r="D107">
        <v>23.54</v>
      </c>
      <c r="E107">
        <v>627.36</v>
      </c>
      <c r="F107">
        <v>3</v>
      </c>
      <c r="G107">
        <v>4</v>
      </c>
      <c r="H107">
        <v>2</v>
      </c>
      <c r="I107">
        <v>2</v>
      </c>
      <c r="J107">
        <v>2</v>
      </c>
      <c r="K107">
        <v>4</v>
      </c>
      <c r="L107">
        <v>39.222715999999998</v>
      </c>
      <c r="M107">
        <v>-84.577838</v>
      </c>
      <c r="N107">
        <v>602</v>
      </c>
      <c r="O107">
        <v>44</v>
      </c>
      <c r="P107">
        <v>4</v>
      </c>
    </row>
    <row r="108" spans="1:16" x14ac:dyDescent="0.25">
      <c r="A108">
        <v>106029</v>
      </c>
      <c r="B108">
        <v>3.3707400000000001E-3</v>
      </c>
      <c r="C108">
        <v>8.9700000000000006</v>
      </c>
      <c r="D108">
        <v>33.42</v>
      </c>
      <c r="E108">
        <v>901.69</v>
      </c>
      <c r="F108">
        <v>3</v>
      </c>
      <c r="G108">
        <v>4</v>
      </c>
      <c r="H108">
        <v>2</v>
      </c>
      <c r="I108">
        <v>2</v>
      </c>
      <c r="J108">
        <v>3</v>
      </c>
      <c r="K108">
        <v>4</v>
      </c>
      <c r="L108">
        <v>39.063257</v>
      </c>
      <c r="M108">
        <v>-84.206526999999994</v>
      </c>
      <c r="N108">
        <v>1209</v>
      </c>
      <c r="O108">
        <v>32</v>
      </c>
      <c r="P108">
        <v>4</v>
      </c>
    </row>
    <row r="109" spans="1:16" x14ac:dyDescent="0.25">
      <c r="A109">
        <v>106035</v>
      </c>
      <c r="B109">
        <v>3.8089E-3</v>
      </c>
      <c r="C109">
        <v>10</v>
      </c>
      <c r="D109">
        <v>32.18</v>
      </c>
      <c r="E109">
        <v>910.81</v>
      </c>
      <c r="F109">
        <v>3</v>
      </c>
      <c r="G109">
        <v>3</v>
      </c>
      <c r="H109">
        <v>1</v>
      </c>
      <c r="I109">
        <v>2</v>
      </c>
      <c r="J109">
        <v>3</v>
      </c>
      <c r="K109">
        <v>4</v>
      </c>
      <c r="L109">
        <v>39.175353999999999</v>
      </c>
      <c r="M109">
        <v>-84.596727000000001</v>
      </c>
      <c r="N109">
        <v>590</v>
      </c>
      <c r="O109">
        <v>28</v>
      </c>
      <c r="P109">
        <v>4</v>
      </c>
    </row>
    <row r="110" spans="1:16" x14ac:dyDescent="0.25">
      <c r="A110">
        <v>106264</v>
      </c>
      <c r="B110">
        <v>2.5488899999999998E-3</v>
      </c>
      <c r="C110">
        <v>6.47</v>
      </c>
      <c r="D110">
        <v>29.89</v>
      </c>
      <c r="E110">
        <v>693.22</v>
      </c>
      <c r="F110">
        <v>3</v>
      </c>
      <c r="G110">
        <v>3</v>
      </c>
      <c r="H110">
        <v>1</v>
      </c>
      <c r="I110">
        <v>3</v>
      </c>
      <c r="J110">
        <v>4</v>
      </c>
      <c r="K110">
        <v>4</v>
      </c>
      <c r="L110">
        <v>39.552270999999998</v>
      </c>
      <c r="M110">
        <v>-84.196068999999994</v>
      </c>
      <c r="N110">
        <v>1095</v>
      </c>
      <c r="O110">
        <v>37</v>
      </c>
      <c r="P110">
        <v>4</v>
      </c>
    </row>
    <row r="111" spans="1:16" x14ac:dyDescent="0.25">
      <c r="A111">
        <v>106275</v>
      </c>
      <c r="B111">
        <v>2.43327E-3</v>
      </c>
      <c r="C111">
        <v>5.75</v>
      </c>
      <c r="D111">
        <v>26.63</v>
      </c>
      <c r="E111">
        <v>628.70000000000005</v>
      </c>
      <c r="F111">
        <v>3</v>
      </c>
      <c r="G111">
        <v>5</v>
      </c>
      <c r="H111">
        <v>2</v>
      </c>
      <c r="I111">
        <v>2</v>
      </c>
      <c r="J111">
        <v>3</v>
      </c>
      <c r="K111">
        <v>4</v>
      </c>
      <c r="L111">
        <v>39.069921999999998</v>
      </c>
      <c r="M111">
        <v>-84.318954000000005</v>
      </c>
      <c r="N111">
        <v>3</v>
      </c>
      <c r="O111">
        <v>32</v>
      </c>
      <c r="P111">
        <v>4</v>
      </c>
    </row>
    <row r="112" spans="1:16" x14ac:dyDescent="0.25">
      <c r="A112">
        <v>106314</v>
      </c>
      <c r="B112">
        <v>2.8994899999999998E-3</v>
      </c>
      <c r="C112">
        <v>7.14</v>
      </c>
      <c r="D112">
        <v>28.45</v>
      </c>
      <c r="E112">
        <v>830.54</v>
      </c>
      <c r="F112">
        <v>3</v>
      </c>
      <c r="G112">
        <v>5</v>
      </c>
      <c r="H112">
        <v>3</v>
      </c>
      <c r="I112">
        <v>3</v>
      </c>
      <c r="J112">
        <v>5</v>
      </c>
      <c r="K112">
        <v>3</v>
      </c>
      <c r="L112">
        <v>39.378745000000002</v>
      </c>
      <c r="M112">
        <v>-84.476613</v>
      </c>
      <c r="N112">
        <v>109</v>
      </c>
      <c r="O112">
        <v>72</v>
      </c>
      <c r="P112">
        <v>4</v>
      </c>
    </row>
    <row r="113" spans="1:16" x14ac:dyDescent="0.25">
      <c r="A113">
        <v>106335</v>
      </c>
      <c r="B113">
        <v>1.4804200000000001E-3</v>
      </c>
      <c r="C113">
        <v>2.71</v>
      </c>
      <c r="D113">
        <v>16.47</v>
      </c>
      <c r="E113">
        <v>403.02</v>
      </c>
      <c r="F113">
        <v>3</v>
      </c>
      <c r="G113">
        <v>5</v>
      </c>
      <c r="H113">
        <v>1</v>
      </c>
      <c r="I113">
        <v>2</v>
      </c>
      <c r="J113">
        <v>2</v>
      </c>
      <c r="K113">
        <v>2</v>
      </c>
      <c r="L113">
        <v>39.501949000000003</v>
      </c>
      <c r="M113">
        <v>-84.740955999999997</v>
      </c>
      <c r="N113">
        <v>703</v>
      </c>
      <c r="O113">
        <v>47</v>
      </c>
      <c r="P113">
        <v>4</v>
      </c>
    </row>
    <row r="114" spans="1:16" x14ac:dyDescent="0.25">
      <c r="A114">
        <v>106369</v>
      </c>
      <c r="B114">
        <v>1.6087600000000001E-3</v>
      </c>
      <c r="C114">
        <v>3.73</v>
      </c>
      <c r="D114">
        <v>25.88</v>
      </c>
      <c r="E114">
        <v>422.55</v>
      </c>
      <c r="F114">
        <v>3</v>
      </c>
      <c r="G114">
        <v>2</v>
      </c>
      <c r="H114">
        <v>0</v>
      </c>
      <c r="I114">
        <v>1</v>
      </c>
      <c r="J114">
        <v>3</v>
      </c>
      <c r="K114">
        <v>4</v>
      </c>
      <c r="L114">
        <v>38.919010999999998</v>
      </c>
      <c r="M114">
        <v>-84.649321</v>
      </c>
      <c r="N114">
        <v>1540</v>
      </c>
      <c r="O114">
        <v>16</v>
      </c>
      <c r="P114">
        <v>4</v>
      </c>
    </row>
    <row r="115" spans="1:16" x14ac:dyDescent="0.25">
      <c r="A115">
        <v>106503</v>
      </c>
      <c r="B115">
        <v>2.8897300000000001E-3</v>
      </c>
      <c r="C115">
        <v>7.44</v>
      </c>
      <c r="D115">
        <v>30.66</v>
      </c>
      <c r="E115">
        <v>771.14</v>
      </c>
      <c r="F115">
        <v>3</v>
      </c>
      <c r="G115">
        <v>6</v>
      </c>
      <c r="H115">
        <v>3</v>
      </c>
      <c r="I115">
        <v>3</v>
      </c>
      <c r="J115">
        <v>4</v>
      </c>
      <c r="K115">
        <v>4</v>
      </c>
      <c r="L115">
        <v>39.210194000000001</v>
      </c>
      <c r="M115">
        <v>-84.186453</v>
      </c>
      <c r="N115">
        <v>1161</v>
      </c>
      <c r="O115">
        <v>45</v>
      </c>
      <c r="P115">
        <v>4</v>
      </c>
    </row>
    <row r="116" spans="1:16" x14ac:dyDescent="0.25">
      <c r="A116">
        <v>106587</v>
      </c>
      <c r="B116">
        <v>6.6779600000000001E-3</v>
      </c>
      <c r="C116">
        <v>17.22</v>
      </c>
      <c r="D116">
        <v>30.7</v>
      </c>
      <c r="E116">
        <v>1497.05</v>
      </c>
      <c r="F116">
        <v>3</v>
      </c>
      <c r="G116">
        <v>3</v>
      </c>
      <c r="H116">
        <v>1</v>
      </c>
      <c r="I116">
        <v>2</v>
      </c>
      <c r="J116">
        <v>2</v>
      </c>
      <c r="K116">
        <v>4</v>
      </c>
      <c r="L116">
        <v>39.226996</v>
      </c>
      <c r="M116">
        <v>-84.247686999999999</v>
      </c>
      <c r="N116">
        <v>1138</v>
      </c>
      <c r="O116">
        <v>29</v>
      </c>
      <c r="P116">
        <v>4</v>
      </c>
    </row>
    <row r="117" spans="1:16" x14ac:dyDescent="0.25">
      <c r="A117">
        <v>106623</v>
      </c>
      <c r="B117">
        <v>1.779E-3</v>
      </c>
      <c r="C117">
        <v>3.7</v>
      </c>
      <c r="D117">
        <v>21.1</v>
      </c>
      <c r="E117">
        <v>397.11</v>
      </c>
      <c r="F117">
        <v>3</v>
      </c>
      <c r="G117">
        <v>4</v>
      </c>
      <c r="H117">
        <v>3</v>
      </c>
      <c r="I117">
        <v>4</v>
      </c>
      <c r="J117">
        <v>4</v>
      </c>
      <c r="K117">
        <v>3</v>
      </c>
      <c r="L117">
        <v>39.568179999999998</v>
      </c>
      <c r="M117">
        <v>-84.282959000000005</v>
      </c>
      <c r="N117">
        <v>1086</v>
      </c>
      <c r="O117">
        <v>40</v>
      </c>
      <c r="P117">
        <v>4</v>
      </c>
    </row>
    <row r="118" spans="1:16" x14ac:dyDescent="0.25">
      <c r="A118">
        <v>106714</v>
      </c>
      <c r="B118">
        <v>3.8582899999999999E-3</v>
      </c>
      <c r="C118">
        <v>9.59</v>
      </c>
      <c r="D118">
        <v>28.9</v>
      </c>
      <c r="E118">
        <v>1040.96</v>
      </c>
      <c r="F118">
        <v>3</v>
      </c>
      <c r="G118">
        <v>5</v>
      </c>
      <c r="H118">
        <v>2</v>
      </c>
      <c r="I118">
        <v>2</v>
      </c>
      <c r="J118">
        <v>2</v>
      </c>
      <c r="K118">
        <v>4</v>
      </c>
      <c r="L118">
        <v>39.222991</v>
      </c>
      <c r="M118">
        <v>-84.252180999999993</v>
      </c>
      <c r="N118">
        <v>1137</v>
      </c>
      <c r="O118">
        <v>53</v>
      </c>
      <c r="P118">
        <v>4</v>
      </c>
    </row>
    <row r="119" spans="1:16" x14ac:dyDescent="0.25">
      <c r="A119">
        <v>106737</v>
      </c>
      <c r="B119">
        <v>3.3348900000000001E-3</v>
      </c>
      <c r="C119">
        <v>7.54</v>
      </c>
      <c r="D119">
        <v>24.72</v>
      </c>
      <c r="E119">
        <v>990.68</v>
      </c>
      <c r="F119">
        <v>3</v>
      </c>
      <c r="G119">
        <v>5</v>
      </c>
      <c r="H119">
        <v>2</v>
      </c>
      <c r="I119">
        <v>3</v>
      </c>
      <c r="J119">
        <v>2</v>
      </c>
      <c r="K119">
        <v>3</v>
      </c>
      <c r="L119">
        <v>39.116118999999998</v>
      </c>
      <c r="M119">
        <v>-84.670285000000007</v>
      </c>
      <c r="N119">
        <v>538</v>
      </c>
      <c r="O119">
        <v>57</v>
      </c>
      <c r="P119">
        <v>4</v>
      </c>
    </row>
    <row r="120" spans="1:16" x14ac:dyDescent="0.25">
      <c r="A120">
        <v>106798</v>
      </c>
      <c r="B120">
        <v>3.2916299999999998E-3</v>
      </c>
      <c r="C120">
        <v>7.54</v>
      </c>
      <c r="D120">
        <v>25.38</v>
      </c>
      <c r="E120">
        <v>984.69</v>
      </c>
      <c r="F120">
        <v>3</v>
      </c>
      <c r="G120">
        <v>4</v>
      </c>
      <c r="H120">
        <v>2</v>
      </c>
      <c r="I120">
        <v>2</v>
      </c>
      <c r="J120">
        <v>3</v>
      </c>
      <c r="K120">
        <v>2</v>
      </c>
      <c r="L120">
        <v>39.113166999999997</v>
      </c>
      <c r="M120">
        <v>-84.255472999999995</v>
      </c>
      <c r="N120">
        <v>1184</v>
      </c>
      <c r="O120">
        <v>60</v>
      </c>
      <c r="P120">
        <v>4</v>
      </c>
    </row>
    <row r="121" spans="1:16" x14ac:dyDescent="0.25">
      <c r="A121">
        <v>106815</v>
      </c>
      <c r="B121">
        <v>3.7033399999999998E-3</v>
      </c>
      <c r="C121">
        <v>9.6</v>
      </c>
      <c r="D121">
        <v>31</v>
      </c>
      <c r="E121">
        <v>924.55</v>
      </c>
      <c r="F121">
        <v>3</v>
      </c>
      <c r="G121">
        <v>5</v>
      </c>
      <c r="H121">
        <v>2</v>
      </c>
      <c r="I121">
        <v>2</v>
      </c>
      <c r="J121">
        <v>2</v>
      </c>
      <c r="K121">
        <v>4</v>
      </c>
      <c r="L121">
        <v>39.257168999999998</v>
      </c>
      <c r="M121">
        <v>-84.270033999999995</v>
      </c>
      <c r="N121">
        <v>1131</v>
      </c>
      <c r="O121">
        <v>24</v>
      </c>
      <c r="P121">
        <v>4</v>
      </c>
    </row>
    <row r="122" spans="1:16" x14ac:dyDescent="0.25">
      <c r="A122">
        <v>106836</v>
      </c>
      <c r="B122">
        <v>2.96342E-3</v>
      </c>
      <c r="C122">
        <v>7.61</v>
      </c>
      <c r="D122">
        <v>30.49</v>
      </c>
      <c r="E122">
        <v>752.81</v>
      </c>
      <c r="F122">
        <v>3</v>
      </c>
      <c r="G122">
        <v>4</v>
      </c>
      <c r="H122">
        <v>2</v>
      </c>
      <c r="I122">
        <v>2</v>
      </c>
      <c r="J122">
        <v>2</v>
      </c>
      <c r="K122">
        <v>2</v>
      </c>
      <c r="L122">
        <v>39.090451999999999</v>
      </c>
      <c r="M122">
        <v>-84.449077000000003</v>
      </c>
      <c r="N122">
        <v>1280</v>
      </c>
      <c r="O122">
        <v>31</v>
      </c>
      <c r="P122">
        <v>4</v>
      </c>
    </row>
    <row r="123" spans="1:16" x14ac:dyDescent="0.25">
      <c r="A123">
        <v>106853</v>
      </c>
      <c r="B123">
        <v>4.45175E-3</v>
      </c>
      <c r="C123">
        <v>10.72</v>
      </c>
      <c r="D123">
        <v>27.47</v>
      </c>
      <c r="E123">
        <v>1124.82</v>
      </c>
      <c r="F123">
        <v>3</v>
      </c>
      <c r="G123">
        <v>4</v>
      </c>
      <c r="H123">
        <v>2</v>
      </c>
      <c r="I123">
        <v>2</v>
      </c>
      <c r="J123">
        <v>4</v>
      </c>
      <c r="K123">
        <v>4</v>
      </c>
      <c r="L123">
        <v>39.267718000000002</v>
      </c>
      <c r="M123">
        <v>-84.300832999999997</v>
      </c>
      <c r="N123">
        <v>66</v>
      </c>
      <c r="O123">
        <v>34</v>
      </c>
      <c r="P123">
        <v>4</v>
      </c>
    </row>
    <row r="124" spans="1:16" x14ac:dyDescent="0.25">
      <c r="A124">
        <v>106892</v>
      </c>
      <c r="B124">
        <v>3.21471E-3</v>
      </c>
      <c r="C124">
        <v>7.76</v>
      </c>
      <c r="D124">
        <v>27.6</v>
      </c>
      <c r="E124">
        <v>909.03</v>
      </c>
      <c r="F124">
        <v>3</v>
      </c>
      <c r="G124">
        <v>4</v>
      </c>
      <c r="H124">
        <v>2</v>
      </c>
      <c r="I124">
        <v>2</v>
      </c>
      <c r="J124">
        <v>2</v>
      </c>
      <c r="K124">
        <v>4</v>
      </c>
      <c r="L124">
        <v>39.113956000000002</v>
      </c>
      <c r="M124">
        <v>-84.351682999999994</v>
      </c>
      <c r="N124">
        <v>33</v>
      </c>
      <c r="O124">
        <v>43</v>
      </c>
      <c r="P124">
        <v>4</v>
      </c>
    </row>
    <row r="125" spans="1:16" x14ac:dyDescent="0.25">
      <c r="A125">
        <v>106895</v>
      </c>
      <c r="B125">
        <v>3.7567199999999999E-3</v>
      </c>
      <c r="C125">
        <v>8.6199999999999992</v>
      </c>
      <c r="D125">
        <v>25.44</v>
      </c>
      <c r="E125">
        <v>878.76</v>
      </c>
      <c r="F125">
        <v>3</v>
      </c>
      <c r="G125">
        <v>5</v>
      </c>
      <c r="H125">
        <v>3</v>
      </c>
      <c r="I125">
        <v>3</v>
      </c>
      <c r="J125">
        <v>4</v>
      </c>
      <c r="K125">
        <v>4</v>
      </c>
      <c r="L125">
        <v>39.102474000000001</v>
      </c>
      <c r="M125">
        <v>-84.229147999999995</v>
      </c>
      <c r="N125">
        <v>1178</v>
      </c>
      <c r="O125">
        <v>63</v>
      </c>
      <c r="P125">
        <v>4</v>
      </c>
    </row>
    <row r="126" spans="1:16" x14ac:dyDescent="0.25">
      <c r="A126">
        <v>106913</v>
      </c>
      <c r="B126">
        <v>1.80386E-3</v>
      </c>
      <c r="C126">
        <v>4.0199999999999996</v>
      </c>
      <c r="D126">
        <v>23.99</v>
      </c>
      <c r="E126">
        <v>533.69000000000005</v>
      </c>
      <c r="F126">
        <v>3</v>
      </c>
      <c r="G126">
        <v>4</v>
      </c>
      <c r="H126">
        <v>2</v>
      </c>
      <c r="I126">
        <v>2</v>
      </c>
      <c r="J126">
        <v>2</v>
      </c>
      <c r="K126">
        <v>2</v>
      </c>
      <c r="L126">
        <v>39.053790999999997</v>
      </c>
      <c r="M126">
        <v>-84.450581999999997</v>
      </c>
      <c r="N126">
        <v>1294</v>
      </c>
      <c r="O126">
        <v>42</v>
      </c>
      <c r="P126">
        <v>4</v>
      </c>
    </row>
    <row r="127" spans="1:16" x14ac:dyDescent="0.25">
      <c r="A127">
        <v>106914</v>
      </c>
      <c r="B127">
        <v>1.74792E-3</v>
      </c>
      <c r="C127">
        <v>3.93</v>
      </c>
      <c r="D127">
        <v>24.4</v>
      </c>
      <c r="E127">
        <v>557.70000000000005</v>
      </c>
      <c r="F127">
        <v>3</v>
      </c>
      <c r="G127">
        <v>4</v>
      </c>
      <c r="H127">
        <v>1</v>
      </c>
      <c r="I127">
        <v>2</v>
      </c>
      <c r="J127">
        <v>2</v>
      </c>
      <c r="K127">
        <v>4</v>
      </c>
      <c r="L127">
        <v>39.408048999999998</v>
      </c>
      <c r="M127">
        <v>-84.404593000000006</v>
      </c>
      <c r="N127">
        <v>928</v>
      </c>
      <c r="O127">
        <v>59</v>
      </c>
      <c r="P127">
        <v>4</v>
      </c>
    </row>
    <row r="128" spans="1:16" x14ac:dyDescent="0.25">
      <c r="A128">
        <v>106927</v>
      </c>
      <c r="B128">
        <v>2.4255800000000001E-3</v>
      </c>
      <c r="C128">
        <v>5.27</v>
      </c>
      <c r="D128">
        <v>22.85</v>
      </c>
      <c r="E128">
        <v>642.04</v>
      </c>
      <c r="F128">
        <v>3</v>
      </c>
      <c r="G128">
        <v>3</v>
      </c>
      <c r="H128">
        <v>2</v>
      </c>
      <c r="I128">
        <v>2</v>
      </c>
      <c r="J128">
        <v>2</v>
      </c>
      <c r="K128">
        <v>3</v>
      </c>
      <c r="L128">
        <v>39.538331999999997</v>
      </c>
      <c r="M128">
        <v>-84.096312999999995</v>
      </c>
      <c r="N128">
        <v>1108</v>
      </c>
      <c r="O128">
        <v>55</v>
      </c>
      <c r="P128">
        <v>4</v>
      </c>
    </row>
    <row r="129" spans="1:16" x14ac:dyDescent="0.25">
      <c r="A129">
        <v>106959</v>
      </c>
      <c r="B129">
        <v>2.5104799999999998E-3</v>
      </c>
      <c r="C129">
        <v>5.73</v>
      </c>
      <c r="D129">
        <v>25.24</v>
      </c>
      <c r="E129">
        <v>721.56</v>
      </c>
      <c r="F129">
        <v>3</v>
      </c>
      <c r="G129">
        <v>4</v>
      </c>
      <c r="H129">
        <v>2</v>
      </c>
      <c r="I129">
        <v>3</v>
      </c>
      <c r="J129">
        <v>2</v>
      </c>
      <c r="K129">
        <v>2</v>
      </c>
      <c r="L129">
        <v>39.348899000000003</v>
      </c>
      <c r="M129">
        <v>-84.430356000000003</v>
      </c>
      <c r="N129">
        <v>957</v>
      </c>
      <c r="O129">
        <v>27</v>
      </c>
      <c r="P129">
        <v>4</v>
      </c>
    </row>
    <row r="130" spans="1:16" x14ac:dyDescent="0.25">
      <c r="A130">
        <v>106990</v>
      </c>
      <c r="B130">
        <v>6.1707899999999998E-3</v>
      </c>
      <c r="C130">
        <v>15.27</v>
      </c>
      <c r="D130">
        <v>28.69</v>
      </c>
      <c r="E130">
        <v>1354.58</v>
      </c>
      <c r="F130">
        <v>3</v>
      </c>
      <c r="G130">
        <v>3</v>
      </c>
      <c r="H130">
        <v>1</v>
      </c>
      <c r="I130">
        <v>2</v>
      </c>
      <c r="J130">
        <v>3</v>
      </c>
      <c r="K130">
        <v>4</v>
      </c>
      <c r="L130">
        <v>39.325575000000001</v>
      </c>
      <c r="M130">
        <v>-84.591521</v>
      </c>
      <c r="N130">
        <v>747</v>
      </c>
      <c r="O130">
        <v>28</v>
      </c>
      <c r="P130">
        <v>4</v>
      </c>
    </row>
    <row r="131" spans="1:16" x14ac:dyDescent="0.25">
      <c r="A131">
        <v>107033</v>
      </c>
      <c r="B131">
        <v>2.7238900000000001E-3</v>
      </c>
      <c r="C131">
        <v>6.5</v>
      </c>
      <c r="D131">
        <v>27.05</v>
      </c>
      <c r="E131">
        <v>764.26</v>
      </c>
      <c r="F131">
        <v>3</v>
      </c>
      <c r="G131">
        <v>4</v>
      </c>
      <c r="H131">
        <v>2</v>
      </c>
      <c r="I131">
        <v>2</v>
      </c>
      <c r="J131">
        <v>2</v>
      </c>
      <c r="K131">
        <v>4</v>
      </c>
      <c r="L131">
        <v>39.318789000000002</v>
      </c>
      <c r="M131">
        <v>-84.239506000000006</v>
      </c>
      <c r="N131">
        <v>1126</v>
      </c>
      <c r="O131">
        <v>35</v>
      </c>
      <c r="P131">
        <v>4</v>
      </c>
    </row>
    <row r="132" spans="1:16" x14ac:dyDescent="0.25">
      <c r="A132">
        <v>107056</v>
      </c>
      <c r="B132">
        <v>1.9550700000000002E-3</v>
      </c>
      <c r="C132">
        <v>4.1399999999999997</v>
      </c>
      <c r="D132">
        <v>21.8</v>
      </c>
      <c r="E132">
        <v>580.6</v>
      </c>
      <c r="F132">
        <v>3</v>
      </c>
      <c r="G132">
        <v>4</v>
      </c>
      <c r="H132">
        <v>2</v>
      </c>
      <c r="I132">
        <v>2</v>
      </c>
      <c r="J132">
        <v>2</v>
      </c>
      <c r="K132">
        <v>4</v>
      </c>
      <c r="L132">
        <v>39.260466000000001</v>
      </c>
      <c r="M132">
        <v>-84.323376999999994</v>
      </c>
      <c r="N132">
        <v>67</v>
      </c>
      <c r="O132">
        <v>17</v>
      </c>
      <c r="P132">
        <v>4</v>
      </c>
    </row>
    <row r="133" spans="1:16" x14ac:dyDescent="0.25">
      <c r="A133">
        <v>107072</v>
      </c>
      <c r="B133">
        <v>3.1092699999999999E-3</v>
      </c>
      <c r="C133">
        <v>8.31</v>
      </c>
      <c r="D133">
        <v>33.92</v>
      </c>
      <c r="E133">
        <v>855.43</v>
      </c>
      <c r="F133">
        <v>3</v>
      </c>
      <c r="G133">
        <v>3</v>
      </c>
      <c r="H133">
        <v>2</v>
      </c>
      <c r="I133">
        <v>2</v>
      </c>
      <c r="J133">
        <v>2</v>
      </c>
      <c r="K133">
        <v>4</v>
      </c>
      <c r="L133">
        <v>38.981755</v>
      </c>
      <c r="M133">
        <v>-84.526493000000002</v>
      </c>
      <c r="N133">
        <v>1455</v>
      </c>
      <c r="O133">
        <v>7</v>
      </c>
      <c r="P133">
        <v>4</v>
      </c>
    </row>
    <row r="134" spans="1:16" x14ac:dyDescent="0.25">
      <c r="A134">
        <v>107228</v>
      </c>
      <c r="B134">
        <v>2.7860699999999999E-3</v>
      </c>
      <c r="C134">
        <v>6.38</v>
      </c>
      <c r="D134">
        <v>25.36</v>
      </c>
      <c r="E134">
        <v>792.85</v>
      </c>
      <c r="F134">
        <v>3</v>
      </c>
      <c r="G134">
        <v>5</v>
      </c>
      <c r="H134">
        <v>2</v>
      </c>
      <c r="I134">
        <v>2</v>
      </c>
      <c r="J134">
        <v>2</v>
      </c>
      <c r="K134">
        <v>4</v>
      </c>
      <c r="L134">
        <v>39.354897999999999</v>
      </c>
      <c r="M134">
        <v>-84.411600000000007</v>
      </c>
      <c r="N134">
        <v>962</v>
      </c>
      <c r="O134">
        <v>57</v>
      </c>
      <c r="P134">
        <v>4</v>
      </c>
    </row>
    <row r="135" spans="1:16" x14ac:dyDescent="0.25">
      <c r="A135">
        <v>107240</v>
      </c>
      <c r="B135">
        <v>1.78819E-3</v>
      </c>
      <c r="C135">
        <v>3.92</v>
      </c>
      <c r="D135">
        <v>23.27</v>
      </c>
      <c r="E135">
        <v>540.4</v>
      </c>
      <c r="F135">
        <v>3</v>
      </c>
      <c r="G135">
        <v>3</v>
      </c>
      <c r="H135">
        <v>2</v>
      </c>
      <c r="I135">
        <v>2</v>
      </c>
      <c r="J135">
        <v>2</v>
      </c>
      <c r="K135">
        <v>4</v>
      </c>
      <c r="L135">
        <v>39.084963000000002</v>
      </c>
      <c r="M135">
        <v>-84.554210999999995</v>
      </c>
      <c r="N135">
        <v>1367</v>
      </c>
      <c r="O135">
        <v>32</v>
      </c>
      <c r="P135">
        <v>4</v>
      </c>
    </row>
    <row r="136" spans="1:16" x14ac:dyDescent="0.25">
      <c r="A136">
        <v>107299</v>
      </c>
      <c r="B136">
        <v>1.62571E-3</v>
      </c>
      <c r="C136">
        <v>3.27</v>
      </c>
      <c r="D136">
        <v>19.86</v>
      </c>
      <c r="E136">
        <v>499.23</v>
      </c>
      <c r="F136">
        <v>3</v>
      </c>
      <c r="G136">
        <v>3</v>
      </c>
      <c r="H136">
        <v>2</v>
      </c>
      <c r="I136">
        <v>2</v>
      </c>
      <c r="J136">
        <v>3</v>
      </c>
      <c r="K136">
        <v>4</v>
      </c>
      <c r="L136">
        <v>39.516758000000003</v>
      </c>
      <c r="M136">
        <v>-84.769271000000003</v>
      </c>
      <c r="N136">
        <v>705</v>
      </c>
      <c r="O136">
        <v>53</v>
      </c>
      <c r="P136">
        <v>4</v>
      </c>
    </row>
    <row r="137" spans="1:16" x14ac:dyDescent="0.25">
      <c r="A137">
        <v>107309</v>
      </c>
      <c r="B137">
        <v>2.91486E-3</v>
      </c>
      <c r="C137">
        <v>7.05</v>
      </c>
      <c r="D137">
        <v>27.64</v>
      </c>
      <c r="E137">
        <v>862.26</v>
      </c>
      <c r="F137">
        <v>3</v>
      </c>
      <c r="G137">
        <v>4</v>
      </c>
      <c r="H137">
        <v>2</v>
      </c>
      <c r="I137">
        <v>2</v>
      </c>
      <c r="J137">
        <v>3</v>
      </c>
      <c r="K137">
        <v>4</v>
      </c>
      <c r="L137">
        <v>39.211056999999997</v>
      </c>
      <c r="M137">
        <v>-84.649456000000001</v>
      </c>
      <c r="N137">
        <v>609</v>
      </c>
      <c r="O137">
        <v>33</v>
      </c>
      <c r="P137">
        <v>4</v>
      </c>
    </row>
    <row r="138" spans="1:16" x14ac:dyDescent="0.25">
      <c r="A138">
        <v>107623</v>
      </c>
      <c r="B138">
        <v>1.81416E-3</v>
      </c>
      <c r="C138">
        <v>4.26</v>
      </c>
      <c r="D138">
        <v>26.37</v>
      </c>
      <c r="E138">
        <v>549.75</v>
      </c>
      <c r="F138">
        <v>3</v>
      </c>
      <c r="G138">
        <v>7</v>
      </c>
      <c r="H138">
        <v>1</v>
      </c>
      <c r="I138">
        <v>2</v>
      </c>
      <c r="J138">
        <v>2</v>
      </c>
      <c r="K138">
        <v>4</v>
      </c>
      <c r="L138">
        <v>39.229204000000003</v>
      </c>
      <c r="M138">
        <v>-84.298040999999998</v>
      </c>
      <c r="N138">
        <v>1136</v>
      </c>
      <c r="O138">
        <v>24</v>
      </c>
      <c r="P138">
        <v>4</v>
      </c>
    </row>
    <row r="139" spans="1:16" x14ac:dyDescent="0.25">
      <c r="A139">
        <v>107714</v>
      </c>
      <c r="B139">
        <v>1.43191E-3</v>
      </c>
      <c r="C139">
        <v>3.09</v>
      </c>
      <c r="D139">
        <v>22.57</v>
      </c>
      <c r="E139">
        <v>537</v>
      </c>
      <c r="F139">
        <v>3</v>
      </c>
      <c r="G139">
        <v>4</v>
      </c>
      <c r="H139">
        <v>0</v>
      </c>
      <c r="I139">
        <v>1</v>
      </c>
      <c r="J139">
        <v>1</v>
      </c>
      <c r="K139">
        <v>1</v>
      </c>
      <c r="L139">
        <v>39.401254999999999</v>
      </c>
      <c r="M139">
        <v>-84.602738000000002</v>
      </c>
      <c r="N139">
        <v>822</v>
      </c>
      <c r="O139">
        <v>7</v>
      </c>
      <c r="P139">
        <v>4</v>
      </c>
    </row>
    <row r="140" spans="1:16" x14ac:dyDescent="0.25">
      <c r="A140">
        <v>107801</v>
      </c>
      <c r="B140">
        <v>1.9159100000000001E-3</v>
      </c>
      <c r="C140">
        <v>4.22</v>
      </c>
      <c r="D140">
        <v>23.45</v>
      </c>
      <c r="E140">
        <v>679.84</v>
      </c>
      <c r="F140">
        <v>3</v>
      </c>
      <c r="G140">
        <v>5</v>
      </c>
      <c r="H140">
        <v>2</v>
      </c>
      <c r="I140">
        <v>2</v>
      </c>
      <c r="J140">
        <v>3</v>
      </c>
      <c r="K140">
        <v>4</v>
      </c>
      <c r="L140">
        <v>39.251648000000003</v>
      </c>
      <c r="M140">
        <v>-84.253980999999996</v>
      </c>
      <c r="N140">
        <v>1131</v>
      </c>
      <c r="O140">
        <v>52</v>
      </c>
      <c r="P140">
        <v>4</v>
      </c>
    </row>
    <row r="141" spans="1:16" x14ac:dyDescent="0.25">
      <c r="A141">
        <v>107867</v>
      </c>
      <c r="B141">
        <v>4.2799300000000004E-3</v>
      </c>
      <c r="C141">
        <v>11.1</v>
      </c>
      <c r="D141">
        <v>31.05</v>
      </c>
      <c r="E141">
        <v>1227.55</v>
      </c>
      <c r="F141">
        <v>3</v>
      </c>
      <c r="G141">
        <v>5</v>
      </c>
      <c r="H141">
        <v>2</v>
      </c>
      <c r="I141">
        <v>2</v>
      </c>
      <c r="J141">
        <v>2</v>
      </c>
      <c r="K141">
        <v>4</v>
      </c>
      <c r="L141">
        <v>39.231478000000003</v>
      </c>
      <c r="M141">
        <v>-84.348876000000004</v>
      </c>
      <c r="N141">
        <v>99</v>
      </c>
      <c r="O141">
        <v>20</v>
      </c>
      <c r="P141">
        <v>4</v>
      </c>
    </row>
    <row r="142" spans="1:16" x14ac:dyDescent="0.25">
      <c r="A142">
        <v>107876</v>
      </c>
      <c r="B142">
        <v>4.7617600000000003E-3</v>
      </c>
      <c r="C142">
        <v>11.56</v>
      </c>
      <c r="D142">
        <v>27.82</v>
      </c>
      <c r="E142">
        <v>1084.71</v>
      </c>
      <c r="F142">
        <v>3</v>
      </c>
      <c r="G142">
        <v>4</v>
      </c>
      <c r="H142">
        <v>1</v>
      </c>
      <c r="I142">
        <v>2</v>
      </c>
      <c r="J142">
        <v>3</v>
      </c>
      <c r="K142">
        <v>4</v>
      </c>
      <c r="L142">
        <v>39.206218999999997</v>
      </c>
      <c r="M142">
        <v>-84.415394000000006</v>
      </c>
      <c r="N142">
        <v>131</v>
      </c>
      <c r="O142">
        <v>65</v>
      </c>
      <c r="P142">
        <v>4</v>
      </c>
    </row>
    <row r="143" spans="1:16" x14ac:dyDescent="0.25">
      <c r="A143">
        <v>107897</v>
      </c>
      <c r="B143">
        <v>3.7589699999999999E-3</v>
      </c>
      <c r="C143">
        <v>8.7100000000000009</v>
      </c>
      <c r="D143">
        <v>25.82</v>
      </c>
      <c r="E143">
        <v>908.72</v>
      </c>
      <c r="F143">
        <v>3</v>
      </c>
      <c r="G143">
        <v>3</v>
      </c>
      <c r="H143">
        <v>1</v>
      </c>
      <c r="I143">
        <v>2</v>
      </c>
      <c r="J143">
        <v>2</v>
      </c>
      <c r="K143">
        <v>3</v>
      </c>
      <c r="L143">
        <v>39.503214</v>
      </c>
      <c r="M143">
        <v>-84.763869</v>
      </c>
      <c r="N143">
        <v>706</v>
      </c>
      <c r="O143">
        <v>76</v>
      </c>
      <c r="P143">
        <v>4</v>
      </c>
    </row>
    <row r="144" spans="1:16" x14ac:dyDescent="0.25">
      <c r="A144">
        <v>107923</v>
      </c>
      <c r="B144">
        <v>3.14029E-3</v>
      </c>
      <c r="C144">
        <v>7.61</v>
      </c>
      <c r="D144">
        <v>27.74</v>
      </c>
      <c r="E144">
        <v>848.15</v>
      </c>
      <c r="F144">
        <v>3</v>
      </c>
      <c r="G144">
        <v>4</v>
      </c>
      <c r="H144">
        <v>2</v>
      </c>
      <c r="I144">
        <v>3</v>
      </c>
      <c r="J144">
        <v>3</v>
      </c>
      <c r="K144">
        <v>4</v>
      </c>
      <c r="L144">
        <v>39.068781000000001</v>
      </c>
      <c r="M144">
        <v>-84.204228000000001</v>
      </c>
      <c r="N144">
        <v>1211</v>
      </c>
      <c r="O144">
        <v>59</v>
      </c>
      <c r="P144">
        <v>4</v>
      </c>
    </row>
    <row r="145" spans="1:16" x14ac:dyDescent="0.25">
      <c r="A145">
        <v>107968</v>
      </c>
      <c r="B145">
        <v>2.7477700000000001E-3</v>
      </c>
      <c r="C145">
        <v>6.54</v>
      </c>
      <c r="D145">
        <v>26.98</v>
      </c>
      <c r="E145">
        <v>688.24</v>
      </c>
      <c r="F145">
        <v>3</v>
      </c>
      <c r="G145">
        <v>3</v>
      </c>
      <c r="H145">
        <v>1</v>
      </c>
      <c r="I145">
        <v>2</v>
      </c>
      <c r="J145">
        <v>2</v>
      </c>
      <c r="K145">
        <v>1</v>
      </c>
      <c r="L145">
        <v>39.293320999999999</v>
      </c>
      <c r="M145">
        <v>-84.501904999999994</v>
      </c>
      <c r="N145">
        <v>424</v>
      </c>
      <c r="O145">
        <v>17</v>
      </c>
      <c r="P145">
        <v>4</v>
      </c>
    </row>
    <row r="146" spans="1:16" x14ac:dyDescent="0.25">
      <c r="A146">
        <v>107977</v>
      </c>
      <c r="B146">
        <v>1.8606E-3</v>
      </c>
      <c r="C146">
        <v>3.94</v>
      </c>
      <c r="D146">
        <v>21.74</v>
      </c>
      <c r="E146">
        <v>506.17</v>
      </c>
      <c r="F146">
        <v>3</v>
      </c>
      <c r="G146">
        <v>4</v>
      </c>
      <c r="H146">
        <v>3</v>
      </c>
      <c r="I146">
        <v>2</v>
      </c>
      <c r="J146">
        <v>2</v>
      </c>
      <c r="K146">
        <v>4</v>
      </c>
      <c r="L146">
        <v>39.506256</v>
      </c>
      <c r="M146">
        <v>-84.761050999999995</v>
      </c>
      <c r="N146">
        <v>706</v>
      </c>
      <c r="O146">
        <v>76</v>
      </c>
      <c r="P146">
        <v>4</v>
      </c>
    </row>
    <row r="147" spans="1:16" x14ac:dyDescent="0.25">
      <c r="A147">
        <v>107996</v>
      </c>
      <c r="B147">
        <v>3.4773099999999999E-3</v>
      </c>
      <c r="C147">
        <v>8.4</v>
      </c>
      <c r="D147">
        <v>27.61</v>
      </c>
      <c r="E147">
        <v>997.3</v>
      </c>
      <c r="F147">
        <v>3</v>
      </c>
      <c r="G147">
        <v>3</v>
      </c>
      <c r="H147">
        <v>2</v>
      </c>
      <c r="I147">
        <v>3</v>
      </c>
      <c r="J147">
        <v>3</v>
      </c>
      <c r="K147">
        <v>4</v>
      </c>
      <c r="L147">
        <v>39.260080000000002</v>
      </c>
      <c r="M147">
        <v>-84.319760000000002</v>
      </c>
      <c r="N147">
        <v>67</v>
      </c>
      <c r="O147">
        <v>47</v>
      </c>
      <c r="P147">
        <v>4</v>
      </c>
    </row>
    <row r="148" spans="1:16" x14ac:dyDescent="0.25">
      <c r="A148">
        <v>107998</v>
      </c>
      <c r="B148">
        <v>2.2173499999999999E-3</v>
      </c>
      <c r="C148">
        <v>4.37</v>
      </c>
      <c r="D148">
        <v>19.079999999999998</v>
      </c>
      <c r="E148">
        <v>792.64</v>
      </c>
      <c r="F148">
        <v>3</v>
      </c>
      <c r="G148">
        <v>4</v>
      </c>
      <c r="H148">
        <v>1</v>
      </c>
      <c r="I148">
        <v>2</v>
      </c>
      <c r="J148">
        <v>2</v>
      </c>
      <c r="K148">
        <v>4</v>
      </c>
      <c r="L148">
        <v>39.243679</v>
      </c>
      <c r="M148">
        <v>-84.473438999999999</v>
      </c>
      <c r="N148">
        <v>396</v>
      </c>
      <c r="O148">
        <v>52</v>
      </c>
      <c r="P148">
        <v>4</v>
      </c>
    </row>
    <row r="149" spans="1:16" x14ac:dyDescent="0.25">
      <c r="A149">
        <v>108081</v>
      </c>
      <c r="B149">
        <v>3.6138099999999999E-3</v>
      </c>
      <c r="C149">
        <v>9</v>
      </c>
      <c r="D149">
        <v>29</v>
      </c>
      <c r="E149">
        <v>853.93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39.104900000000001</v>
      </c>
      <c r="M149">
        <v>-84.236881999999994</v>
      </c>
      <c r="N149">
        <v>1179</v>
      </c>
      <c r="O149">
        <v>43</v>
      </c>
      <c r="P149">
        <v>4</v>
      </c>
    </row>
    <row r="150" spans="1:16" x14ac:dyDescent="0.25">
      <c r="A150">
        <v>108150</v>
      </c>
      <c r="B150">
        <v>2.34161E-3</v>
      </c>
      <c r="C150">
        <v>5.01</v>
      </c>
      <c r="D150">
        <v>22.22</v>
      </c>
      <c r="E150">
        <v>693.61</v>
      </c>
      <c r="F150">
        <v>3</v>
      </c>
      <c r="G150">
        <v>4</v>
      </c>
      <c r="H150">
        <v>2</v>
      </c>
      <c r="I150">
        <v>3</v>
      </c>
      <c r="J150">
        <v>2</v>
      </c>
      <c r="K150">
        <v>1</v>
      </c>
      <c r="L150">
        <v>39.337269999999997</v>
      </c>
      <c r="M150">
        <v>-84.544004999999999</v>
      </c>
      <c r="N150">
        <v>752</v>
      </c>
      <c r="O150">
        <v>69</v>
      </c>
      <c r="P150">
        <v>4</v>
      </c>
    </row>
    <row r="151" spans="1:16" x14ac:dyDescent="0.25">
      <c r="A151">
        <v>108360</v>
      </c>
      <c r="B151">
        <v>2.2329400000000001E-3</v>
      </c>
      <c r="C151">
        <v>4.4800000000000004</v>
      </c>
      <c r="D151">
        <v>19.73</v>
      </c>
      <c r="E151">
        <v>714.12</v>
      </c>
      <c r="F151">
        <v>3</v>
      </c>
      <c r="G151">
        <v>4</v>
      </c>
      <c r="H151">
        <v>2</v>
      </c>
      <c r="I151">
        <v>2</v>
      </c>
      <c r="J151">
        <v>2</v>
      </c>
      <c r="K151">
        <v>4</v>
      </c>
      <c r="L151">
        <v>39.083450999999997</v>
      </c>
      <c r="M151">
        <v>-84.361238999999998</v>
      </c>
      <c r="N151">
        <v>21</v>
      </c>
      <c r="O151">
        <v>41</v>
      </c>
      <c r="P151">
        <v>4</v>
      </c>
    </row>
    <row r="152" spans="1:16" x14ac:dyDescent="0.25">
      <c r="A152">
        <v>108502</v>
      </c>
      <c r="B152">
        <v>2.3297299999999999E-3</v>
      </c>
      <c r="C152">
        <v>5.37</v>
      </c>
      <c r="D152">
        <v>25.61</v>
      </c>
      <c r="E152">
        <v>658.9</v>
      </c>
      <c r="F152">
        <v>3</v>
      </c>
      <c r="G152">
        <v>4</v>
      </c>
      <c r="H152">
        <v>1</v>
      </c>
      <c r="I152">
        <v>3</v>
      </c>
      <c r="J152">
        <v>3</v>
      </c>
      <c r="K152">
        <v>4</v>
      </c>
      <c r="L152">
        <v>39.296357999999998</v>
      </c>
      <c r="M152">
        <v>-84.273488999999998</v>
      </c>
      <c r="N152">
        <v>1011</v>
      </c>
      <c r="O152">
        <v>72</v>
      </c>
      <c r="P152">
        <v>4</v>
      </c>
    </row>
    <row r="153" spans="1:16" x14ac:dyDescent="0.25">
      <c r="A153">
        <v>108556</v>
      </c>
      <c r="B153">
        <v>3.2821299999999999E-3</v>
      </c>
      <c r="C153">
        <v>8.01</v>
      </c>
      <c r="D153">
        <v>28.08</v>
      </c>
      <c r="E153">
        <v>913.03</v>
      </c>
      <c r="F153">
        <v>3</v>
      </c>
      <c r="G153">
        <v>4</v>
      </c>
      <c r="H153">
        <v>3</v>
      </c>
      <c r="I153">
        <v>3</v>
      </c>
      <c r="J153">
        <v>3</v>
      </c>
      <c r="K153">
        <v>4</v>
      </c>
      <c r="L153">
        <v>39.112209999999997</v>
      </c>
      <c r="M153">
        <v>-84.678352000000004</v>
      </c>
      <c r="N153">
        <v>538</v>
      </c>
      <c r="O153">
        <v>29</v>
      </c>
      <c r="P153">
        <v>4</v>
      </c>
    </row>
    <row r="154" spans="1:16" x14ac:dyDescent="0.25">
      <c r="A154">
        <v>108584</v>
      </c>
      <c r="B154">
        <v>2.5827900000000002E-3</v>
      </c>
      <c r="C154">
        <v>5.84</v>
      </c>
      <c r="D154">
        <v>24.76</v>
      </c>
      <c r="E154">
        <v>619.96</v>
      </c>
      <c r="F154">
        <v>3</v>
      </c>
      <c r="G154">
        <v>5</v>
      </c>
      <c r="H154">
        <v>2</v>
      </c>
      <c r="I154">
        <v>2</v>
      </c>
      <c r="J154">
        <v>2</v>
      </c>
      <c r="K154">
        <v>3</v>
      </c>
      <c r="L154">
        <v>39.500529</v>
      </c>
      <c r="M154">
        <v>-84.74933</v>
      </c>
      <c r="N154">
        <v>697</v>
      </c>
      <c r="O154">
        <v>31</v>
      </c>
      <c r="P154">
        <v>4</v>
      </c>
    </row>
    <row r="155" spans="1:16" x14ac:dyDescent="0.25">
      <c r="A155">
        <v>108587</v>
      </c>
      <c r="B155">
        <v>2.4426999999999999E-3</v>
      </c>
      <c r="C155">
        <v>5.91</v>
      </c>
      <c r="D155">
        <v>27.69</v>
      </c>
      <c r="E155">
        <v>636.05999999999995</v>
      </c>
      <c r="F155">
        <v>3</v>
      </c>
      <c r="G155">
        <v>4</v>
      </c>
      <c r="H155">
        <v>2</v>
      </c>
      <c r="I155">
        <v>2</v>
      </c>
      <c r="J155">
        <v>2</v>
      </c>
      <c r="K155">
        <v>4</v>
      </c>
      <c r="L155">
        <v>39.577444</v>
      </c>
      <c r="M155">
        <v>-84.245076999999995</v>
      </c>
      <c r="N155">
        <v>1092</v>
      </c>
      <c r="O155">
        <v>94</v>
      </c>
      <c r="P155">
        <v>4</v>
      </c>
    </row>
    <row r="156" spans="1:16" x14ac:dyDescent="0.25">
      <c r="A156">
        <v>108605</v>
      </c>
      <c r="B156">
        <v>3.05697E-3</v>
      </c>
      <c r="C156">
        <v>7.52</v>
      </c>
      <c r="D156">
        <v>28.4</v>
      </c>
      <c r="E156">
        <v>781.68</v>
      </c>
      <c r="F156">
        <v>3</v>
      </c>
      <c r="G156">
        <v>4</v>
      </c>
      <c r="H156">
        <v>2</v>
      </c>
      <c r="I156">
        <v>2</v>
      </c>
      <c r="J156">
        <v>3</v>
      </c>
      <c r="K156">
        <v>4</v>
      </c>
      <c r="L156">
        <v>39.395642000000002</v>
      </c>
      <c r="M156">
        <v>-84.344909000000001</v>
      </c>
      <c r="N156">
        <v>1595</v>
      </c>
      <c r="O156">
        <v>50</v>
      </c>
      <c r="P156">
        <v>4</v>
      </c>
    </row>
    <row r="157" spans="1:16" x14ac:dyDescent="0.25">
      <c r="A157">
        <v>108759</v>
      </c>
      <c r="B157">
        <v>3.1578399999999999E-3</v>
      </c>
      <c r="C157">
        <v>7.54</v>
      </c>
      <c r="D157">
        <v>27.11</v>
      </c>
      <c r="E157">
        <v>828.73</v>
      </c>
      <c r="F157">
        <v>3</v>
      </c>
      <c r="G157">
        <v>4</v>
      </c>
      <c r="H157">
        <v>1</v>
      </c>
      <c r="I157">
        <v>2</v>
      </c>
      <c r="J157">
        <v>3</v>
      </c>
      <c r="K157">
        <v>4</v>
      </c>
      <c r="L157">
        <v>39.160635999999997</v>
      </c>
      <c r="M157">
        <v>-84.709913</v>
      </c>
      <c r="N157">
        <v>655</v>
      </c>
      <c r="O157">
        <v>39</v>
      </c>
      <c r="P157">
        <v>4</v>
      </c>
    </row>
    <row r="158" spans="1:16" x14ac:dyDescent="0.25">
      <c r="A158">
        <v>108907</v>
      </c>
      <c r="B158">
        <v>3.9456099999999996E-3</v>
      </c>
      <c r="C158">
        <v>10.32</v>
      </c>
      <c r="D158">
        <v>31.83</v>
      </c>
      <c r="E158">
        <v>1038.83</v>
      </c>
      <c r="F158">
        <v>3</v>
      </c>
      <c r="G158">
        <v>3</v>
      </c>
      <c r="H158">
        <v>2</v>
      </c>
      <c r="I158">
        <v>2</v>
      </c>
      <c r="J158">
        <v>2</v>
      </c>
      <c r="K158">
        <v>4</v>
      </c>
      <c r="L158">
        <v>39.023823</v>
      </c>
      <c r="M158">
        <v>-84.576547000000005</v>
      </c>
      <c r="N158">
        <v>1429</v>
      </c>
      <c r="O158">
        <v>47</v>
      </c>
      <c r="P158">
        <v>4</v>
      </c>
    </row>
    <row r="159" spans="1:16" x14ac:dyDescent="0.25">
      <c r="A159">
        <v>109053</v>
      </c>
      <c r="B159">
        <v>1.2278199999999999E-3</v>
      </c>
      <c r="C159">
        <v>2.2999999999999998</v>
      </c>
      <c r="D159">
        <v>17.25</v>
      </c>
      <c r="E159">
        <v>475.5</v>
      </c>
      <c r="F159">
        <v>3</v>
      </c>
      <c r="G159">
        <v>3</v>
      </c>
      <c r="H159">
        <v>1</v>
      </c>
      <c r="I159">
        <v>2</v>
      </c>
      <c r="J159">
        <v>1</v>
      </c>
      <c r="K159">
        <v>1</v>
      </c>
      <c r="L159">
        <v>39.481549000000001</v>
      </c>
      <c r="M159">
        <v>-84.340371000000005</v>
      </c>
      <c r="N159">
        <v>900</v>
      </c>
      <c r="O159">
        <v>12</v>
      </c>
      <c r="P159">
        <v>4</v>
      </c>
    </row>
    <row r="160" spans="1:16" x14ac:dyDescent="0.25">
      <c r="A160">
        <v>109105</v>
      </c>
      <c r="B160">
        <v>1.59337E-3</v>
      </c>
      <c r="C160">
        <v>3.16</v>
      </c>
      <c r="D160">
        <v>19.3</v>
      </c>
      <c r="E160">
        <v>436.98</v>
      </c>
      <c r="F160">
        <v>3</v>
      </c>
      <c r="G160">
        <v>3</v>
      </c>
      <c r="H160">
        <v>1</v>
      </c>
      <c r="I160">
        <v>1</v>
      </c>
      <c r="J160">
        <v>1</v>
      </c>
      <c r="K160">
        <v>4</v>
      </c>
      <c r="L160">
        <v>39.501434000000003</v>
      </c>
      <c r="M160">
        <v>-84.753900000000002</v>
      </c>
      <c r="N160">
        <v>706</v>
      </c>
      <c r="O160">
        <v>53</v>
      </c>
      <c r="P160">
        <v>4</v>
      </c>
    </row>
    <row r="161" spans="1:16" x14ac:dyDescent="0.25">
      <c r="A161">
        <v>109133</v>
      </c>
      <c r="B161">
        <v>2.6720099999999998E-3</v>
      </c>
      <c r="C161">
        <v>5.79</v>
      </c>
      <c r="D161">
        <v>22.76</v>
      </c>
      <c r="E161">
        <v>729.97</v>
      </c>
      <c r="F161">
        <v>3</v>
      </c>
      <c r="G161">
        <v>4</v>
      </c>
      <c r="H161">
        <v>3</v>
      </c>
      <c r="I161">
        <v>2</v>
      </c>
      <c r="J161">
        <v>3</v>
      </c>
      <c r="K161">
        <v>4</v>
      </c>
      <c r="L161">
        <v>39.099496000000002</v>
      </c>
      <c r="M161">
        <v>-84.620495000000005</v>
      </c>
      <c r="N161">
        <v>535</v>
      </c>
      <c r="O161">
        <v>38</v>
      </c>
      <c r="P161">
        <v>4</v>
      </c>
    </row>
    <row r="162" spans="1:16" x14ac:dyDescent="0.25">
      <c r="A162">
        <v>109181</v>
      </c>
      <c r="B162">
        <v>2.3057400000000001E-3</v>
      </c>
      <c r="C162">
        <v>5.18</v>
      </c>
      <c r="D162">
        <v>24.43</v>
      </c>
      <c r="E162">
        <v>746.76</v>
      </c>
      <c r="F162">
        <v>3</v>
      </c>
      <c r="G162">
        <v>6</v>
      </c>
      <c r="H162">
        <v>2</v>
      </c>
      <c r="I162">
        <v>2</v>
      </c>
      <c r="J162">
        <v>3</v>
      </c>
      <c r="K162">
        <v>4</v>
      </c>
      <c r="L162">
        <v>39.307706000000003</v>
      </c>
      <c r="M162">
        <v>-84.357399000000001</v>
      </c>
      <c r="N162">
        <v>983</v>
      </c>
      <c r="O162">
        <v>43</v>
      </c>
      <c r="P162">
        <v>4</v>
      </c>
    </row>
    <row r="163" spans="1:16" x14ac:dyDescent="0.25">
      <c r="A163">
        <v>109506</v>
      </c>
      <c r="B163">
        <v>1.3613E-3</v>
      </c>
      <c r="C163">
        <v>2.9</v>
      </c>
      <c r="D163">
        <v>22.04</v>
      </c>
      <c r="E163">
        <v>432.29</v>
      </c>
      <c r="F163">
        <v>3</v>
      </c>
      <c r="G163">
        <v>5</v>
      </c>
      <c r="H163">
        <v>2</v>
      </c>
      <c r="I163">
        <v>2</v>
      </c>
      <c r="J163">
        <v>2</v>
      </c>
      <c r="K163">
        <v>2</v>
      </c>
      <c r="L163">
        <v>39.022554999999997</v>
      </c>
      <c r="M163">
        <v>-84.600357000000002</v>
      </c>
      <c r="N163">
        <v>1387</v>
      </c>
      <c r="O163">
        <v>35</v>
      </c>
      <c r="P163">
        <v>4</v>
      </c>
    </row>
    <row r="164" spans="1:16" x14ac:dyDescent="0.25">
      <c r="A164">
        <v>109515</v>
      </c>
      <c r="B164">
        <v>1.7506399999999999E-3</v>
      </c>
      <c r="C164">
        <v>3.88</v>
      </c>
      <c r="D164">
        <v>23.83</v>
      </c>
      <c r="E164">
        <v>523.02</v>
      </c>
      <c r="F164">
        <v>3</v>
      </c>
      <c r="G164">
        <v>4</v>
      </c>
      <c r="H164">
        <v>2</v>
      </c>
      <c r="I164">
        <v>2</v>
      </c>
      <c r="J164">
        <v>2</v>
      </c>
      <c r="K164">
        <v>3</v>
      </c>
      <c r="L164">
        <v>39.046542000000002</v>
      </c>
      <c r="M164">
        <v>-84.597166999999999</v>
      </c>
      <c r="N164">
        <v>1379</v>
      </c>
      <c r="O164">
        <v>53</v>
      </c>
      <c r="P164">
        <v>4</v>
      </c>
    </row>
    <row r="165" spans="1:16" x14ac:dyDescent="0.25">
      <c r="A165">
        <v>109523</v>
      </c>
      <c r="B165">
        <v>4.6922700000000001E-3</v>
      </c>
      <c r="C165">
        <v>11.84</v>
      </c>
      <c r="D165">
        <v>29.62</v>
      </c>
      <c r="E165">
        <v>985.88</v>
      </c>
      <c r="F165">
        <v>3</v>
      </c>
      <c r="G165">
        <v>4</v>
      </c>
      <c r="H165">
        <v>2</v>
      </c>
      <c r="I165">
        <v>2</v>
      </c>
      <c r="J165">
        <v>3</v>
      </c>
      <c r="K165">
        <v>4</v>
      </c>
      <c r="L165">
        <v>39.338135999999999</v>
      </c>
      <c r="M165">
        <v>-84.300720999999996</v>
      </c>
      <c r="N165">
        <v>1017</v>
      </c>
      <c r="O165">
        <v>18</v>
      </c>
      <c r="P165">
        <v>4</v>
      </c>
    </row>
    <row r="166" spans="1:16" x14ac:dyDescent="0.25">
      <c r="A166">
        <v>109559</v>
      </c>
      <c r="B166">
        <v>2.2441100000000001E-3</v>
      </c>
      <c r="C166">
        <v>5.53</v>
      </c>
      <c r="D166">
        <v>28.52</v>
      </c>
      <c r="E166">
        <v>708.63</v>
      </c>
      <c r="F166">
        <v>3</v>
      </c>
      <c r="G166">
        <v>4</v>
      </c>
      <c r="H166">
        <v>2</v>
      </c>
      <c r="I166">
        <v>2</v>
      </c>
      <c r="J166">
        <v>2</v>
      </c>
      <c r="K166">
        <v>4</v>
      </c>
      <c r="L166">
        <v>39.385542000000001</v>
      </c>
      <c r="M166">
        <v>-84.446670999999995</v>
      </c>
      <c r="N166">
        <v>954</v>
      </c>
      <c r="O166">
        <v>44</v>
      </c>
      <c r="P166">
        <v>4</v>
      </c>
    </row>
    <row r="167" spans="1:16" x14ac:dyDescent="0.25">
      <c r="A167">
        <v>109720</v>
      </c>
      <c r="B167">
        <v>2.35126E-3</v>
      </c>
      <c r="C167">
        <v>5.27</v>
      </c>
      <c r="D167">
        <v>24.3</v>
      </c>
      <c r="E167">
        <v>749.9</v>
      </c>
      <c r="F167">
        <v>3</v>
      </c>
      <c r="G167">
        <v>5</v>
      </c>
      <c r="H167">
        <v>3</v>
      </c>
      <c r="I167">
        <v>3</v>
      </c>
      <c r="J167">
        <v>3</v>
      </c>
      <c r="K167">
        <v>4</v>
      </c>
      <c r="L167">
        <v>39.110858</v>
      </c>
      <c r="M167">
        <v>-84.359138999999999</v>
      </c>
      <c r="N167">
        <v>33</v>
      </c>
      <c r="O167">
        <v>46</v>
      </c>
      <c r="P167">
        <v>4</v>
      </c>
    </row>
    <row r="168" spans="1:16" x14ac:dyDescent="0.25">
      <c r="A168">
        <v>109818</v>
      </c>
      <c r="B168">
        <v>2.20017E-3</v>
      </c>
      <c r="C168">
        <v>4.88</v>
      </c>
      <c r="D168">
        <v>23.85</v>
      </c>
      <c r="E168">
        <v>730.4</v>
      </c>
      <c r="F168">
        <v>3</v>
      </c>
      <c r="G168">
        <v>4</v>
      </c>
      <c r="H168">
        <v>2</v>
      </c>
      <c r="I168">
        <v>2</v>
      </c>
      <c r="J168">
        <v>2</v>
      </c>
      <c r="K168">
        <v>4</v>
      </c>
      <c r="L168">
        <v>39.269007999999999</v>
      </c>
      <c r="M168">
        <v>-84.542147999999997</v>
      </c>
      <c r="N168">
        <v>445</v>
      </c>
      <c r="O168">
        <v>19</v>
      </c>
      <c r="P168">
        <v>4</v>
      </c>
    </row>
    <row r="169" spans="1:16" x14ac:dyDescent="0.25">
      <c r="A169">
        <v>109828</v>
      </c>
      <c r="B169">
        <v>7.8998499999999999E-3</v>
      </c>
      <c r="C169">
        <v>20.86</v>
      </c>
      <c r="D169">
        <v>32.700000000000003</v>
      </c>
      <c r="E169">
        <v>1642.21</v>
      </c>
      <c r="F169">
        <v>3</v>
      </c>
      <c r="G169">
        <v>5</v>
      </c>
      <c r="H169">
        <v>2</v>
      </c>
      <c r="I169">
        <v>3</v>
      </c>
      <c r="J169">
        <v>3</v>
      </c>
      <c r="K169">
        <v>4</v>
      </c>
      <c r="L169">
        <v>39.259349</v>
      </c>
      <c r="M169">
        <v>-84.283321000000001</v>
      </c>
      <c r="N169">
        <v>53</v>
      </c>
      <c r="O169">
        <v>75</v>
      </c>
      <c r="P169">
        <v>4</v>
      </c>
    </row>
    <row r="170" spans="1:16" x14ac:dyDescent="0.25">
      <c r="A170">
        <v>109979</v>
      </c>
      <c r="B170">
        <v>1.7116799999999999E-3</v>
      </c>
      <c r="C170">
        <v>3.75</v>
      </c>
      <c r="D170">
        <v>23.21</v>
      </c>
      <c r="E170">
        <v>479.54</v>
      </c>
      <c r="F170">
        <v>3</v>
      </c>
      <c r="G170">
        <v>3</v>
      </c>
      <c r="H170">
        <v>2</v>
      </c>
      <c r="I170">
        <v>2</v>
      </c>
      <c r="J170">
        <v>2</v>
      </c>
      <c r="K170">
        <v>4</v>
      </c>
      <c r="L170">
        <v>39.334620999999999</v>
      </c>
      <c r="M170">
        <v>-84.415212999999994</v>
      </c>
      <c r="N170">
        <v>958</v>
      </c>
      <c r="O170">
        <v>25</v>
      </c>
      <c r="P170">
        <v>4</v>
      </c>
    </row>
    <row r="171" spans="1:16" x14ac:dyDescent="0.25">
      <c r="A171">
        <v>109985</v>
      </c>
      <c r="B171">
        <v>2.28144E-3</v>
      </c>
      <c r="C171">
        <v>4.82</v>
      </c>
      <c r="D171">
        <v>21.68</v>
      </c>
      <c r="E171">
        <v>716.69</v>
      </c>
      <c r="F171">
        <v>3</v>
      </c>
      <c r="G171">
        <v>3</v>
      </c>
      <c r="H171">
        <v>1</v>
      </c>
      <c r="I171">
        <v>2</v>
      </c>
      <c r="J171">
        <v>2</v>
      </c>
      <c r="K171">
        <v>4</v>
      </c>
      <c r="L171">
        <v>39.232019999999999</v>
      </c>
      <c r="M171">
        <v>-84.393466000000004</v>
      </c>
      <c r="N171">
        <v>104</v>
      </c>
      <c r="O171">
        <v>14</v>
      </c>
      <c r="P171">
        <v>4</v>
      </c>
    </row>
    <row r="172" spans="1:16" x14ac:dyDescent="0.25">
      <c r="A172">
        <v>110014</v>
      </c>
      <c r="B172">
        <v>2.89435E-3</v>
      </c>
      <c r="C172">
        <v>7.2</v>
      </c>
      <c r="D172">
        <v>28.93</v>
      </c>
      <c r="E172">
        <v>794.03</v>
      </c>
      <c r="F172">
        <v>3</v>
      </c>
      <c r="G172">
        <v>4</v>
      </c>
      <c r="H172">
        <v>2</v>
      </c>
      <c r="I172">
        <v>2</v>
      </c>
      <c r="J172">
        <v>2</v>
      </c>
      <c r="K172">
        <v>4</v>
      </c>
      <c r="L172">
        <v>39.224395000000001</v>
      </c>
      <c r="M172">
        <v>-84.634141999999997</v>
      </c>
      <c r="N172">
        <v>611</v>
      </c>
      <c r="O172">
        <v>38</v>
      </c>
      <c r="P172">
        <v>4</v>
      </c>
    </row>
    <row r="173" spans="1:16" x14ac:dyDescent="0.25">
      <c r="A173">
        <v>110039</v>
      </c>
      <c r="B173">
        <v>2.4425499999999999E-3</v>
      </c>
      <c r="C173">
        <v>5.92</v>
      </c>
      <c r="D173">
        <v>27.74</v>
      </c>
      <c r="E173">
        <v>694.4</v>
      </c>
      <c r="F173">
        <v>3</v>
      </c>
      <c r="G173">
        <v>4</v>
      </c>
      <c r="H173">
        <v>2</v>
      </c>
      <c r="I173">
        <v>2</v>
      </c>
      <c r="J173">
        <v>2</v>
      </c>
      <c r="K173">
        <v>3</v>
      </c>
      <c r="L173">
        <v>39.207816000000001</v>
      </c>
      <c r="M173">
        <v>-84.225463000000005</v>
      </c>
      <c r="N173">
        <v>1139</v>
      </c>
      <c r="O173">
        <v>26</v>
      </c>
      <c r="P173">
        <v>4</v>
      </c>
    </row>
    <row r="174" spans="1:16" x14ac:dyDescent="0.25">
      <c r="A174">
        <v>110123</v>
      </c>
      <c r="B174">
        <v>1.9244799999999999E-3</v>
      </c>
      <c r="C174">
        <v>4.12</v>
      </c>
      <c r="D174">
        <v>22.25</v>
      </c>
      <c r="E174">
        <v>580.54999999999995</v>
      </c>
      <c r="F174">
        <v>3</v>
      </c>
      <c r="G174">
        <v>4</v>
      </c>
      <c r="H174">
        <v>2</v>
      </c>
      <c r="I174">
        <v>2</v>
      </c>
      <c r="J174">
        <v>2</v>
      </c>
      <c r="K174">
        <v>4</v>
      </c>
      <c r="L174">
        <v>39.243107999999999</v>
      </c>
      <c r="M174">
        <v>-84.358998999999997</v>
      </c>
      <c r="N174">
        <v>97</v>
      </c>
      <c r="O174">
        <v>78</v>
      </c>
      <c r="P174">
        <v>4</v>
      </c>
    </row>
    <row r="175" spans="1:16" x14ac:dyDescent="0.25">
      <c r="A175">
        <v>110151</v>
      </c>
      <c r="B175">
        <v>1.58347E-3</v>
      </c>
      <c r="C175">
        <v>3.33</v>
      </c>
      <c r="D175">
        <v>21.52</v>
      </c>
      <c r="E175">
        <v>671.73</v>
      </c>
      <c r="F175">
        <v>3</v>
      </c>
      <c r="G175">
        <v>5</v>
      </c>
      <c r="H175">
        <v>1</v>
      </c>
      <c r="I175">
        <v>2</v>
      </c>
      <c r="J175">
        <v>2</v>
      </c>
      <c r="K175">
        <v>4</v>
      </c>
      <c r="L175">
        <v>39.377397999999999</v>
      </c>
      <c r="M175">
        <v>-84.451599000000002</v>
      </c>
      <c r="N175">
        <v>953</v>
      </c>
      <c r="O175">
        <v>67</v>
      </c>
      <c r="P175">
        <v>4</v>
      </c>
    </row>
    <row r="176" spans="1:16" x14ac:dyDescent="0.25">
      <c r="A176">
        <v>110265</v>
      </c>
      <c r="B176">
        <v>2.6373999999999998E-3</v>
      </c>
      <c r="C176">
        <v>6.06</v>
      </c>
      <c r="D176">
        <v>25.53</v>
      </c>
      <c r="E176">
        <v>850.78</v>
      </c>
      <c r="F176">
        <v>3</v>
      </c>
      <c r="G176">
        <v>5</v>
      </c>
      <c r="H176">
        <v>4</v>
      </c>
      <c r="I176">
        <v>4</v>
      </c>
      <c r="J176">
        <v>4</v>
      </c>
      <c r="K176">
        <v>3</v>
      </c>
      <c r="L176">
        <v>39.232959999999999</v>
      </c>
      <c r="M176">
        <v>-84.407028999999994</v>
      </c>
      <c r="N176">
        <v>108</v>
      </c>
      <c r="O176">
        <v>9</v>
      </c>
      <c r="P176">
        <v>4</v>
      </c>
    </row>
    <row r="177" spans="1:16" x14ac:dyDescent="0.25">
      <c r="A177">
        <v>110294</v>
      </c>
      <c r="B177">
        <v>2.4047600000000001E-3</v>
      </c>
      <c r="C177">
        <v>4.9800000000000004</v>
      </c>
      <c r="D177">
        <v>20.86</v>
      </c>
      <c r="E177">
        <v>676.78</v>
      </c>
      <c r="F177">
        <v>3</v>
      </c>
      <c r="G177">
        <v>4</v>
      </c>
      <c r="H177">
        <v>0</v>
      </c>
      <c r="I177">
        <v>2</v>
      </c>
      <c r="J177">
        <v>3</v>
      </c>
      <c r="K177">
        <v>4</v>
      </c>
      <c r="L177">
        <v>39.493963000000001</v>
      </c>
      <c r="M177">
        <v>-84.762499000000005</v>
      </c>
      <c r="N177">
        <v>697</v>
      </c>
      <c r="O177">
        <v>50</v>
      </c>
      <c r="P177">
        <v>4</v>
      </c>
    </row>
    <row r="178" spans="1:16" x14ac:dyDescent="0.25">
      <c r="A178">
        <v>110298</v>
      </c>
      <c r="B178">
        <v>5.8678699999999999E-3</v>
      </c>
      <c r="C178">
        <v>15.91</v>
      </c>
      <c r="D178">
        <v>35.47</v>
      </c>
      <c r="E178">
        <v>1566.73</v>
      </c>
      <c r="F178">
        <v>3</v>
      </c>
      <c r="G178">
        <v>5</v>
      </c>
      <c r="H178">
        <v>1</v>
      </c>
      <c r="I178">
        <v>2</v>
      </c>
      <c r="J178">
        <v>2</v>
      </c>
      <c r="K178">
        <v>2</v>
      </c>
      <c r="L178">
        <v>39.032336999999998</v>
      </c>
      <c r="M178">
        <v>-84.715584000000007</v>
      </c>
      <c r="N178">
        <v>1519</v>
      </c>
      <c r="O178">
        <v>11</v>
      </c>
      <c r="P178">
        <v>4</v>
      </c>
    </row>
    <row r="179" spans="1:16" x14ac:dyDescent="0.25">
      <c r="A179">
        <v>110335</v>
      </c>
      <c r="B179">
        <v>6.8819299999999996E-3</v>
      </c>
      <c r="C179">
        <v>19.59</v>
      </c>
      <c r="D179">
        <v>41.76</v>
      </c>
      <c r="E179">
        <v>1537.67</v>
      </c>
      <c r="F179">
        <v>3</v>
      </c>
      <c r="G179">
        <v>3</v>
      </c>
      <c r="H179">
        <v>1</v>
      </c>
      <c r="I179">
        <v>2</v>
      </c>
      <c r="J179">
        <v>1</v>
      </c>
      <c r="K179">
        <v>3</v>
      </c>
      <c r="L179">
        <v>38.987969999999997</v>
      </c>
      <c r="M179">
        <v>-84.599926999999994</v>
      </c>
      <c r="N179">
        <v>1437</v>
      </c>
      <c r="O179">
        <v>4</v>
      </c>
      <c r="P179">
        <v>4</v>
      </c>
    </row>
    <row r="180" spans="1:16" x14ac:dyDescent="0.25">
      <c r="A180">
        <v>110367</v>
      </c>
      <c r="B180">
        <v>2.9340299999999998E-3</v>
      </c>
      <c r="C180">
        <v>7.7</v>
      </c>
      <c r="D180">
        <v>32.1</v>
      </c>
      <c r="E180">
        <v>732.98</v>
      </c>
      <c r="F180">
        <v>3</v>
      </c>
      <c r="G180">
        <v>7</v>
      </c>
      <c r="H180">
        <v>4</v>
      </c>
      <c r="I180">
        <v>5</v>
      </c>
      <c r="J180">
        <v>5</v>
      </c>
      <c r="K180">
        <v>3</v>
      </c>
      <c r="L180">
        <v>39.161157000000003</v>
      </c>
      <c r="M180">
        <v>-84.225674999999995</v>
      </c>
      <c r="N180">
        <v>1154</v>
      </c>
      <c r="O180">
        <v>48</v>
      </c>
      <c r="P180">
        <v>4</v>
      </c>
    </row>
    <row r="181" spans="1:16" x14ac:dyDescent="0.25">
      <c r="A181">
        <v>110376</v>
      </c>
      <c r="B181">
        <v>5.6300400000000002E-3</v>
      </c>
      <c r="C181">
        <v>13.77</v>
      </c>
      <c r="D181">
        <v>28.16</v>
      </c>
      <c r="E181">
        <v>1275.96</v>
      </c>
      <c r="F181">
        <v>3</v>
      </c>
      <c r="G181">
        <v>3</v>
      </c>
      <c r="H181">
        <v>1</v>
      </c>
      <c r="I181">
        <v>2</v>
      </c>
      <c r="J181">
        <v>2</v>
      </c>
      <c r="K181">
        <v>4</v>
      </c>
      <c r="L181">
        <v>39.510779999999997</v>
      </c>
      <c r="M181">
        <v>-84.754777000000004</v>
      </c>
      <c r="N181">
        <v>705</v>
      </c>
      <c r="O181">
        <v>26</v>
      </c>
      <c r="P181">
        <v>4</v>
      </c>
    </row>
    <row r="182" spans="1:16" x14ac:dyDescent="0.25">
      <c r="A182">
        <v>110379</v>
      </c>
      <c r="B182">
        <v>3.1155100000000002E-3</v>
      </c>
      <c r="C182">
        <v>7.96</v>
      </c>
      <c r="D182">
        <v>30.23</v>
      </c>
      <c r="E182">
        <v>791.59</v>
      </c>
      <c r="F182">
        <v>3</v>
      </c>
      <c r="G182">
        <v>3</v>
      </c>
      <c r="H182">
        <v>2</v>
      </c>
      <c r="I182">
        <v>2</v>
      </c>
      <c r="J182">
        <v>2</v>
      </c>
      <c r="K182">
        <v>4</v>
      </c>
      <c r="L182">
        <v>38.952787000000001</v>
      </c>
      <c r="M182">
        <v>-84.509496999999996</v>
      </c>
      <c r="N182">
        <v>1452</v>
      </c>
      <c r="O182">
        <v>28</v>
      </c>
      <c r="P182">
        <v>4</v>
      </c>
    </row>
    <row r="183" spans="1:16" x14ac:dyDescent="0.25">
      <c r="A183">
        <v>110429</v>
      </c>
      <c r="B183">
        <v>2.4130200000000001E-3</v>
      </c>
      <c r="C183">
        <v>6.1</v>
      </c>
      <c r="D183">
        <v>29.75</v>
      </c>
      <c r="E183">
        <v>592.14</v>
      </c>
      <c r="F183">
        <v>3</v>
      </c>
      <c r="G183">
        <v>5</v>
      </c>
      <c r="H183">
        <v>1</v>
      </c>
      <c r="I183">
        <v>2</v>
      </c>
      <c r="J183">
        <v>2</v>
      </c>
      <c r="K183">
        <v>4</v>
      </c>
      <c r="L183">
        <v>39.344738999999997</v>
      </c>
      <c r="M183">
        <v>-84.3536</v>
      </c>
      <c r="N183">
        <v>974</v>
      </c>
      <c r="O183">
        <v>24</v>
      </c>
      <c r="P183">
        <v>4</v>
      </c>
    </row>
    <row r="184" spans="1:16" x14ac:dyDescent="0.25">
      <c r="A184">
        <v>110430</v>
      </c>
      <c r="B184">
        <v>3.0432900000000001E-3</v>
      </c>
      <c r="C184">
        <v>7.32</v>
      </c>
      <c r="D184">
        <v>27.45</v>
      </c>
      <c r="E184">
        <v>894.22</v>
      </c>
      <c r="F184">
        <v>3</v>
      </c>
      <c r="G184">
        <v>8</v>
      </c>
      <c r="H184">
        <v>2</v>
      </c>
      <c r="I184">
        <v>5</v>
      </c>
      <c r="J184">
        <v>5</v>
      </c>
      <c r="K184">
        <v>4</v>
      </c>
      <c r="L184">
        <v>39.403162000000002</v>
      </c>
      <c r="M184">
        <v>-84.445161999999996</v>
      </c>
      <c r="N184">
        <v>931</v>
      </c>
      <c r="O184">
        <v>64</v>
      </c>
      <c r="P184">
        <v>4</v>
      </c>
    </row>
    <row r="185" spans="1:16" x14ac:dyDescent="0.25">
      <c r="A185">
        <v>110456</v>
      </c>
      <c r="B185">
        <v>1.6056099999999999E-3</v>
      </c>
      <c r="C185">
        <v>3.65</v>
      </c>
      <c r="D185">
        <v>25.02</v>
      </c>
      <c r="E185">
        <v>445.5</v>
      </c>
      <c r="F185">
        <v>3</v>
      </c>
      <c r="G185">
        <v>3</v>
      </c>
      <c r="H185">
        <v>2</v>
      </c>
      <c r="I185">
        <v>2</v>
      </c>
      <c r="J185">
        <v>1</v>
      </c>
      <c r="K185">
        <v>3</v>
      </c>
      <c r="L185">
        <v>39.021791999999998</v>
      </c>
      <c r="M185">
        <v>-84.691996000000003</v>
      </c>
      <c r="N185">
        <v>1476</v>
      </c>
      <c r="O185">
        <v>27</v>
      </c>
      <c r="P185">
        <v>4</v>
      </c>
    </row>
    <row r="186" spans="1:16" x14ac:dyDescent="0.25">
      <c r="A186">
        <v>110518</v>
      </c>
      <c r="B186">
        <v>5.2026599999999996E-3</v>
      </c>
      <c r="C186">
        <v>13.72</v>
      </c>
      <c r="D186">
        <v>32.6</v>
      </c>
      <c r="E186">
        <v>1108.43</v>
      </c>
      <c r="F186">
        <v>3</v>
      </c>
      <c r="G186">
        <v>4</v>
      </c>
      <c r="H186">
        <v>2</v>
      </c>
      <c r="I186">
        <v>2</v>
      </c>
      <c r="J186">
        <v>2</v>
      </c>
      <c r="K186">
        <v>4</v>
      </c>
      <c r="L186">
        <v>39.502308999999997</v>
      </c>
      <c r="M186">
        <v>-84.768432000000004</v>
      </c>
      <c r="N186">
        <v>706</v>
      </c>
      <c r="O186">
        <v>62</v>
      </c>
      <c r="P186">
        <v>4</v>
      </c>
    </row>
    <row r="187" spans="1:16" x14ac:dyDescent="0.25">
      <c r="A187">
        <v>110522</v>
      </c>
      <c r="B187">
        <v>2.3972400000000001E-3</v>
      </c>
      <c r="C187">
        <v>5.58</v>
      </c>
      <c r="D187">
        <v>26.02</v>
      </c>
      <c r="E187">
        <v>637.23</v>
      </c>
      <c r="F187">
        <v>3</v>
      </c>
      <c r="G187">
        <v>4</v>
      </c>
      <c r="H187">
        <v>3</v>
      </c>
      <c r="I187">
        <v>3</v>
      </c>
      <c r="J187">
        <v>3</v>
      </c>
      <c r="K187">
        <v>4</v>
      </c>
      <c r="L187">
        <v>39.225633999999999</v>
      </c>
      <c r="M187">
        <v>-84.628151000000003</v>
      </c>
      <c r="N187">
        <v>611</v>
      </c>
      <c r="O187">
        <v>40</v>
      </c>
      <c r="P187">
        <v>4</v>
      </c>
    </row>
    <row r="188" spans="1:16" x14ac:dyDescent="0.25">
      <c r="A188">
        <v>110561</v>
      </c>
      <c r="B188">
        <v>1.37162E-3</v>
      </c>
      <c r="C188">
        <v>2.91</v>
      </c>
      <c r="D188">
        <v>21.92</v>
      </c>
      <c r="E188">
        <v>486.35</v>
      </c>
      <c r="F188">
        <v>3</v>
      </c>
      <c r="G188">
        <v>4</v>
      </c>
      <c r="H188">
        <v>3</v>
      </c>
      <c r="I188">
        <v>3</v>
      </c>
      <c r="J188">
        <v>3</v>
      </c>
      <c r="K188">
        <v>4</v>
      </c>
      <c r="L188">
        <v>39.269969000000003</v>
      </c>
      <c r="M188">
        <v>-84.393476000000007</v>
      </c>
      <c r="N188">
        <v>83</v>
      </c>
      <c r="O188">
        <v>40</v>
      </c>
      <c r="P188">
        <v>4</v>
      </c>
    </row>
    <row r="189" spans="1:16" x14ac:dyDescent="0.25">
      <c r="A189">
        <v>110854</v>
      </c>
      <c r="B189">
        <v>4.2596700000000001E-3</v>
      </c>
      <c r="C189">
        <v>11.18</v>
      </c>
      <c r="D189">
        <v>32.119999999999997</v>
      </c>
      <c r="E189">
        <v>996.06</v>
      </c>
      <c r="F189">
        <v>3</v>
      </c>
      <c r="G189">
        <v>6</v>
      </c>
      <c r="H189">
        <v>4</v>
      </c>
      <c r="I189">
        <v>4</v>
      </c>
      <c r="J189">
        <v>4</v>
      </c>
      <c r="K189">
        <v>4</v>
      </c>
      <c r="L189">
        <v>39.070560999999998</v>
      </c>
      <c r="M189">
        <v>-84.446939999999998</v>
      </c>
      <c r="N189">
        <v>1281</v>
      </c>
      <c r="O189">
        <v>18</v>
      </c>
      <c r="P189">
        <v>4</v>
      </c>
    </row>
    <row r="190" spans="1:16" x14ac:dyDescent="0.25">
      <c r="A190">
        <v>110865</v>
      </c>
      <c r="B190">
        <v>3.5828700000000002E-3</v>
      </c>
      <c r="C190">
        <v>9.43</v>
      </c>
      <c r="D190">
        <v>32.42</v>
      </c>
      <c r="E190">
        <v>948.05</v>
      </c>
      <c r="F190">
        <v>3</v>
      </c>
      <c r="G190">
        <v>4</v>
      </c>
      <c r="H190">
        <v>2</v>
      </c>
      <c r="I190">
        <v>2</v>
      </c>
      <c r="J190">
        <v>2</v>
      </c>
      <c r="K190">
        <v>4</v>
      </c>
      <c r="L190">
        <v>38.959508</v>
      </c>
      <c r="M190">
        <v>-84.387995000000004</v>
      </c>
      <c r="N190">
        <v>1328</v>
      </c>
      <c r="O190">
        <v>39</v>
      </c>
      <c r="P190">
        <v>4</v>
      </c>
    </row>
    <row r="191" spans="1:16" x14ac:dyDescent="0.25">
      <c r="A191">
        <v>110869</v>
      </c>
      <c r="B191">
        <v>4.8274900000000003E-3</v>
      </c>
      <c r="C191">
        <v>12.83</v>
      </c>
      <c r="D191">
        <v>33.35</v>
      </c>
      <c r="E191">
        <v>1219.21</v>
      </c>
      <c r="F191">
        <v>3</v>
      </c>
      <c r="G191">
        <v>3</v>
      </c>
      <c r="H191">
        <v>2</v>
      </c>
      <c r="I191">
        <v>2</v>
      </c>
      <c r="J191">
        <v>3</v>
      </c>
      <c r="K191">
        <v>2</v>
      </c>
      <c r="L191">
        <v>38.990031000000002</v>
      </c>
      <c r="M191">
        <v>-84.521488000000005</v>
      </c>
      <c r="N191">
        <v>1418</v>
      </c>
      <c r="O191">
        <v>35</v>
      </c>
      <c r="P191">
        <v>4</v>
      </c>
    </row>
    <row r="192" spans="1:16" x14ac:dyDescent="0.25">
      <c r="A192">
        <v>110991</v>
      </c>
      <c r="B192">
        <v>1.6551300000000001E-3</v>
      </c>
      <c r="C192">
        <v>3.47</v>
      </c>
      <c r="D192">
        <v>21.38</v>
      </c>
      <c r="E192">
        <v>479.33</v>
      </c>
      <c r="F192">
        <v>3</v>
      </c>
      <c r="G192">
        <v>4</v>
      </c>
      <c r="H192">
        <v>3</v>
      </c>
      <c r="I192">
        <v>3</v>
      </c>
      <c r="J192">
        <v>3</v>
      </c>
      <c r="K192">
        <v>4</v>
      </c>
      <c r="L192">
        <v>39.507447999999997</v>
      </c>
      <c r="M192">
        <v>-84.767531000000005</v>
      </c>
      <c r="N192">
        <v>706</v>
      </c>
      <c r="O192">
        <v>57</v>
      </c>
      <c r="P192">
        <v>4</v>
      </c>
    </row>
    <row r="193" spans="1:16" x14ac:dyDescent="0.25">
      <c r="A193">
        <v>110996</v>
      </c>
      <c r="B193">
        <v>1.7579900000000001E-3</v>
      </c>
      <c r="C193">
        <v>3.69</v>
      </c>
      <c r="D193">
        <v>21.47</v>
      </c>
      <c r="E193">
        <v>586.26</v>
      </c>
      <c r="F193">
        <v>3</v>
      </c>
      <c r="G193">
        <v>8</v>
      </c>
      <c r="H193">
        <v>1</v>
      </c>
      <c r="I193">
        <v>4</v>
      </c>
      <c r="J193">
        <v>2</v>
      </c>
      <c r="K193">
        <v>1</v>
      </c>
      <c r="L193">
        <v>39.247892</v>
      </c>
      <c r="M193">
        <v>-84.455984000000001</v>
      </c>
      <c r="N193">
        <v>390</v>
      </c>
      <c r="O193">
        <v>59</v>
      </c>
      <c r="P193">
        <v>4</v>
      </c>
    </row>
    <row r="194" spans="1:16" x14ac:dyDescent="0.25">
      <c r="A194">
        <v>111033</v>
      </c>
      <c r="B194">
        <v>3.8492800000000001E-3</v>
      </c>
      <c r="C194">
        <v>8.9499999999999993</v>
      </c>
      <c r="D194">
        <v>26</v>
      </c>
      <c r="E194">
        <v>1074.19</v>
      </c>
      <c r="F194">
        <v>3</v>
      </c>
      <c r="G194">
        <v>5</v>
      </c>
      <c r="H194">
        <v>2</v>
      </c>
      <c r="I194">
        <v>2</v>
      </c>
      <c r="J194">
        <v>3</v>
      </c>
      <c r="K194">
        <v>4</v>
      </c>
      <c r="L194">
        <v>39.330378000000003</v>
      </c>
      <c r="M194">
        <v>-84.573547000000005</v>
      </c>
      <c r="N194">
        <v>741</v>
      </c>
      <c r="O194">
        <v>28</v>
      </c>
      <c r="P194">
        <v>4</v>
      </c>
    </row>
    <row r="195" spans="1:16" x14ac:dyDescent="0.25">
      <c r="A195">
        <v>111140</v>
      </c>
      <c r="B195">
        <v>2.58005E-3</v>
      </c>
      <c r="C195">
        <v>5.74</v>
      </c>
      <c r="D195">
        <v>23.94</v>
      </c>
      <c r="E195">
        <v>777.06</v>
      </c>
      <c r="F195">
        <v>3</v>
      </c>
      <c r="G195">
        <v>3</v>
      </c>
      <c r="H195">
        <v>2</v>
      </c>
      <c r="I195">
        <v>2</v>
      </c>
      <c r="J195">
        <v>2</v>
      </c>
      <c r="K195">
        <v>4</v>
      </c>
      <c r="L195">
        <v>39.207833000000001</v>
      </c>
      <c r="M195">
        <v>-84.250597999999997</v>
      </c>
      <c r="N195">
        <v>1140</v>
      </c>
      <c r="O195">
        <v>18</v>
      </c>
      <c r="P195">
        <v>4</v>
      </c>
    </row>
    <row r="196" spans="1:16" x14ac:dyDescent="0.25">
      <c r="A196">
        <v>111263</v>
      </c>
      <c r="B196">
        <v>4.0633900000000001E-3</v>
      </c>
      <c r="C196">
        <v>8.8000000000000007</v>
      </c>
      <c r="D196">
        <v>22.71</v>
      </c>
      <c r="E196">
        <v>940</v>
      </c>
      <c r="F196">
        <v>3</v>
      </c>
      <c r="G196">
        <v>3</v>
      </c>
      <c r="H196">
        <v>2</v>
      </c>
      <c r="I196">
        <v>2</v>
      </c>
      <c r="J196">
        <v>1</v>
      </c>
      <c r="K196">
        <v>3</v>
      </c>
      <c r="L196">
        <v>39.495131999999998</v>
      </c>
      <c r="M196">
        <v>-84.752527999999998</v>
      </c>
      <c r="N196">
        <v>697</v>
      </c>
      <c r="O196">
        <v>17</v>
      </c>
      <c r="P196">
        <v>4</v>
      </c>
    </row>
    <row r="197" spans="1:16" x14ac:dyDescent="0.25">
      <c r="A197">
        <v>111273</v>
      </c>
      <c r="B197">
        <v>2.1497399999999998E-3</v>
      </c>
      <c r="C197">
        <v>4.76</v>
      </c>
      <c r="D197">
        <v>23.72</v>
      </c>
      <c r="E197">
        <v>607.16</v>
      </c>
      <c r="F197">
        <v>3</v>
      </c>
      <c r="G197">
        <v>5</v>
      </c>
      <c r="H197">
        <v>2</v>
      </c>
      <c r="I197">
        <v>3</v>
      </c>
      <c r="J197">
        <v>4</v>
      </c>
      <c r="K197">
        <v>4</v>
      </c>
      <c r="L197">
        <v>39.136516</v>
      </c>
      <c r="M197">
        <v>-84.689207999999994</v>
      </c>
      <c r="N197">
        <v>546</v>
      </c>
      <c r="O197">
        <v>47</v>
      </c>
      <c r="P197">
        <v>4</v>
      </c>
    </row>
    <row r="198" spans="1:16" x14ac:dyDescent="0.25">
      <c r="A198">
        <v>111328</v>
      </c>
      <c r="B198">
        <v>2.7890300000000001E-3</v>
      </c>
      <c r="C198">
        <v>6.53</v>
      </c>
      <c r="D198">
        <v>26.29</v>
      </c>
      <c r="E198">
        <v>710.15</v>
      </c>
      <c r="F198">
        <v>3</v>
      </c>
      <c r="G198">
        <v>3</v>
      </c>
      <c r="H198">
        <v>1</v>
      </c>
      <c r="I198">
        <v>2</v>
      </c>
      <c r="J198">
        <v>2</v>
      </c>
      <c r="K198">
        <v>4</v>
      </c>
      <c r="L198">
        <v>39.167375</v>
      </c>
      <c r="M198">
        <v>-84.700216999999995</v>
      </c>
      <c r="N198">
        <v>655</v>
      </c>
      <c r="O198">
        <v>45</v>
      </c>
      <c r="P198">
        <v>4</v>
      </c>
    </row>
    <row r="199" spans="1:16" x14ac:dyDescent="0.25">
      <c r="A199">
        <v>111421</v>
      </c>
      <c r="B199">
        <v>2.2888399999999999E-3</v>
      </c>
      <c r="C199">
        <v>4.95</v>
      </c>
      <c r="D199">
        <v>22.68</v>
      </c>
      <c r="E199">
        <v>780.29</v>
      </c>
      <c r="F199">
        <v>3</v>
      </c>
      <c r="G199">
        <v>5</v>
      </c>
      <c r="H199">
        <v>3</v>
      </c>
      <c r="I199">
        <v>3</v>
      </c>
      <c r="J199">
        <v>3</v>
      </c>
      <c r="K199">
        <v>3</v>
      </c>
      <c r="L199">
        <v>39.388123999999998</v>
      </c>
      <c r="M199">
        <v>-84.308394000000007</v>
      </c>
      <c r="N199">
        <v>1028</v>
      </c>
      <c r="O199">
        <v>128</v>
      </c>
      <c r="P199">
        <v>4</v>
      </c>
    </row>
    <row r="200" spans="1:16" x14ac:dyDescent="0.25">
      <c r="A200">
        <v>111536</v>
      </c>
      <c r="B200">
        <v>1.1066400000000001E-3</v>
      </c>
      <c r="C200">
        <v>2.2200000000000002</v>
      </c>
      <c r="D200">
        <v>19.7</v>
      </c>
      <c r="E200">
        <v>337.97</v>
      </c>
      <c r="F200">
        <v>3</v>
      </c>
      <c r="G200">
        <v>3</v>
      </c>
      <c r="H200">
        <v>2</v>
      </c>
      <c r="I200">
        <v>2</v>
      </c>
      <c r="J200">
        <v>3</v>
      </c>
      <c r="K200">
        <v>4</v>
      </c>
      <c r="L200">
        <v>39.060890000000001</v>
      </c>
      <c r="M200">
        <v>-84.297211000000004</v>
      </c>
      <c r="N200">
        <v>1202</v>
      </c>
      <c r="O200">
        <v>41</v>
      </c>
      <c r="P200">
        <v>4</v>
      </c>
    </row>
    <row r="201" spans="1:16" x14ac:dyDescent="0.25">
      <c r="A201">
        <v>111574</v>
      </c>
      <c r="B201">
        <v>4.7847799999999998E-3</v>
      </c>
      <c r="C201">
        <v>12.67</v>
      </c>
      <c r="D201">
        <v>32.96</v>
      </c>
      <c r="E201">
        <v>1097.97</v>
      </c>
      <c r="F201">
        <v>3</v>
      </c>
      <c r="G201">
        <v>4</v>
      </c>
      <c r="H201">
        <v>1</v>
      </c>
      <c r="I201">
        <v>2</v>
      </c>
      <c r="J201">
        <v>2</v>
      </c>
      <c r="K201">
        <v>4</v>
      </c>
      <c r="L201">
        <v>39.414810000000003</v>
      </c>
      <c r="M201">
        <v>-84.384242999999998</v>
      </c>
      <c r="N201">
        <v>928</v>
      </c>
      <c r="O201">
        <v>35</v>
      </c>
      <c r="P201">
        <v>4</v>
      </c>
    </row>
    <row r="202" spans="1:16" x14ac:dyDescent="0.25">
      <c r="A202">
        <v>111577</v>
      </c>
      <c r="B202">
        <v>6.1006799999999998E-3</v>
      </c>
      <c r="C202">
        <v>14.42</v>
      </c>
      <c r="D202">
        <v>26.66</v>
      </c>
      <c r="E202">
        <v>1381.46</v>
      </c>
      <c r="F202">
        <v>3</v>
      </c>
      <c r="G202">
        <v>5</v>
      </c>
      <c r="H202">
        <v>3</v>
      </c>
      <c r="I202">
        <v>5</v>
      </c>
      <c r="J202">
        <v>3</v>
      </c>
      <c r="K202">
        <v>4</v>
      </c>
      <c r="L202">
        <v>39.363366999999997</v>
      </c>
      <c r="M202">
        <v>-84.290676000000005</v>
      </c>
      <c r="N202">
        <v>1019</v>
      </c>
      <c r="O202">
        <v>53</v>
      </c>
      <c r="P202">
        <v>4</v>
      </c>
    </row>
    <row r="203" spans="1:16" x14ac:dyDescent="0.25">
      <c r="A203">
        <v>111609</v>
      </c>
      <c r="B203">
        <v>2.1729700000000002E-3</v>
      </c>
      <c r="C203">
        <v>4.71</v>
      </c>
      <c r="D203">
        <v>22.74</v>
      </c>
      <c r="E203">
        <v>662.88</v>
      </c>
      <c r="F203">
        <v>3</v>
      </c>
      <c r="G203">
        <v>3</v>
      </c>
      <c r="H203">
        <v>2</v>
      </c>
      <c r="I203">
        <v>2</v>
      </c>
      <c r="J203">
        <v>2</v>
      </c>
      <c r="K203">
        <v>3</v>
      </c>
      <c r="L203">
        <v>39.220495999999997</v>
      </c>
      <c r="M203">
        <v>-84.513581000000002</v>
      </c>
      <c r="N203">
        <v>451</v>
      </c>
      <c r="O203">
        <v>32</v>
      </c>
      <c r="P203">
        <v>4</v>
      </c>
    </row>
    <row r="204" spans="1:16" x14ac:dyDescent="0.25">
      <c r="A204">
        <v>111630</v>
      </c>
      <c r="B204">
        <v>2.8172200000000001E-3</v>
      </c>
      <c r="C204">
        <v>7.18</v>
      </c>
      <c r="D204">
        <v>30.1</v>
      </c>
      <c r="E204">
        <v>688.79</v>
      </c>
      <c r="F204">
        <v>3</v>
      </c>
      <c r="G204">
        <v>4</v>
      </c>
      <c r="H204">
        <v>2</v>
      </c>
      <c r="I204">
        <v>2</v>
      </c>
      <c r="J204">
        <v>2</v>
      </c>
      <c r="K204">
        <v>4</v>
      </c>
      <c r="L204">
        <v>39.383149000000003</v>
      </c>
      <c r="M204">
        <v>-84.456620999999998</v>
      </c>
      <c r="N204">
        <v>936</v>
      </c>
      <c r="O204">
        <v>54</v>
      </c>
      <c r="P204">
        <v>4</v>
      </c>
    </row>
    <row r="205" spans="1:16" x14ac:dyDescent="0.25">
      <c r="A205">
        <v>111659</v>
      </c>
      <c r="B205">
        <v>2.1973299999999999E-3</v>
      </c>
      <c r="C205">
        <v>4.9800000000000004</v>
      </c>
      <c r="D205">
        <v>24.89</v>
      </c>
      <c r="E205">
        <v>677</v>
      </c>
      <c r="F205">
        <v>3</v>
      </c>
      <c r="G205">
        <v>2</v>
      </c>
      <c r="H205">
        <v>1</v>
      </c>
      <c r="I205">
        <v>2</v>
      </c>
      <c r="J205">
        <v>2</v>
      </c>
      <c r="K205">
        <v>3</v>
      </c>
      <c r="L205">
        <v>39.148802000000003</v>
      </c>
      <c r="M205">
        <v>-84.676390999999995</v>
      </c>
      <c r="N205">
        <v>547</v>
      </c>
      <c r="O205">
        <v>5</v>
      </c>
      <c r="P205">
        <v>4</v>
      </c>
    </row>
    <row r="206" spans="1:16" x14ac:dyDescent="0.25">
      <c r="A206">
        <v>111715</v>
      </c>
      <c r="B206">
        <v>2.1972699999999999E-3</v>
      </c>
      <c r="C206">
        <v>5.59</v>
      </c>
      <c r="D206">
        <v>30.05</v>
      </c>
      <c r="E206">
        <v>643.80999999999995</v>
      </c>
      <c r="F206">
        <v>3</v>
      </c>
      <c r="G206">
        <v>3</v>
      </c>
      <c r="H206">
        <v>0</v>
      </c>
      <c r="I206">
        <v>3</v>
      </c>
      <c r="J206">
        <v>4</v>
      </c>
      <c r="K206">
        <v>2</v>
      </c>
      <c r="L206">
        <v>38.913721000000002</v>
      </c>
      <c r="M206">
        <v>-84.648719999999997</v>
      </c>
      <c r="N206">
        <v>1540</v>
      </c>
      <c r="O206">
        <v>17</v>
      </c>
      <c r="P206">
        <v>4</v>
      </c>
    </row>
    <row r="207" spans="1:16" x14ac:dyDescent="0.25">
      <c r="A207">
        <v>111725</v>
      </c>
      <c r="B207">
        <v>7.1264500000000003E-4</v>
      </c>
      <c r="C207">
        <v>1.2</v>
      </c>
      <c r="D207">
        <v>14.16</v>
      </c>
      <c r="E207">
        <v>298.13</v>
      </c>
      <c r="F207">
        <v>3</v>
      </c>
      <c r="G207">
        <v>2</v>
      </c>
      <c r="H207">
        <v>1</v>
      </c>
      <c r="I207">
        <v>1</v>
      </c>
      <c r="J207">
        <v>1</v>
      </c>
      <c r="K207">
        <v>2</v>
      </c>
      <c r="L207">
        <v>39.504815999999998</v>
      </c>
      <c r="M207">
        <v>-84.751332000000005</v>
      </c>
      <c r="N207">
        <v>706</v>
      </c>
      <c r="O207">
        <v>17</v>
      </c>
      <c r="P207">
        <v>4</v>
      </c>
    </row>
    <row r="208" spans="1:16" x14ac:dyDescent="0.25">
      <c r="A208">
        <v>111738</v>
      </c>
      <c r="B208">
        <v>2.4730300000000002E-3</v>
      </c>
      <c r="C208">
        <v>6.03</v>
      </c>
      <c r="D208">
        <v>28.04</v>
      </c>
      <c r="E208">
        <v>667.69</v>
      </c>
      <c r="F208">
        <v>3</v>
      </c>
      <c r="G208">
        <v>4</v>
      </c>
      <c r="H208">
        <v>3</v>
      </c>
      <c r="I208">
        <v>3</v>
      </c>
      <c r="J208">
        <v>3</v>
      </c>
      <c r="K208">
        <v>3</v>
      </c>
      <c r="L208">
        <v>39.069412</v>
      </c>
      <c r="M208">
        <v>-84.264638000000005</v>
      </c>
      <c r="N208">
        <v>1204</v>
      </c>
      <c r="O208">
        <v>62</v>
      </c>
      <c r="P208">
        <v>4</v>
      </c>
    </row>
    <row r="209" spans="1:16" x14ac:dyDescent="0.25">
      <c r="A209">
        <v>111850</v>
      </c>
      <c r="B209">
        <v>1.9952799999999999E-3</v>
      </c>
      <c r="C209">
        <v>4.37</v>
      </c>
      <c r="D209">
        <v>23.18</v>
      </c>
      <c r="E209">
        <v>598.11</v>
      </c>
      <c r="F209">
        <v>3</v>
      </c>
      <c r="G209">
        <v>3</v>
      </c>
      <c r="H209">
        <v>2</v>
      </c>
      <c r="I209">
        <v>2</v>
      </c>
      <c r="J209">
        <v>2</v>
      </c>
      <c r="K209">
        <v>1</v>
      </c>
      <c r="L209">
        <v>38.998441</v>
      </c>
      <c r="M209">
        <v>-84.661689999999993</v>
      </c>
      <c r="N209">
        <v>1513</v>
      </c>
      <c r="O209">
        <v>29</v>
      </c>
      <c r="P209">
        <v>4</v>
      </c>
    </row>
    <row r="210" spans="1:16" x14ac:dyDescent="0.25">
      <c r="A210">
        <v>111951</v>
      </c>
      <c r="B210">
        <v>2.2412700000000001E-3</v>
      </c>
      <c r="C210">
        <v>5.0199999999999996</v>
      </c>
      <c r="D210">
        <v>24.28</v>
      </c>
      <c r="E210">
        <v>640.95000000000005</v>
      </c>
      <c r="F210">
        <v>3</v>
      </c>
      <c r="G210">
        <v>3</v>
      </c>
      <c r="H210">
        <v>2</v>
      </c>
      <c r="I210">
        <v>3</v>
      </c>
      <c r="J210">
        <v>2</v>
      </c>
      <c r="K210">
        <v>4</v>
      </c>
      <c r="L210">
        <v>39.174138999999997</v>
      </c>
      <c r="M210">
        <v>-84.291661000000005</v>
      </c>
      <c r="N210">
        <v>1148</v>
      </c>
      <c r="O210">
        <v>53</v>
      </c>
      <c r="P210">
        <v>4</v>
      </c>
    </row>
    <row r="211" spans="1:16" x14ac:dyDescent="0.25">
      <c r="A211">
        <v>112201</v>
      </c>
      <c r="B211">
        <v>1.6931699999999999E-3</v>
      </c>
      <c r="C211">
        <v>3.25</v>
      </c>
      <c r="D211">
        <v>18.21</v>
      </c>
      <c r="E211">
        <v>657.15</v>
      </c>
      <c r="F211">
        <v>3</v>
      </c>
      <c r="G211">
        <v>4</v>
      </c>
      <c r="H211">
        <v>3</v>
      </c>
      <c r="I211">
        <v>3</v>
      </c>
      <c r="J211">
        <v>3</v>
      </c>
      <c r="K211">
        <v>4</v>
      </c>
      <c r="L211">
        <v>39.319795999999997</v>
      </c>
      <c r="M211">
        <v>-84.384397000000007</v>
      </c>
      <c r="N211">
        <v>984</v>
      </c>
      <c r="O211">
        <v>136</v>
      </c>
      <c r="P211">
        <v>4</v>
      </c>
    </row>
    <row r="212" spans="1:16" x14ac:dyDescent="0.25">
      <c r="A212">
        <v>112224</v>
      </c>
      <c r="B212">
        <v>4.4806400000000001E-3</v>
      </c>
      <c r="C212">
        <v>10.88</v>
      </c>
      <c r="D212">
        <v>27.86</v>
      </c>
      <c r="E212">
        <v>1380.1</v>
      </c>
      <c r="F212">
        <v>3</v>
      </c>
      <c r="G212">
        <v>4</v>
      </c>
      <c r="H212">
        <v>2</v>
      </c>
      <c r="I212">
        <v>2</v>
      </c>
      <c r="J212">
        <v>2</v>
      </c>
      <c r="K212">
        <v>4</v>
      </c>
      <c r="L212">
        <v>39.093635999999996</v>
      </c>
      <c r="M212">
        <v>-84.331759000000005</v>
      </c>
      <c r="N212">
        <v>29</v>
      </c>
      <c r="O212">
        <v>13</v>
      </c>
      <c r="P212">
        <v>4</v>
      </c>
    </row>
    <row r="213" spans="1:16" x14ac:dyDescent="0.25">
      <c r="A213">
        <v>112270</v>
      </c>
      <c r="B213">
        <v>2.2865400000000001E-3</v>
      </c>
      <c r="C213">
        <v>5.23</v>
      </c>
      <c r="D213">
        <v>25.33</v>
      </c>
      <c r="E213">
        <v>608.92999999999995</v>
      </c>
      <c r="F213">
        <v>3</v>
      </c>
      <c r="G213">
        <v>4</v>
      </c>
      <c r="H213">
        <v>1</v>
      </c>
      <c r="I213">
        <v>2</v>
      </c>
      <c r="J213">
        <v>2</v>
      </c>
      <c r="K213">
        <v>2</v>
      </c>
      <c r="L213">
        <v>39.280628999999998</v>
      </c>
      <c r="M213">
        <v>-84.283097999999995</v>
      </c>
      <c r="N213">
        <v>56</v>
      </c>
      <c r="O213">
        <v>28</v>
      </c>
      <c r="P213">
        <v>4</v>
      </c>
    </row>
    <row r="214" spans="1:16" x14ac:dyDescent="0.25">
      <c r="A214">
        <v>112305</v>
      </c>
      <c r="B214">
        <v>2.7059300000000001E-3</v>
      </c>
      <c r="C214">
        <v>6.49</v>
      </c>
      <c r="D214">
        <v>27.28</v>
      </c>
      <c r="E214">
        <v>798</v>
      </c>
      <c r="F214">
        <v>3</v>
      </c>
      <c r="G214">
        <v>3</v>
      </c>
      <c r="H214">
        <v>1</v>
      </c>
      <c r="I214">
        <v>2</v>
      </c>
      <c r="J214">
        <v>2</v>
      </c>
      <c r="K214">
        <v>2</v>
      </c>
      <c r="L214">
        <v>39.33137</v>
      </c>
      <c r="M214">
        <v>-84.420412999999996</v>
      </c>
      <c r="N214">
        <v>958</v>
      </c>
      <c r="O214">
        <v>21</v>
      </c>
      <c r="P214">
        <v>4</v>
      </c>
    </row>
    <row r="215" spans="1:16" x14ac:dyDescent="0.25">
      <c r="A215">
        <v>112355</v>
      </c>
      <c r="B215">
        <v>4.5687599999999998E-3</v>
      </c>
      <c r="C215">
        <v>11.01</v>
      </c>
      <c r="D215">
        <v>27.5</v>
      </c>
      <c r="E215">
        <v>1196.6300000000001</v>
      </c>
      <c r="F215">
        <v>3</v>
      </c>
      <c r="G215">
        <v>4</v>
      </c>
      <c r="H215">
        <v>2</v>
      </c>
      <c r="I215">
        <v>2</v>
      </c>
      <c r="J215">
        <v>2</v>
      </c>
      <c r="K215">
        <v>4</v>
      </c>
      <c r="L215">
        <v>39.207442</v>
      </c>
      <c r="M215">
        <v>-84.249044999999995</v>
      </c>
      <c r="N215">
        <v>1140</v>
      </c>
      <c r="O215">
        <v>13</v>
      </c>
      <c r="P215">
        <v>4</v>
      </c>
    </row>
    <row r="216" spans="1:16" x14ac:dyDescent="0.25">
      <c r="A216">
        <v>112405</v>
      </c>
      <c r="B216">
        <v>2.5672E-3</v>
      </c>
      <c r="C216">
        <v>6.5</v>
      </c>
      <c r="D216">
        <v>29.82</v>
      </c>
      <c r="E216">
        <v>754.42</v>
      </c>
      <c r="F216">
        <v>3</v>
      </c>
      <c r="G216">
        <v>3</v>
      </c>
      <c r="H216">
        <v>2</v>
      </c>
      <c r="I216">
        <v>2</v>
      </c>
      <c r="J216">
        <v>2</v>
      </c>
      <c r="K216">
        <v>4</v>
      </c>
      <c r="L216">
        <v>39.364137999999997</v>
      </c>
      <c r="M216">
        <v>-84.337644999999995</v>
      </c>
      <c r="N216">
        <v>1025</v>
      </c>
      <c r="O216">
        <v>49</v>
      </c>
      <c r="P216">
        <v>4</v>
      </c>
    </row>
    <row r="217" spans="1:16" x14ac:dyDescent="0.25">
      <c r="A217">
        <v>112569</v>
      </c>
      <c r="B217">
        <v>2.82154E-3</v>
      </c>
      <c r="C217">
        <v>6.58</v>
      </c>
      <c r="D217">
        <v>26.1</v>
      </c>
      <c r="E217">
        <v>909.7</v>
      </c>
      <c r="F217">
        <v>3</v>
      </c>
      <c r="G217">
        <v>5</v>
      </c>
      <c r="H217">
        <v>1</v>
      </c>
      <c r="I217">
        <v>2</v>
      </c>
      <c r="J217">
        <v>2</v>
      </c>
      <c r="K217">
        <v>4</v>
      </c>
      <c r="L217">
        <v>39.301600000000001</v>
      </c>
      <c r="M217">
        <v>-84.291267000000005</v>
      </c>
      <c r="N217">
        <v>1008</v>
      </c>
      <c r="O217">
        <v>10</v>
      </c>
      <c r="P217">
        <v>4</v>
      </c>
    </row>
    <row r="218" spans="1:16" x14ac:dyDescent="0.25">
      <c r="A218">
        <v>112802</v>
      </c>
      <c r="B218">
        <v>2.4943399999999998E-3</v>
      </c>
      <c r="C218">
        <v>5.94</v>
      </c>
      <c r="D218">
        <v>27</v>
      </c>
      <c r="E218">
        <v>774.07</v>
      </c>
      <c r="F218">
        <v>3</v>
      </c>
      <c r="G218">
        <v>4</v>
      </c>
      <c r="H218">
        <v>2</v>
      </c>
      <c r="I218">
        <v>2</v>
      </c>
      <c r="J218">
        <v>3</v>
      </c>
      <c r="K218">
        <v>4</v>
      </c>
      <c r="L218">
        <v>38.971120999999997</v>
      </c>
      <c r="M218">
        <v>-84.373684999999995</v>
      </c>
      <c r="N218">
        <v>1328</v>
      </c>
      <c r="O218">
        <v>15</v>
      </c>
      <c r="P218">
        <v>4</v>
      </c>
    </row>
    <row r="219" spans="1:16" x14ac:dyDescent="0.25">
      <c r="A219">
        <v>112965</v>
      </c>
      <c r="B219">
        <v>5.4778800000000001E-3</v>
      </c>
      <c r="C219">
        <v>14.38</v>
      </c>
      <c r="D219">
        <v>32.130000000000003</v>
      </c>
      <c r="E219">
        <v>1267.92</v>
      </c>
      <c r="F219">
        <v>3</v>
      </c>
      <c r="G219">
        <v>5</v>
      </c>
      <c r="H219">
        <v>0</v>
      </c>
      <c r="I219">
        <v>2</v>
      </c>
      <c r="J219">
        <v>2</v>
      </c>
      <c r="K219">
        <v>4</v>
      </c>
      <c r="L219">
        <v>38.951345000000003</v>
      </c>
      <c r="M219">
        <v>-84.505463000000006</v>
      </c>
      <c r="N219">
        <v>1452</v>
      </c>
      <c r="O219">
        <v>12</v>
      </c>
      <c r="P219">
        <v>4</v>
      </c>
    </row>
    <row r="220" spans="1:16" x14ac:dyDescent="0.25">
      <c r="A220">
        <v>113032</v>
      </c>
      <c r="B220">
        <v>1.9836799999999998E-3</v>
      </c>
      <c r="C220">
        <v>4.4400000000000004</v>
      </c>
      <c r="D220">
        <v>24.27</v>
      </c>
      <c r="E220">
        <v>648.47</v>
      </c>
      <c r="F220">
        <v>3</v>
      </c>
      <c r="G220">
        <v>4</v>
      </c>
      <c r="H220">
        <v>2</v>
      </c>
      <c r="I220">
        <v>2</v>
      </c>
      <c r="J220">
        <v>2</v>
      </c>
      <c r="K220">
        <v>4</v>
      </c>
      <c r="L220">
        <v>39.322589000000001</v>
      </c>
      <c r="M220">
        <v>-84.598218000000003</v>
      </c>
      <c r="N220">
        <v>740</v>
      </c>
      <c r="O220">
        <v>43</v>
      </c>
      <c r="P220">
        <v>4</v>
      </c>
    </row>
    <row r="221" spans="1:16" x14ac:dyDescent="0.25">
      <c r="A221">
        <v>113226</v>
      </c>
      <c r="B221">
        <v>1.8310900000000001E-3</v>
      </c>
      <c r="C221">
        <v>3.65</v>
      </c>
      <c r="D221">
        <v>19.53</v>
      </c>
      <c r="E221">
        <v>614.94000000000005</v>
      </c>
      <c r="F221">
        <v>3</v>
      </c>
      <c r="G221">
        <v>4</v>
      </c>
      <c r="H221">
        <v>2</v>
      </c>
      <c r="I221">
        <v>2</v>
      </c>
      <c r="J221">
        <v>2</v>
      </c>
      <c r="K221">
        <v>4</v>
      </c>
      <c r="L221">
        <v>39.238616999999998</v>
      </c>
      <c r="M221">
        <v>-84.394437999999994</v>
      </c>
      <c r="N221">
        <v>106</v>
      </c>
      <c r="O221">
        <v>35</v>
      </c>
      <c r="P221">
        <v>4</v>
      </c>
    </row>
    <row r="222" spans="1:16" x14ac:dyDescent="0.25">
      <c r="A222">
        <v>113243</v>
      </c>
      <c r="B222">
        <v>2.63832E-3</v>
      </c>
      <c r="C222">
        <v>6.25</v>
      </c>
      <c r="D222">
        <v>26.74</v>
      </c>
      <c r="E222">
        <v>798.57</v>
      </c>
      <c r="F222">
        <v>3</v>
      </c>
      <c r="G222">
        <v>4</v>
      </c>
      <c r="H222">
        <v>1</v>
      </c>
      <c r="I222">
        <v>3</v>
      </c>
      <c r="J222">
        <v>4</v>
      </c>
      <c r="K222">
        <v>4</v>
      </c>
      <c r="L222">
        <v>39.264664000000003</v>
      </c>
      <c r="M222">
        <v>-84.509540999999999</v>
      </c>
      <c r="N222">
        <v>443</v>
      </c>
      <c r="O222">
        <v>23</v>
      </c>
      <c r="P222">
        <v>4</v>
      </c>
    </row>
    <row r="223" spans="1:16" x14ac:dyDescent="0.25">
      <c r="A223">
        <v>113254</v>
      </c>
      <c r="B223">
        <v>2.1068300000000001E-3</v>
      </c>
      <c r="C223">
        <v>4.96</v>
      </c>
      <c r="D223">
        <v>26.5</v>
      </c>
      <c r="E223">
        <v>609.79</v>
      </c>
      <c r="F223">
        <v>3</v>
      </c>
      <c r="G223">
        <v>4</v>
      </c>
      <c r="H223">
        <v>0</v>
      </c>
      <c r="I223">
        <v>1</v>
      </c>
      <c r="J223">
        <v>1</v>
      </c>
      <c r="K223">
        <v>2</v>
      </c>
      <c r="L223">
        <v>39.212708999999997</v>
      </c>
      <c r="M223">
        <v>-84.368613999999994</v>
      </c>
      <c r="N223">
        <v>145</v>
      </c>
      <c r="O223">
        <v>37</v>
      </c>
      <c r="P223">
        <v>4</v>
      </c>
    </row>
    <row r="224" spans="1:16" x14ac:dyDescent="0.25">
      <c r="A224">
        <v>113278</v>
      </c>
      <c r="B224">
        <v>5.1277199999999997E-3</v>
      </c>
      <c r="C224">
        <v>13.67</v>
      </c>
      <c r="D224">
        <v>33.68</v>
      </c>
      <c r="E224">
        <v>1320.86</v>
      </c>
      <c r="F224">
        <v>3</v>
      </c>
      <c r="G224">
        <v>5</v>
      </c>
      <c r="H224">
        <v>2</v>
      </c>
      <c r="I224">
        <v>2</v>
      </c>
      <c r="J224">
        <v>2</v>
      </c>
      <c r="K224">
        <v>4</v>
      </c>
      <c r="L224">
        <v>39.246462999999999</v>
      </c>
      <c r="M224">
        <v>-84.908158999999998</v>
      </c>
      <c r="N224">
        <v>615</v>
      </c>
      <c r="O224">
        <v>72</v>
      </c>
      <c r="P224">
        <v>4</v>
      </c>
    </row>
    <row r="225" spans="1:16" x14ac:dyDescent="0.25">
      <c r="A225">
        <v>113303</v>
      </c>
      <c r="B225">
        <v>3.5263299999999998E-3</v>
      </c>
      <c r="C225">
        <v>7.75</v>
      </c>
      <c r="D225">
        <v>23.39</v>
      </c>
      <c r="E225">
        <v>1016.96</v>
      </c>
      <c r="F225">
        <v>3</v>
      </c>
      <c r="G225">
        <v>3</v>
      </c>
      <c r="H225">
        <v>1</v>
      </c>
      <c r="I225">
        <v>2</v>
      </c>
      <c r="J225">
        <v>3</v>
      </c>
      <c r="K225">
        <v>4</v>
      </c>
      <c r="L225">
        <v>39.301676999999998</v>
      </c>
      <c r="M225">
        <v>-84.296480000000003</v>
      </c>
      <c r="N225">
        <v>1008</v>
      </c>
      <c r="O225">
        <v>47</v>
      </c>
      <c r="P225">
        <v>4</v>
      </c>
    </row>
    <row r="226" spans="1:16" x14ac:dyDescent="0.25">
      <c r="A226">
        <v>113304</v>
      </c>
      <c r="B226">
        <v>4.6118699999999997E-3</v>
      </c>
      <c r="C226">
        <v>12.11</v>
      </c>
      <c r="D226">
        <v>32.17</v>
      </c>
      <c r="E226">
        <v>972.68</v>
      </c>
      <c r="F226">
        <v>3</v>
      </c>
      <c r="G226">
        <v>4</v>
      </c>
      <c r="H226">
        <v>2</v>
      </c>
      <c r="I226">
        <v>2</v>
      </c>
      <c r="J226">
        <v>2</v>
      </c>
      <c r="K226">
        <v>3</v>
      </c>
      <c r="L226">
        <v>39.288716999999998</v>
      </c>
      <c r="M226">
        <v>-84.513052000000002</v>
      </c>
      <c r="N226">
        <v>438</v>
      </c>
      <c r="O226">
        <v>29</v>
      </c>
      <c r="P226">
        <v>4</v>
      </c>
    </row>
    <row r="227" spans="1:16" x14ac:dyDescent="0.25">
      <c r="A227">
        <v>113322</v>
      </c>
      <c r="B227">
        <v>2.6632700000000001E-3</v>
      </c>
      <c r="C227">
        <v>6.03</v>
      </c>
      <c r="D227">
        <v>24.8</v>
      </c>
      <c r="E227">
        <v>731.65</v>
      </c>
      <c r="F227">
        <v>3</v>
      </c>
      <c r="G227">
        <v>5</v>
      </c>
      <c r="H227">
        <v>2</v>
      </c>
      <c r="I227">
        <v>3</v>
      </c>
      <c r="J227">
        <v>3</v>
      </c>
      <c r="K227">
        <v>3</v>
      </c>
      <c r="L227">
        <v>39.257947999999999</v>
      </c>
      <c r="M227">
        <v>-84.351736000000002</v>
      </c>
      <c r="N227">
        <v>96</v>
      </c>
      <c r="O227">
        <v>28</v>
      </c>
      <c r="P227">
        <v>4</v>
      </c>
    </row>
    <row r="228" spans="1:16" x14ac:dyDescent="0.25">
      <c r="A228">
        <v>113332</v>
      </c>
      <c r="B228">
        <v>2.5689100000000002E-3</v>
      </c>
      <c r="C228">
        <v>5.85</v>
      </c>
      <c r="D228">
        <v>25.07</v>
      </c>
      <c r="E228">
        <v>689.04</v>
      </c>
      <c r="F228">
        <v>3</v>
      </c>
      <c r="G228">
        <v>5</v>
      </c>
      <c r="H228">
        <v>2</v>
      </c>
      <c r="I228">
        <v>4</v>
      </c>
      <c r="J228">
        <v>4</v>
      </c>
      <c r="K228">
        <v>4</v>
      </c>
      <c r="L228">
        <v>39.345928000000001</v>
      </c>
      <c r="M228">
        <v>-84.300419000000005</v>
      </c>
      <c r="N228">
        <v>1018</v>
      </c>
      <c r="O228">
        <v>55</v>
      </c>
      <c r="P228">
        <v>4</v>
      </c>
    </row>
    <row r="229" spans="1:16" x14ac:dyDescent="0.25">
      <c r="A229">
        <v>113401</v>
      </c>
      <c r="B229">
        <v>1.9942100000000002E-3</v>
      </c>
      <c r="C229">
        <v>4.55</v>
      </c>
      <c r="D229">
        <v>25.14</v>
      </c>
      <c r="E229">
        <v>622.96</v>
      </c>
      <c r="F229">
        <v>3</v>
      </c>
      <c r="G229">
        <v>4</v>
      </c>
      <c r="H229">
        <v>2</v>
      </c>
      <c r="I229">
        <v>2</v>
      </c>
      <c r="J229">
        <v>4</v>
      </c>
      <c r="K229">
        <v>4</v>
      </c>
      <c r="L229">
        <v>39.210205999999999</v>
      </c>
      <c r="M229">
        <v>-84.636447000000004</v>
      </c>
      <c r="N229">
        <v>609</v>
      </c>
      <c r="O229">
        <v>25</v>
      </c>
      <c r="P229">
        <v>4</v>
      </c>
    </row>
    <row r="230" spans="1:16" x14ac:dyDescent="0.25">
      <c r="A230">
        <v>113433</v>
      </c>
      <c r="B230">
        <v>1.81851E-3</v>
      </c>
      <c r="C230">
        <v>3.98</v>
      </c>
      <c r="D230">
        <v>23.18</v>
      </c>
      <c r="E230">
        <v>601.91</v>
      </c>
      <c r="F230">
        <v>3</v>
      </c>
      <c r="G230">
        <v>5</v>
      </c>
      <c r="H230">
        <v>1</v>
      </c>
      <c r="I230">
        <v>2</v>
      </c>
      <c r="J230">
        <v>2</v>
      </c>
      <c r="K230">
        <v>3</v>
      </c>
      <c r="L230">
        <v>39.572721999999999</v>
      </c>
      <c r="M230">
        <v>-84.334868</v>
      </c>
      <c r="N230">
        <v>1080</v>
      </c>
      <c r="O230">
        <v>58</v>
      </c>
      <c r="P230">
        <v>4</v>
      </c>
    </row>
    <row r="231" spans="1:16" x14ac:dyDescent="0.25">
      <c r="A231">
        <v>113450</v>
      </c>
      <c r="B231">
        <v>2.6156399999999998E-3</v>
      </c>
      <c r="C231">
        <v>6.35</v>
      </c>
      <c r="D231">
        <v>27.84</v>
      </c>
      <c r="E231">
        <v>686.53</v>
      </c>
      <c r="F231">
        <v>3</v>
      </c>
      <c r="G231">
        <v>4</v>
      </c>
      <c r="H231">
        <v>3</v>
      </c>
      <c r="I231">
        <v>4</v>
      </c>
      <c r="J231">
        <v>4</v>
      </c>
      <c r="K231">
        <v>4</v>
      </c>
      <c r="L231">
        <v>39.245997000000003</v>
      </c>
      <c r="M231">
        <v>-84.360710999999995</v>
      </c>
      <c r="N231">
        <v>97</v>
      </c>
      <c r="O231">
        <v>19</v>
      </c>
      <c r="P231">
        <v>4</v>
      </c>
    </row>
    <row r="232" spans="1:16" x14ac:dyDescent="0.25">
      <c r="A232">
        <v>113539</v>
      </c>
      <c r="B232">
        <v>5.6330699999999996E-3</v>
      </c>
      <c r="C232">
        <v>12.99</v>
      </c>
      <c r="D232">
        <v>25.65</v>
      </c>
      <c r="E232">
        <v>1135.33</v>
      </c>
      <c r="F232">
        <v>3</v>
      </c>
      <c r="G232">
        <v>6</v>
      </c>
      <c r="H232">
        <v>2</v>
      </c>
      <c r="I232">
        <v>3</v>
      </c>
      <c r="J232">
        <v>3</v>
      </c>
      <c r="K232">
        <v>4</v>
      </c>
      <c r="L232">
        <v>39.229019999999998</v>
      </c>
      <c r="M232">
        <v>-84.263076999999996</v>
      </c>
      <c r="N232">
        <v>1134</v>
      </c>
      <c r="O232">
        <v>61</v>
      </c>
      <c r="P232">
        <v>4</v>
      </c>
    </row>
    <row r="233" spans="1:16" x14ac:dyDescent="0.25">
      <c r="A233">
        <v>113616</v>
      </c>
      <c r="B233">
        <v>2.2727699999999999E-3</v>
      </c>
      <c r="C233">
        <v>5.0599999999999996</v>
      </c>
      <c r="D233">
        <v>23.97</v>
      </c>
      <c r="E233">
        <v>717.61</v>
      </c>
      <c r="F233">
        <v>3</v>
      </c>
      <c r="G233">
        <v>4</v>
      </c>
      <c r="H233">
        <v>2</v>
      </c>
      <c r="I233">
        <v>2</v>
      </c>
      <c r="J233">
        <v>2</v>
      </c>
      <c r="K233">
        <v>3</v>
      </c>
      <c r="L233">
        <v>39.311540000000001</v>
      </c>
      <c r="M233">
        <v>-84.293053</v>
      </c>
      <c r="N233">
        <v>1007</v>
      </c>
      <c r="O233">
        <v>35</v>
      </c>
      <c r="P233">
        <v>4</v>
      </c>
    </row>
    <row r="234" spans="1:16" x14ac:dyDescent="0.25">
      <c r="A234">
        <v>113639</v>
      </c>
      <c r="B234">
        <v>2.64058E-3</v>
      </c>
      <c r="C234">
        <v>6.09</v>
      </c>
      <c r="D234">
        <v>25.63</v>
      </c>
      <c r="E234">
        <v>780.5</v>
      </c>
      <c r="F234">
        <v>3</v>
      </c>
      <c r="G234">
        <v>3</v>
      </c>
      <c r="H234">
        <v>2</v>
      </c>
      <c r="I234">
        <v>2</v>
      </c>
      <c r="J234">
        <v>2</v>
      </c>
      <c r="K234">
        <v>4</v>
      </c>
      <c r="L234">
        <v>39.325417999999999</v>
      </c>
      <c r="M234">
        <v>-84.302035000000004</v>
      </c>
      <c r="N234">
        <v>1004</v>
      </c>
      <c r="O234">
        <v>31</v>
      </c>
      <c r="P234">
        <v>4</v>
      </c>
    </row>
    <row r="235" spans="1:16" x14ac:dyDescent="0.25">
      <c r="A235">
        <v>113746</v>
      </c>
      <c r="B235">
        <v>3.4477499999999999E-3</v>
      </c>
      <c r="C235">
        <v>7.59</v>
      </c>
      <c r="D235">
        <v>23.49</v>
      </c>
      <c r="E235">
        <v>926.56</v>
      </c>
      <c r="F235">
        <v>3</v>
      </c>
      <c r="G235">
        <v>4</v>
      </c>
      <c r="H235">
        <v>2</v>
      </c>
      <c r="I235">
        <v>2</v>
      </c>
      <c r="J235">
        <v>2</v>
      </c>
      <c r="K235">
        <v>3</v>
      </c>
      <c r="L235">
        <v>39.078012999999999</v>
      </c>
      <c r="M235">
        <v>-84.391471999999993</v>
      </c>
      <c r="N235">
        <v>13</v>
      </c>
      <c r="O235">
        <v>13</v>
      </c>
      <c r="P235">
        <v>4</v>
      </c>
    </row>
    <row r="236" spans="1:16" x14ac:dyDescent="0.25">
      <c r="A236">
        <v>113880</v>
      </c>
      <c r="B236">
        <v>1.7597800000000001E-3</v>
      </c>
      <c r="C236">
        <v>3.87</v>
      </c>
      <c r="D236">
        <v>23.43</v>
      </c>
      <c r="E236">
        <v>566.32000000000005</v>
      </c>
      <c r="F236">
        <v>3</v>
      </c>
      <c r="G236">
        <v>3</v>
      </c>
      <c r="H236">
        <v>2</v>
      </c>
      <c r="I236">
        <v>2</v>
      </c>
      <c r="J236">
        <v>2</v>
      </c>
      <c r="K236">
        <v>4</v>
      </c>
      <c r="L236">
        <v>39.38279</v>
      </c>
      <c r="M236">
        <v>-84.294488999999999</v>
      </c>
      <c r="N236">
        <v>1029</v>
      </c>
      <c r="O236">
        <v>29</v>
      </c>
      <c r="P236">
        <v>4</v>
      </c>
    </row>
    <row r="237" spans="1:16" x14ac:dyDescent="0.25">
      <c r="A237">
        <v>113964</v>
      </c>
      <c r="B237">
        <v>1.1306199999999999E-3</v>
      </c>
      <c r="C237">
        <v>2.4900000000000002</v>
      </c>
      <c r="D237">
        <v>23.44</v>
      </c>
      <c r="E237">
        <v>366.18</v>
      </c>
      <c r="F237">
        <v>3</v>
      </c>
      <c r="G237">
        <v>4</v>
      </c>
      <c r="H237">
        <v>1</v>
      </c>
      <c r="I237">
        <v>2</v>
      </c>
      <c r="J237">
        <v>2</v>
      </c>
      <c r="K237">
        <v>4</v>
      </c>
      <c r="L237">
        <v>39.328130000000002</v>
      </c>
      <c r="M237">
        <v>-84.374465999999998</v>
      </c>
      <c r="N237">
        <v>980</v>
      </c>
      <c r="O237">
        <v>43</v>
      </c>
      <c r="P237">
        <v>4</v>
      </c>
    </row>
    <row r="238" spans="1:16" x14ac:dyDescent="0.25">
      <c r="A238">
        <v>114388</v>
      </c>
      <c r="B238">
        <v>2.7307999999999998E-3</v>
      </c>
      <c r="C238">
        <v>6.29</v>
      </c>
      <c r="D238">
        <v>25.59</v>
      </c>
      <c r="E238">
        <v>700.15</v>
      </c>
      <c r="F238">
        <v>3</v>
      </c>
      <c r="G238">
        <v>5</v>
      </c>
      <c r="H238">
        <v>1</v>
      </c>
      <c r="I238">
        <v>3</v>
      </c>
      <c r="J238">
        <v>3</v>
      </c>
      <c r="K238">
        <v>3</v>
      </c>
      <c r="L238">
        <v>39.447142999999997</v>
      </c>
      <c r="M238">
        <v>-84.377881000000002</v>
      </c>
      <c r="N238">
        <v>917</v>
      </c>
      <c r="O238">
        <v>115</v>
      </c>
      <c r="P238">
        <v>4</v>
      </c>
    </row>
    <row r="239" spans="1:16" x14ac:dyDescent="0.25">
      <c r="A239">
        <v>114411</v>
      </c>
      <c r="B239">
        <v>2.93041E-3</v>
      </c>
      <c r="C239">
        <v>6.63</v>
      </c>
      <c r="D239">
        <v>24.79</v>
      </c>
      <c r="E239">
        <v>877</v>
      </c>
      <c r="F239">
        <v>3</v>
      </c>
      <c r="G239">
        <v>3</v>
      </c>
      <c r="H239">
        <v>2</v>
      </c>
      <c r="I239">
        <v>2</v>
      </c>
      <c r="J239">
        <v>3</v>
      </c>
      <c r="K239">
        <v>4</v>
      </c>
      <c r="L239">
        <v>39.269568</v>
      </c>
      <c r="M239">
        <v>-84.387043000000006</v>
      </c>
      <c r="N239">
        <v>85</v>
      </c>
      <c r="O239">
        <v>20</v>
      </c>
      <c r="P239">
        <v>4</v>
      </c>
    </row>
    <row r="240" spans="1:16" x14ac:dyDescent="0.25">
      <c r="A240">
        <v>114480</v>
      </c>
      <c r="B240">
        <v>2.2509499999999998E-3</v>
      </c>
      <c r="C240">
        <v>5.21</v>
      </c>
      <c r="D240">
        <v>25.78</v>
      </c>
      <c r="E240">
        <v>656.67</v>
      </c>
      <c r="F240">
        <v>3</v>
      </c>
      <c r="G240">
        <v>4</v>
      </c>
      <c r="H240">
        <v>2</v>
      </c>
      <c r="I240">
        <v>2</v>
      </c>
      <c r="J240">
        <v>2</v>
      </c>
      <c r="K240">
        <v>3</v>
      </c>
      <c r="L240">
        <v>39.032947</v>
      </c>
      <c r="M240">
        <v>-84.448772000000005</v>
      </c>
      <c r="N240">
        <v>1301</v>
      </c>
      <c r="O240">
        <v>43</v>
      </c>
      <c r="P240">
        <v>4</v>
      </c>
    </row>
    <row r="241" spans="1:16" x14ac:dyDescent="0.25">
      <c r="A241">
        <v>114510</v>
      </c>
      <c r="B241">
        <v>4.3247800000000003E-3</v>
      </c>
      <c r="C241">
        <v>11.68</v>
      </c>
      <c r="D241">
        <v>35.04</v>
      </c>
      <c r="E241">
        <v>1179.67</v>
      </c>
      <c r="F241">
        <v>3</v>
      </c>
      <c r="G241">
        <v>3</v>
      </c>
      <c r="H241">
        <v>2</v>
      </c>
      <c r="I241">
        <v>2</v>
      </c>
      <c r="J241">
        <v>2</v>
      </c>
      <c r="K241">
        <v>2</v>
      </c>
      <c r="L241">
        <v>38.954324999999997</v>
      </c>
      <c r="M241">
        <v>-84.544655000000006</v>
      </c>
      <c r="N241">
        <v>1444</v>
      </c>
      <c r="O241">
        <v>12</v>
      </c>
      <c r="P241">
        <v>4</v>
      </c>
    </row>
    <row r="242" spans="1:16" x14ac:dyDescent="0.25">
      <c r="A242">
        <v>114623</v>
      </c>
      <c r="B242">
        <v>3.5561600000000001E-3</v>
      </c>
      <c r="C242">
        <v>9.4600000000000009</v>
      </c>
      <c r="D242">
        <v>33.479999999999997</v>
      </c>
      <c r="E242">
        <v>917.14</v>
      </c>
      <c r="F242">
        <v>3</v>
      </c>
      <c r="G242">
        <v>5</v>
      </c>
      <c r="H242">
        <v>4</v>
      </c>
      <c r="I242">
        <v>4</v>
      </c>
      <c r="J242">
        <v>4</v>
      </c>
      <c r="K242">
        <v>4</v>
      </c>
      <c r="L242">
        <v>39.078553999999997</v>
      </c>
      <c r="M242">
        <v>-84.274119999999996</v>
      </c>
      <c r="N242">
        <v>1197</v>
      </c>
      <c r="O242">
        <v>60</v>
      </c>
      <c r="P242">
        <v>4</v>
      </c>
    </row>
    <row r="243" spans="1:16" x14ac:dyDescent="0.25">
      <c r="A243">
        <v>114772</v>
      </c>
      <c r="B243">
        <v>3.0351599999999999E-3</v>
      </c>
      <c r="C243">
        <v>7.95</v>
      </c>
      <c r="D243">
        <v>31.87</v>
      </c>
      <c r="E243">
        <v>854.95</v>
      </c>
      <c r="F243">
        <v>3</v>
      </c>
      <c r="G243">
        <v>4</v>
      </c>
      <c r="H243">
        <v>3</v>
      </c>
      <c r="I243">
        <v>2</v>
      </c>
      <c r="J243">
        <v>2</v>
      </c>
      <c r="K243">
        <v>4</v>
      </c>
      <c r="L243">
        <v>39.054276000000002</v>
      </c>
      <c r="M243">
        <v>-84.618498000000002</v>
      </c>
      <c r="N243">
        <v>1377</v>
      </c>
      <c r="O243">
        <v>48</v>
      </c>
      <c r="P243">
        <v>4</v>
      </c>
    </row>
    <row r="244" spans="1:16" x14ac:dyDescent="0.25">
      <c r="A244">
        <v>114778</v>
      </c>
      <c r="B244">
        <v>6.9180300000000004E-3</v>
      </c>
      <c r="C244">
        <v>16.89</v>
      </c>
      <c r="D244">
        <v>28.09</v>
      </c>
      <c r="E244">
        <v>1355.62</v>
      </c>
      <c r="F244">
        <v>3</v>
      </c>
      <c r="G244">
        <v>4</v>
      </c>
      <c r="H244">
        <v>1</v>
      </c>
      <c r="I244">
        <v>2</v>
      </c>
      <c r="J244">
        <v>2</v>
      </c>
      <c r="K244">
        <v>4</v>
      </c>
      <c r="L244">
        <v>39.099803999999999</v>
      </c>
      <c r="M244">
        <v>-84.355688000000001</v>
      </c>
      <c r="N244">
        <v>34</v>
      </c>
      <c r="O244">
        <v>28</v>
      </c>
      <c r="P244">
        <v>4</v>
      </c>
    </row>
    <row r="245" spans="1:16" x14ac:dyDescent="0.25">
      <c r="A245">
        <v>114791</v>
      </c>
      <c r="B245">
        <v>7.6554900000000003E-4</v>
      </c>
      <c r="C245">
        <v>1.27</v>
      </c>
      <c r="D245">
        <v>13.63</v>
      </c>
      <c r="E245">
        <v>314.3</v>
      </c>
      <c r="F245">
        <v>3</v>
      </c>
      <c r="G245">
        <v>2</v>
      </c>
      <c r="H245">
        <v>0</v>
      </c>
      <c r="I245">
        <v>1</v>
      </c>
      <c r="J245">
        <v>1</v>
      </c>
      <c r="K245">
        <v>1</v>
      </c>
      <c r="L245">
        <v>39.012801000000003</v>
      </c>
      <c r="M245">
        <v>-84.601372999999995</v>
      </c>
      <c r="N245">
        <v>1434</v>
      </c>
      <c r="O245">
        <v>26</v>
      </c>
      <c r="P245">
        <v>4</v>
      </c>
    </row>
    <row r="246" spans="1:16" x14ac:dyDescent="0.25">
      <c r="A246">
        <v>114820</v>
      </c>
      <c r="B246">
        <v>2.4299600000000001E-3</v>
      </c>
      <c r="C246">
        <v>5.98</v>
      </c>
      <c r="D246">
        <v>28.41</v>
      </c>
      <c r="E246">
        <v>674.73</v>
      </c>
      <c r="F246">
        <v>3</v>
      </c>
      <c r="G246">
        <v>3</v>
      </c>
      <c r="H246">
        <v>2</v>
      </c>
      <c r="I246">
        <v>2</v>
      </c>
      <c r="J246">
        <v>2</v>
      </c>
      <c r="K246">
        <v>3</v>
      </c>
      <c r="L246">
        <v>38.953476000000002</v>
      </c>
      <c r="M246">
        <v>-84.380213999999995</v>
      </c>
      <c r="N246">
        <v>1327</v>
      </c>
      <c r="O246">
        <v>50</v>
      </c>
      <c r="P246">
        <v>4</v>
      </c>
    </row>
    <row r="247" spans="1:16" x14ac:dyDescent="0.25">
      <c r="A247">
        <v>114838</v>
      </c>
      <c r="B247">
        <v>2.7477700000000001E-3</v>
      </c>
      <c r="C247">
        <v>6.22</v>
      </c>
      <c r="D247">
        <v>24.81</v>
      </c>
      <c r="E247">
        <v>690.03</v>
      </c>
      <c r="F247">
        <v>3</v>
      </c>
      <c r="G247">
        <v>5</v>
      </c>
      <c r="H247">
        <v>3</v>
      </c>
      <c r="I247">
        <v>3</v>
      </c>
      <c r="J247">
        <v>3</v>
      </c>
      <c r="K247">
        <v>4</v>
      </c>
      <c r="L247">
        <v>39.088188000000002</v>
      </c>
      <c r="M247">
        <v>-84.365156999999996</v>
      </c>
      <c r="N247">
        <v>22</v>
      </c>
      <c r="O247">
        <v>61</v>
      </c>
      <c r="P247">
        <v>4</v>
      </c>
    </row>
    <row r="248" spans="1:16" x14ac:dyDescent="0.25">
      <c r="A248">
        <v>114847</v>
      </c>
      <c r="B248">
        <v>3.2301500000000002E-3</v>
      </c>
      <c r="C248">
        <v>8.4</v>
      </c>
      <c r="D248">
        <v>31.26</v>
      </c>
      <c r="E248">
        <v>783.6</v>
      </c>
      <c r="F248">
        <v>3</v>
      </c>
      <c r="G248">
        <v>5</v>
      </c>
      <c r="H248">
        <v>2</v>
      </c>
      <c r="I248">
        <v>2</v>
      </c>
      <c r="J248">
        <v>2</v>
      </c>
      <c r="K248">
        <v>4</v>
      </c>
      <c r="L248">
        <v>39.410611000000003</v>
      </c>
      <c r="M248">
        <v>-84.399917000000002</v>
      </c>
      <c r="N248">
        <v>928</v>
      </c>
      <c r="O248">
        <v>47</v>
      </c>
      <c r="P248">
        <v>4</v>
      </c>
    </row>
    <row r="249" spans="1:16" x14ac:dyDescent="0.25">
      <c r="A249">
        <v>114898</v>
      </c>
      <c r="B249">
        <v>3.6389500000000002E-3</v>
      </c>
      <c r="C249">
        <v>8.94</v>
      </c>
      <c r="D249">
        <v>28.35</v>
      </c>
      <c r="E249">
        <v>978.26</v>
      </c>
      <c r="F249">
        <v>3</v>
      </c>
      <c r="G249">
        <v>3</v>
      </c>
      <c r="H249">
        <v>1</v>
      </c>
      <c r="I249">
        <v>2</v>
      </c>
      <c r="J249">
        <v>2</v>
      </c>
      <c r="K249">
        <v>2</v>
      </c>
      <c r="L249">
        <v>39.079345000000004</v>
      </c>
      <c r="M249">
        <v>-84.323832999999993</v>
      </c>
      <c r="N249">
        <v>30</v>
      </c>
      <c r="O249">
        <v>31</v>
      </c>
      <c r="P249">
        <v>4</v>
      </c>
    </row>
    <row r="250" spans="1:16" x14ac:dyDescent="0.25">
      <c r="A250">
        <v>114919</v>
      </c>
      <c r="B250">
        <v>1.35329E-3</v>
      </c>
      <c r="C250">
        <v>2.9</v>
      </c>
      <c r="D250">
        <v>22.21</v>
      </c>
      <c r="E250">
        <v>457.25</v>
      </c>
      <c r="F250">
        <v>3</v>
      </c>
      <c r="G250">
        <v>3</v>
      </c>
      <c r="H250">
        <v>2</v>
      </c>
      <c r="I250">
        <v>2</v>
      </c>
      <c r="J250">
        <v>2</v>
      </c>
      <c r="K250">
        <v>3</v>
      </c>
      <c r="L250">
        <v>39.2898</v>
      </c>
      <c r="M250">
        <v>-84.349868000000001</v>
      </c>
      <c r="N250">
        <v>75</v>
      </c>
      <c r="O250">
        <v>20</v>
      </c>
      <c r="P250">
        <v>4</v>
      </c>
    </row>
    <row r="251" spans="1:16" x14ac:dyDescent="0.25">
      <c r="A251">
        <v>114981</v>
      </c>
      <c r="B251">
        <v>2.7479700000000002E-3</v>
      </c>
      <c r="C251">
        <v>6.99</v>
      </c>
      <c r="D251">
        <v>30.05</v>
      </c>
      <c r="E251">
        <v>894.53</v>
      </c>
      <c r="F251">
        <v>3</v>
      </c>
      <c r="G251">
        <v>4</v>
      </c>
      <c r="H251">
        <v>1</v>
      </c>
      <c r="I251">
        <v>4</v>
      </c>
      <c r="J251">
        <v>4</v>
      </c>
      <c r="K251">
        <v>4</v>
      </c>
      <c r="L251">
        <v>39.174616999999998</v>
      </c>
      <c r="M251">
        <v>-84.666713999999999</v>
      </c>
      <c r="N251">
        <v>581</v>
      </c>
      <c r="O251">
        <v>17</v>
      </c>
      <c r="P251">
        <v>4</v>
      </c>
    </row>
    <row r="252" spans="1:16" x14ac:dyDescent="0.25">
      <c r="A252">
        <v>115146</v>
      </c>
      <c r="B252">
        <v>3.2871799999999998E-3</v>
      </c>
      <c r="C252">
        <v>8.4600000000000009</v>
      </c>
      <c r="D252">
        <v>30.65</v>
      </c>
      <c r="E252">
        <v>853.45</v>
      </c>
      <c r="F252">
        <v>3</v>
      </c>
      <c r="G252">
        <v>3</v>
      </c>
      <c r="H252">
        <v>3</v>
      </c>
      <c r="I252">
        <v>2</v>
      </c>
      <c r="J252">
        <v>2</v>
      </c>
      <c r="K252">
        <v>3</v>
      </c>
      <c r="L252">
        <v>39.454414999999997</v>
      </c>
      <c r="M252">
        <v>-84.209147000000002</v>
      </c>
      <c r="N252">
        <v>1044</v>
      </c>
      <c r="O252">
        <v>45</v>
      </c>
      <c r="P252">
        <v>4</v>
      </c>
    </row>
    <row r="253" spans="1:16" x14ac:dyDescent="0.25">
      <c r="A253">
        <v>115161</v>
      </c>
      <c r="B253">
        <v>2.1036100000000001E-3</v>
      </c>
      <c r="C253">
        <v>4.67</v>
      </c>
      <c r="D253">
        <v>23.86</v>
      </c>
      <c r="E253">
        <v>655.92</v>
      </c>
      <c r="F253">
        <v>3</v>
      </c>
      <c r="G253">
        <v>5</v>
      </c>
      <c r="H253">
        <v>1</v>
      </c>
      <c r="I253">
        <v>2</v>
      </c>
      <c r="J253">
        <v>2</v>
      </c>
      <c r="K253">
        <v>3</v>
      </c>
      <c r="L253">
        <v>39.119624000000002</v>
      </c>
      <c r="M253">
        <v>-84.357393999999999</v>
      </c>
      <c r="N253">
        <v>36</v>
      </c>
      <c r="O253">
        <v>65</v>
      </c>
      <c r="P253">
        <v>4</v>
      </c>
    </row>
    <row r="254" spans="1:16" x14ac:dyDescent="0.25">
      <c r="A254">
        <v>115245</v>
      </c>
      <c r="B254">
        <v>2.6002400000000002E-3</v>
      </c>
      <c r="C254">
        <v>5.87</v>
      </c>
      <c r="D254">
        <v>24.7</v>
      </c>
      <c r="E254">
        <v>783.5</v>
      </c>
      <c r="F254">
        <v>3</v>
      </c>
      <c r="G254">
        <v>3</v>
      </c>
      <c r="H254">
        <v>2</v>
      </c>
      <c r="I254">
        <v>3</v>
      </c>
      <c r="J254">
        <v>3</v>
      </c>
      <c r="K254">
        <v>3</v>
      </c>
      <c r="L254">
        <v>39.159191999999997</v>
      </c>
      <c r="M254">
        <v>-84.621772000000007</v>
      </c>
      <c r="N254">
        <v>577</v>
      </c>
      <c r="O254">
        <v>36</v>
      </c>
      <c r="P254">
        <v>4</v>
      </c>
    </row>
    <row r="255" spans="1:16" x14ac:dyDescent="0.25">
      <c r="A255">
        <v>115257</v>
      </c>
      <c r="B255">
        <v>2.3742500000000001E-3</v>
      </c>
      <c r="C255">
        <v>5.27</v>
      </c>
      <c r="D255">
        <v>23.87</v>
      </c>
      <c r="E255">
        <v>696.19</v>
      </c>
      <c r="F255">
        <v>3</v>
      </c>
      <c r="G255">
        <v>4</v>
      </c>
      <c r="H255">
        <v>2</v>
      </c>
      <c r="I255">
        <v>2</v>
      </c>
      <c r="J255">
        <v>2</v>
      </c>
      <c r="K255">
        <v>4</v>
      </c>
      <c r="L255">
        <v>39.071035999999999</v>
      </c>
      <c r="M255">
        <v>-84.355861000000004</v>
      </c>
      <c r="N255">
        <v>7</v>
      </c>
      <c r="O255">
        <v>43</v>
      </c>
      <c r="P255">
        <v>4</v>
      </c>
    </row>
    <row r="256" spans="1:16" x14ac:dyDescent="0.25">
      <c r="A256">
        <v>115351</v>
      </c>
      <c r="B256">
        <v>2.32131E-3</v>
      </c>
      <c r="C256">
        <v>5.08</v>
      </c>
      <c r="D256">
        <v>23.18</v>
      </c>
      <c r="E256">
        <v>661.5</v>
      </c>
      <c r="F256">
        <v>3</v>
      </c>
      <c r="G256">
        <v>3</v>
      </c>
      <c r="H256">
        <v>1</v>
      </c>
      <c r="I256">
        <v>2</v>
      </c>
      <c r="J256">
        <v>3</v>
      </c>
      <c r="K256">
        <v>2</v>
      </c>
      <c r="L256">
        <v>39.242125000000001</v>
      </c>
      <c r="M256">
        <v>-84.580654999999993</v>
      </c>
      <c r="N256">
        <v>624</v>
      </c>
      <c r="O256">
        <v>12</v>
      </c>
      <c r="P256">
        <v>4</v>
      </c>
    </row>
    <row r="257" spans="1:16" x14ac:dyDescent="0.25">
      <c r="A257">
        <v>115576</v>
      </c>
      <c r="B257">
        <v>2.0964999999999998E-3</v>
      </c>
      <c r="C257">
        <v>4.7699999999999996</v>
      </c>
      <c r="D257">
        <v>25.04</v>
      </c>
      <c r="E257">
        <v>473.68</v>
      </c>
      <c r="F257">
        <v>3</v>
      </c>
      <c r="G257">
        <v>5</v>
      </c>
      <c r="H257">
        <v>2</v>
      </c>
      <c r="I257">
        <v>2</v>
      </c>
      <c r="J257">
        <v>2</v>
      </c>
      <c r="K257">
        <v>2</v>
      </c>
      <c r="L257">
        <v>39.066150999999998</v>
      </c>
      <c r="M257">
        <v>-84.699860999999999</v>
      </c>
      <c r="N257">
        <v>1474</v>
      </c>
      <c r="O257">
        <v>28</v>
      </c>
      <c r="P257">
        <v>4</v>
      </c>
    </row>
    <row r="258" spans="1:16" x14ac:dyDescent="0.25">
      <c r="A258">
        <v>115652</v>
      </c>
      <c r="B258">
        <v>3.0209299999999998E-3</v>
      </c>
      <c r="C258">
        <v>7.8</v>
      </c>
      <c r="D258">
        <v>30.78</v>
      </c>
      <c r="E258">
        <v>787.48</v>
      </c>
      <c r="F258">
        <v>3</v>
      </c>
      <c r="G258">
        <v>3</v>
      </c>
      <c r="H258">
        <v>2</v>
      </c>
      <c r="I258">
        <v>2</v>
      </c>
      <c r="J258">
        <v>2</v>
      </c>
      <c r="K258">
        <v>4</v>
      </c>
      <c r="L258">
        <v>39.311213000000002</v>
      </c>
      <c r="M258">
        <v>-84.402024999999995</v>
      </c>
      <c r="N258">
        <v>988</v>
      </c>
      <c r="O258">
        <v>31</v>
      </c>
      <c r="P258">
        <v>4</v>
      </c>
    </row>
    <row r="259" spans="1:16" x14ac:dyDescent="0.25">
      <c r="A259">
        <v>115655</v>
      </c>
      <c r="B259">
        <v>2.3942400000000002E-3</v>
      </c>
      <c r="C259">
        <v>5.61</v>
      </c>
      <c r="D259">
        <v>26.28</v>
      </c>
      <c r="E259">
        <v>711.97</v>
      </c>
      <c r="F259">
        <v>3</v>
      </c>
      <c r="G259">
        <v>4</v>
      </c>
      <c r="H259">
        <v>1</v>
      </c>
      <c r="I259">
        <v>2</v>
      </c>
      <c r="J259">
        <v>2</v>
      </c>
      <c r="K259">
        <v>4</v>
      </c>
      <c r="L259">
        <v>39.233331</v>
      </c>
      <c r="M259">
        <v>-84.311948000000001</v>
      </c>
      <c r="N259">
        <v>49</v>
      </c>
      <c r="O259">
        <v>41</v>
      </c>
      <c r="P259">
        <v>4</v>
      </c>
    </row>
    <row r="260" spans="1:16" x14ac:dyDescent="0.25">
      <c r="A260">
        <v>115667</v>
      </c>
      <c r="B260">
        <v>5.7135299999999997E-3</v>
      </c>
      <c r="C260">
        <v>13.65</v>
      </c>
      <c r="D260">
        <v>27.12</v>
      </c>
      <c r="E260">
        <v>1168.06</v>
      </c>
      <c r="F260">
        <v>3</v>
      </c>
      <c r="G260">
        <v>4</v>
      </c>
      <c r="H260">
        <v>2</v>
      </c>
      <c r="I260">
        <v>2</v>
      </c>
      <c r="J260">
        <v>2</v>
      </c>
      <c r="K260">
        <v>4</v>
      </c>
      <c r="L260">
        <v>39.422812999999998</v>
      </c>
      <c r="M260">
        <v>-84.221564999999998</v>
      </c>
      <c r="N260">
        <v>1040</v>
      </c>
      <c r="O260">
        <v>20</v>
      </c>
      <c r="P260">
        <v>4</v>
      </c>
    </row>
    <row r="261" spans="1:16" x14ac:dyDescent="0.25">
      <c r="A261">
        <v>115693</v>
      </c>
      <c r="B261">
        <v>3.94306E-3</v>
      </c>
      <c r="C261">
        <v>10.25</v>
      </c>
      <c r="D261">
        <v>31.18</v>
      </c>
      <c r="E261">
        <v>960.59</v>
      </c>
      <c r="F261">
        <v>3</v>
      </c>
      <c r="G261">
        <v>5</v>
      </c>
      <c r="H261">
        <v>1</v>
      </c>
      <c r="I261">
        <v>2</v>
      </c>
      <c r="J261">
        <v>2</v>
      </c>
      <c r="K261">
        <v>4</v>
      </c>
      <c r="L261">
        <v>39.393996000000001</v>
      </c>
      <c r="M261">
        <v>-84.318291000000002</v>
      </c>
      <c r="N261">
        <v>1028</v>
      </c>
      <c r="O261">
        <v>32</v>
      </c>
      <c r="P261">
        <v>4</v>
      </c>
    </row>
    <row r="262" spans="1:16" x14ac:dyDescent="0.25">
      <c r="A262">
        <v>115791</v>
      </c>
      <c r="B262">
        <v>5.8454199999999996E-3</v>
      </c>
      <c r="C262">
        <v>13.98</v>
      </c>
      <c r="D262">
        <v>27.16</v>
      </c>
      <c r="E262">
        <v>1108.3499999999999</v>
      </c>
      <c r="F262">
        <v>3</v>
      </c>
      <c r="G262">
        <v>3</v>
      </c>
      <c r="H262">
        <v>2</v>
      </c>
      <c r="I262">
        <v>3</v>
      </c>
      <c r="J262">
        <v>3</v>
      </c>
      <c r="K262">
        <v>4</v>
      </c>
      <c r="L262">
        <v>39.049216000000001</v>
      </c>
      <c r="M262">
        <v>-84.565742</v>
      </c>
      <c r="N262">
        <v>1395</v>
      </c>
      <c r="O262">
        <v>75</v>
      </c>
      <c r="P262">
        <v>4</v>
      </c>
    </row>
    <row r="263" spans="1:16" x14ac:dyDescent="0.25">
      <c r="A263">
        <v>115803</v>
      </c>
      <c r="B263">
        <v>5.3553799999999999E-3</v>
      </c>
      <c r="C263">
        <v>12.85</v>
      </c>
      <c r="D263">
        <v>27.33</v>
      </c>
      <c r="E263">
        <v>1007.38</v>
      </c>
      <c r="F263">
        <v>3</v>
      </c>
      <c r="G263">
        <v>4</v>
      </c>
      <c r="H263">
        <v>1</v>
      </c>
      <c r="I263">
        <v>2</v>
      </c>
      <c r="J263">
        <v>3</v>
      </c>
      <c r="K263">
        <v>4</v>
      </c>
      <c r="L263">
        <v>39.350866000000003</v>
      </c>
      <c r="M263">
        <v>-84.216520000000003</v>
      </c>
      <c r="N263">
        <v>1119</v>
      </c>
      <c r="O263">
        <v>37</v>
      </c>
      <c r="P263">
        <v>4</v>
      </c>
    </row>
    <row r="264" spans="1:16" x14ac:dyDescent="0.25">
      <c r="A264">
        <v>115843</v>
      </c>
      <c r="B264">
        <v>1.5376999999999999E-3</v>
      </c>
      <c r="C264">
        <v>3.46</v>
      </c>
      <c r="D264">
        <v>24.48</v>
      </c>
      <c r="E264">
        <v>496.2</v>
      </c>
      <c r="F264">
        <v>3</v>
      </c>
      <c r="G264">
        <v>4</v>
      </c>
      <c r="H264">
        <v>3</v>
      </c>
      <c r="I264">
        <v>3</v>
      </c>
      <c r="J264">
        <v>4</v>
      </c>
      <c r="K264">
        <v>4</v>
      </c>
      <c r="L264">
        <v>39.325777000000002</v>
      </c>
      <c r="M264">
        <v>-84.281295</v>
      </c>
      <c r="N264">
        <v>1005</v>
      </c>
      <c r="O264">
        <v>26</v>
      </c>
      <c r="P264">
        <v>4</v>
      </c>
    </row>
    <row r="265" spans="1:16" x14ac:dyDescent="0.25">
      <c r="A265">
        <v>115862</v>
      </c>
      <c r="B265">
        <v>3.9940499999999999E-3</v>
      </c>
      <c r="C265">
        <v>10.57</v>
      </c>
      <c r="D265">
        <v>32.880000000000003</v>
      </c>
      <c r="E265">
        <v>1016.62</v>
      </c>
      <c r="F265">
        <v>3</v>
      </c>
      <c r="G265">
        <v>5</v>
      </c>
      <c r="H265">
        <v>2</v>
      </c>
      <c r="I265">
        <v>2</v>
      </c>
      <c r="J265">
        <v>2</v>
      </c>
      <c r="K265">
        <v>2</v>
      </c>
      <c r="L265">
        <v>38.941752000000001</v>
      </c>
      <c r="M265">
        <v>-84.640417999999997</v>
      </c>
      <c r="N265">
        <v>1534</v>
      </c>
      <c r="O265">
        <v>45</v>
      </c>
      <c r="P265">
        <v>4</v>
      </c>
    </row>
    <row r="266" spans="1:16" x14ac:dyDescent="0.25">
      <c r="A266">
        <v>115894</v>
      </c>
      <c r="B266">
        <v>4.0659199999999998E-3</v>
      </c>
      <c r="C266">
        <v>9.1</v>
      </c>
      <c r="D266">
        <v>24.21</v>
      </c>
      <c r="E266">
        <v>1035.48</v>
      </c>
      <c r="F266">
        <v>3</v>
      </c>
      <c r="G266">
        <v>5</v>
      </c>
      <c r="H266">
        <v>3</v>
      </c>
      <c r="I266">
        <v>4</v>
      </c>
      <c r="J266">
        <v>4</v>
      </c>
      <c r="K266">
        <v>4</v>
      </c>
      <c r="L266">
        <v>39.210321999999998</v>
      </c>
      <c r="M266">
        <v>-84.405164999999997</v>
      </c>
      <c r="N266">
        <v>134</v>
      </c>
      <c r="O266">
        <v>30</v>
      </c>
      <c r="P266">
        <v>4</v>
      </c>
    </row>
    <row r="267" spans="1:16" x14ac:dyDescent="0.25">
      <c r="A267">
        <v>115895</v>
      </c>
      <c r="B267">
        <v>3.9550100000000001E-3</v>
      </c>
      <c r="C267">
        <v>9.74</v>
      </c>
      <c r="D267">
        <v>28.48</v>
      </c>
      <c r="E267">
        <v>926.36</v>
      </c>
      <c r="F267">
        <v>3</v>
      </c>
      <c r="G267">
        <v>3</v>
      </c>
      <c r="H267">
        <v>2</v>
      </c>
      <c r="I267">
        <v>2</v>
      </c>
      <c r="J267">
        <v>2</v>
      </c>
      <c r="K267">
        <v>3</v>
      </c>
      <c r="L267">
        <v>39.052422</v>
      </c>
      <c r="M267">
        <v>-84.243136000000007</v>
      </c>
      <c r="N267">
        <v>1207</v>
      </c>
      <c r="O267">
        <v>22</v>
      </c>
      <c r="P267">
        <v>4</v>
      </c>
    </row>
    <row r="268" spans="1:16" x14ac:dyDescent="0.25">
      <c r="A268">
        <v>116032</v>
      </c>
      <c r="B268">
        <v>3.0224700000000002E-3</v>
      </c>
      <c r="C268">
        <v>7.16</v>
      </c>
      <c r="D268">
        <v>26.77</v>
      </c>
      <c r="E268">
        <v>730.02</v>
      </c>
      <c r="F268">
        <v>3</v>
      </c>
      <c r="G268">
        <v>4</v>
      </c>
      <c r="H268">
        <v>2</v>
      </c>
      <c r="I268">
        <v>2</v>
      </c>
      <c r="J268">
        <v>3</v>
      </c>
      <c r="K268">
        <v>4</v>
      </c>
      <c r="L268">
        <v>39.050091000000002</v>
      </c>
      <c r="M268">
        <v>-84.562635999999998</v>
      </c>
      <c r="N268">
        <v>1396</v>
      </c>
      <c r="O268">
        <v>63</v>
      </c>
      <c r="P268">
        <v>4</v>
      </c>
    </row>
    <row r="269" spans="1:16" x14ac:dyDescent="0.25">
      <c r="A269">
        <v>116045</v>
      </c>
      <c r="B269">
        <v>2.1556499999999998E-3</v>
      </c>
      <c r="C269">
        <v>5.25</v>
      </c>
      <c r="D269">
        <v>27.99</v>
      </c>
      <c r="E269">
        <v>598.27</v>
      </c>
      <c r="F269">
        <v>3</v>
      </c>
      <c r="G269">
        <v>5</v>
      </c>
      <c r="H269">
        <v>2</v>
      </c>
      <c r="I269">
        <v>2</v>
      </c>
      <c r="J269">
        <v>3</v>
      </c>
      <c r="K269">
        <v>3</v>
      </c>
      <c r="L269">
        <v>39.168157999999998</v>
      </c>
      <c r="M269">
        <v>-84.746189000000001</v>
      </c>
      <c r="N269">
        <v>663</v>
      </c>
      <c r="O269">
        <v>55</v>
      </c>
      <c r="P269">
        <v>4</v>
      </c>
    </row>
    <row r="270" spans="1:16" x14ac:dyDescent="0.25">
      <c r="A270">
        <v>116152</v>
      </c>
      <c r="B270">
        <v>1.9012199999999999E-3</v>
      </c>
      <c r="C270">
        <v>4.17</v>
      </c>
      <c r="D270">
        <v>23.3</v>
      </c>
      <c r="E270">
        <v>623.71</v>
      </c>
      <c r="F270">
        <v>3</v>
      </c>
      <c r="G270">
        <v>5</v>
      </c>
      <c r="H270">
        <v>2</v>
      </c>
      <c r="I270">
        <v>2</v>
      </c>
      <c r="J270">
        <v>2</v>
      </c>
      <c r="K270">
        <v>3</v>
      </c>
      <c r="L270">
        <v>38.990820999999997</v>
      </c>
      <c r="M270">
        <v>-84.693191999999996</v>
      </c>
      <c r="N270">
        <v>1512</v>
      </c>
      <c r="O270">
        <v>33</v>
      </c>
      <c r="P270">
        <v>4</v>
      </c>
    </row>
    <row r="271" spans="1:16" x14ac:dyDescent="0.25">
      <c r="A271">
        <v>116345</v>
      </c>
      <c r="B271">
        <v>2.2334899999999999E-3</v>
      </c>
      <c r="C271">
        <v>5.38</v>
      </c>
      <c r="D271">
        <v>27.5</v>
      </c>
      <c r="E271">
        <v>682.59</v>
      </c>
      <c r="F271">
        <v>3</v>
      </c>
      <c r="G271">
        <v>5</v>
      </c>
      <c r="H271">
        <v>2</v>
      </c>
      <c r="I271">
        <v>2</v>
      </c>
      <c r="J271">
        <v>2</v>
      </c>
      <c r="K271">
        <v>4</v>
      </c>
      <c r="L271">
        <v>39.224086999999997</v>
      </c>
      <c r="M271">
        <v>-84.653412000000003</v>
      </c>
      <c r="N271">
        <v>610</v>
      </c>
      <c r="O271">
        <v>20</v>
      </c>
      <c r="P271">
        <v>4</v>
      </c>
    </row>
    <row r="272" spans="1:16" x14ac:dyDescent="0.25">
      <c r="A272">
        <v>116418</v>
      </c>
      <c r="B272">
        <v>3.1674199999999998E-3</v>
      </c>
      <c r="C272">
        <v>7.73</v>
      </c>
      <c r="D272">
        <v>28.07</v>
      </c>
      <c r="E272">
        <v>878.57</v>
      </c>
      <c r="F272">
        <v>3</v>
      </c>
      <c r="G272">
        <v>4</v>
      </c>
      <c r="H272">
        <v>2</v>
      </c>
      <c r="I272">
        <v>4</v>
      </c>
      <c r="J272">
        <v>4</v>
      </c>
      <c r="K272">
        <v>4</v>
      </c>
      <c r="L272">
        <v>39.093998999999997</v>
      </c>
      <c r="M272">
        <v>-84.319889000000003</v>
      </c>
      <c r="N272">
        <v>31</v>
      </c>
      <c r="O272">
        <v>52</v>
      </c>
      <c r="P272">
        <v>4</v>
      </c>
    </row>
    <row r="273" spans="1:16" x14ac:dyDescent="0.25">
      <c r="A273">
        <v>116437</v>
      </c>
      <c r="B273">
        <v>3.1777900000000002E-3</v>
      </c>
      <c r="C273">
        <v>7.76</v>
      </c>
      <c r="D273">
        <v>28.11</v>
      </c>
      <c r="E273">
        <v>775.57</v>
      </c>
      <c r="F273">
        <v>3</v>
      </c>
      <c r="G273">
        <v>4</v>
      </c>
      <c r="H273">
        <v>2</v>
      </c>
      <c r="I273">
        <v>2</v>
      </c>
      <c r="J273">
        <v>3</v>
      </c>
      <c r="K273">
        <v>4</v>
      </c>
      <c r="L273">
        <v>39.042693</v>
      </c>
      <c r="M273">
        <v>-84.30838</v>
      </c>
      <c r="N273">
        <v>1254</v>
      </c>
      <c r="O273">
        <v>52</v>
      </c>
      <c r="P273">
        <v>4</v>
      </c>
    </row>
    <row r="274" spans="1:16" x14ac:dyDescent="0.25">
      <c r="A274">
        <v>116471</v>
      </c>
      <c r="B274">
        <v>2.8501199999999998E-3</v>
      </c>
      <c r="C274">
        <v>6.7</v>
      </c>
      <c r="D274">
        <v>26.43</v>
      </c>
      <c r="E274">
        <v>834.7</v>
      </c>
      <c r="F274">
        <v>3</v>
      </c>
      <c r="G274">
        <v>4</v>
      </c>
      <c r="H274">
        <v>2</v>
      </c>
      <c r="I274">
        <v>2</v>
      </c>
      <c r="J274">
        <v>3</v>
      </c>
      <c r="K274">
        <v>4</v>
      </c>
      <c r="L274">
        <v>39.141232000000002</v>
      </c>
      <c r="M274">
        <v>-84.279134999999997</v>
      </c>
      <c r="N274">
        <v>1186</v>
      </c>
      <c r="O274">
        <v>50</v>
      </c>
      <c r="P274">
        <v>4</v>
      </c>
    </row>
    <row r="275" spans="1:16" x14ac:dyDescent="0.25">
      <c r="A275">
        <v>116488</v>
      </c>
      <c r="B275">
        <v>2.23552E-3</v>
      </c>
      <c r="C275">
        <v>5.39</v>
      </c>
      <c r="D275">
        <v>27.52</v>
      </c>
      <c r="E275">
        <v>620.42999999999995</v>
      </c>
      <c r="F275">
        <v>3</v>
      </c>
      <c r="G275">
        <v>4</v>
      </c>
      <c r="H275">
        <v>2</v>
      </c>
      <c r="I275">
        <v>4</v>
      </c>
      <c r="J275">
        <v>4</v>
      </c>
      <c r="K275">
        <v>4</v>
      </c>
      <c r="L275">
        <v>39.10821</v>
      </c>
      <c r="M275">
        <v>-84.372422999999998</v>
      </c>
      <c r="N275">
        <v>35</v>
      </c>
      <c r="O275">
        <v>63</v>
      </c>
      <c r="P275">
        <v>4</v>
      </c>
    </row>
    <row r="276" spans="1:16" x14ac:dyDescent="0.25">
      <c r="A276">
        <v>116581</v>
      </c>
      <c r="B276">
        <v>2.3139900000000001E-3</v>
      </c>
      <c r="C276">
        <v>5.1100000000000003</v>
      </c>
      <c r="D276">
        <v>23.64</v>
      </c>
      <c r="E276">
        <v>683.5</v>
      </c>
      <c r="F276">
        <v>3</v>
      </c>
      <c r="G276">
        <v>3</v>
      </c>
      <c r="H276">
        <v>1</v>
      </c>
      <c r="I276">
        <v>2</v>
      </c>
      <c r="J276">
        <v>2</v>
      </c>
      <c r="K276">
        <v>4</v>
      </c>
      <c r="L276">
        <v>39.308796999999998</v>
      </c>
      <c r="M276">
        <v>-84.292355000000001</v>
      </c>
      <c r="N276">
        <v>1007</v>
      </c>
      <c r="O276">
        <v>25</v>
      </c>
      <c r="P276">
        <v>4</v>
      </c>
    </row>
    <row r="277" spans="1:16" x14ac:dyDescent="0.25">
      <c r="A277">
        <v>116593</v>
      </c>
      <c r="B277">
        <v>2.09099E-3</v>
      </c>
      <c r="C277">
        <v>4.92</v>
      </c>
      <c r="D277">
        <v>26.51</v>
      </c>
      <c r="E277">
        <v>648.96</v>
      </c>
      <c r="F277">
        <v>3</v>
      </c>
      <c r="G277">
        <v>3</v>
      </c>
      <c r="H277">
        <v>1</v>
      </c>
      <c r="I277">
        <v>3</v>
      </c>
      <c r="J277">
        <v>2</v>
      </c>
      <c r="K277">
        <v>4</v>
      </c>
      <c r="L277">
        <v>39.246530999999997</v>
      </c>
      <c r="M277">
        <v>-84.275137999999998</v>
      </c>
      <c r="N277">
        <v>1131</v>
      </c>
      <c r="O277">
        <v>32</v>
      </c>
      <c r="P277">
        <v>4</v>
      </c>
    </row>
    <row r="278" spans="1:16" x14ac:dyDescent="0.25">
      <c r="A278">
        <v>116728</v>
      </c>
      <c r="B278">
        <v>2.04229E-3</v>
      </c>
      <c r="C278">
        <v>4.68</v>
      </c>
      <c r="D278">
        <v>25.36</v>
      </c>
      <c r="E278">
        <v>545.54</v>
      </c>
      <c r="F278">
        <v>3</v>
      </c>
      <c r="G278">
        <v>3</v>
      </c>
      <c r="H278">
        <v>2</v>
      </c>
      <c r="I278">
        <v>2</v>
      </c>
      <c r="J278">
        <v>2</v>
      </c>
      <c r="K278">
        <v>4</v>
      </c>
      <c r="L278">
        <v>39.301524000000001</v>
      </c>
      <c r="M278">
        <v>-84.507982999999996</v>
      </c>
      <c r="N278">
        <v>427</v>
      </c>
      <c r="O278">
        <v>41</v>
      </c>
      <c r="P278">
        <v>4</v>
      </c>
    </row>
    <row r="279" spans="1:16" x14ac:dyDescent="0.25">
      <c r="A279">
        <v>116826</v>
      </c>
      <c r="B279">
        <v>1.1791E-3</v>
      </c>
      <c r="C279">
        <v>2.35</v>
      </c>
      <c r="D279">
        <v>19.43</v>
      </c>
      <c r="E279">
        <v>406.27</v>
      </c>
      <c r="F279">
        <v>3</v>
      </c>
      <c r="G279">
        <v>4</v>
      </c>
      <c r="H279">
        <v>2</v>
      </c>
      <c r="I279">
        <v>2</v>
      </c>
      <c r="J279">
        <v>2</v>
      </c>
      <c r="K279">
        <v>4</v>
      </c>
      <c r="L279">
        <v>39.285843999999997</v>
      </c>
      <c r="M279">
        <v>-84.295991999999998</v>
      </c>
      <c r="N279">
        <v>57</v>
      </c>
      <c r="O279">
        <v>32</v>
      </c>
      <c r="P279">
        <v>4</v>
      </c>
    </row>
    <row r="280" spans="1:16" x14ac:dyDescent="0.25">
      <c r="A280">
        <v>116847</v>
      </c>
      <c r="B280">
        <v>2.87959E-3</v>
      </c>
      <c r="C280">
        <v>6.37</v>
      </c>
      <c r="D280">
        <v>23.7</v>
      </c>
      <c r="E280">
        <v>898.8</v>
      </c>
      <c r="F280">
        <v>3</v>
      </c>
      <c r="G280">
        <v>4</v>
      </c>
      <c r="H280">
        <v>3</v>
      </c>
      <c r="I280">
        <v>4</v>
      </c>
      <c r="J280">
        <v>3</v>
      </c>
      <c r="K280">
        <v>4</v>
      </c>
      <c r="L280">
        <v>39.290542000000002</v>
      </c>
      <c r="M280">
        <v>-84.275953000000001</v>
      </c>
      <c r="N280">
        <v>1011</v>
      </c>
      <c r="O280">
        <v>44</v>
      </c>
      <c r="P280">
        <v>4</v>
      </c>
    </row>
    <row r="281" spans="1:16" x14ac:dyDescent="0.25">
      <c r="A281">
        <v>116986</v>
      </c>
      <c r="B281">
        <v>2.5843799999999998E-3</v>
      </c>
      <c r="C281">
        <v>5.54</v>
      </c>
      <c r="D281">
        <v>22.31</v>
      </c>
      <c r="E281">
        <v>736.33</v>
      </c>
      <c r="F281">
        <v>3</v>
      </c>
      <c r="G281">
        <v>6</v>
      </c>
      <c r="H281">
        <v>2</v>
      </c>
      <c r="I281">
        <v>4</v>
      </c>
      <c r="J281">
        <v>4</v>
      </c>
      <c r="K281">
        <v>3</v>
      </c>
      <c r="L281">
        <v>39.089399</v>
      </c>
      <c r="M281">
        <v>-84.554169000000002</v>
      </c>
      <c r="N281">
        <v>1367</v>
      </c>
      <c r="O281">
        <v>33</v>
      </c>
      <c r="P281">
        <v>4</v>
      </c>
    </row>
    <row r="282" spans="1:16" x14ac:dyDescent="0.25">
      <c r="A282">
        <v>117037</v>
      </c>
      <c r="B282">
        <v>1.54645E-3</v>
      </c>
      <c r="C282">
        <v>3.14</v>
      </c>
      <c r="D282">
        <v>20.11</v>
      </c>
      <c r="E282">
        <v>551.71</v>
      </c>
      <c r="F282">
        <v>3</v>
      </c>
      <c r="G282">
        <v>5</v>
      </c>
      <c r="H282">
        <v>2</v>
      </c>
      <c r="I282">
        <v>2</v>
      </c>
      <c r="J282">
        <v>2</v>
      </c>
      <c r="K282">
        <v>4</v>
      </c>
      <c r="L282">
        <v>39.097921999999997</v>
      </c>
      <c r="M282">
        <v>-84.463251</v>
      </c>
      <c r="N282">
        <v>1279</v>
      </c>
      <c r="O282">
        <v>8</v>
      </c>
      <c r="P282">
        <v>4</v>
      </c>
    </row>
    <row r="283" spans="1:16" x14ac:dyDescent="0.25">
      <c r="A283">
        <v>117173</v>
      </c>
      <c r="B283">
        <v>2.5450799999999999E-3</v>
      </c>
      <c r="C283">
        <v>5.69</v>
      </c>
      <c r="D283">
        <v>24.22</v>
      </c>
      <c r="E283">
        <v>727.52</v>
      </c>
      <c r="F283">
        <v>3</v>
      </c>
      <c r="G283">
        <v>6</v>
      </c>
      <c r="H283">
        <v>1</v>
      </c>
      <c r="I283">
        <v>2</v>
      </c>
      <c r="J283">
        <v>2</v>
      </c>
      <c r="K283">
        <v>4</v>
      </c>
      <c r="L283">
        <v>39.009396000000002</v>
      </c>
      <c r="M283">
        <v>-84.553478999999996</v>
      </c>
      <c r="N283">
        <v>1420</v>
      </c>
      <c r="O283">
        <v>64</v>
      </c>
      <c r="P283">
        <v>4</v>
      </c>
    </row>
    <row r="284" spans="1:16" x14ac:dyDescent="0.25">
      <c r="A284">
        <v>117394</v>
      </c>
      <c r="B284">
        <v>1.6151E-3</v>
      </c>
      <c r="C284">
        <v>3.63</v>
      </c>
      <c r="D284">
        <v>24.42</v>
      </c>
      <c r="E284">
        <v>478.5</v>
      </c>
      <c r="F284">
        <v>3</v>
      </c>
      <c r="G284">
        <v>4</v>
      </c>
      <c r="H284">
        <v>2</v>
      </c>
      <c r="I284">
        <v>2</v>
      </c>
      <c r="J284">
        <v>2</v>
      </c>
      <c r="K284">
        <v>4</v>
      </c>
      <c r="L284">
        <v>39.077891000000001</v>
      </c>
      <c r="M284">
        <v>-84.355565999999996</v>
      </c>
      <c r="N284">
        <v>21</v>
      </c>
      <c r="O284">
        <v>61</v>
      </c>
      <c r="P284">
        <v>4</v>
      </c>
    </row>
    <row r="285" spans="1:16" x14ac:dyDescent="0.25">
      <c r="A285">
        <v>117546</v>
      </c>
      <c r="B285">
        <v>2.5059599999999998E-3</v>
      </c>
      <c r="C285">
        <v>6.55</v>
      </c>
      <c r="D285">
        <v>31.66</v>
      </c>
      <c r="E285">
        <v>735.75</v>
      </c>
      <c r="F285">
        <v>3</v>
      </c>
      <c r="G285">
        <v>4</v>
      </c>
      <c r="H285">
        <v>2</v>
      </c>
      <c r="I285">
        <v>3</v>
      </c>
      <c r="J285">
        <v>3</v>
      </c>
      <c r="K285">
        <v>4</v>
      </c>
      <c r="L285">
        <v>38.947257</v>
      </c>
      <c r="M285">
        <v>-84.650897000000001</v>
      </c>
      <c r="N285">
        <v>1533</v>
      </c>
      <c r="O285">
        <v>22</v>
      </c>
      <c r="P285">
        <v>4</v>
      </c>
    </row>
    <row r="286" spans="1:16" x14ac:dyDescent="0.25">
      <c r="A286">
        <v>117555</v>
      </c>
      <c r="B286">
        <v>3.4613000000000001E-3</v>
      </c>
      <c r="C286">
        <v>7.96</v>
      </c>
      <c r="D286">
        <v>25.56</v>
      </c>
      <c r="E286">
        <v>1049.8800000000001</v>
      </c>
      <c r="F286">
        <v>3</v>
      </c>
      <c r="G286">
        <v>4</v>
      </c>
      <c r="H286">
        <v>2</v>
      </c>
      <c r="I286">
        <v>2</v>
      </c>
      <c r="J286">
        <v>3</v>
      </c>
      <c r="K286">
        <v>4</v>
      </c>
      <c r="L286">
        <v>39.079050000000002</v>
      </c>
      <c r="M286">
        <v>-84.337633999999994</v>
      </c>
      <c r="N286">
        <v>28</v>
      </c>
      <c r="O286">
        <v>16</v>
      </c>
      <c r="P286">
        <v>4</v>
      </c>
    </row>
    <row r="287" spans="1:16" x14ac:dyDescent="0.25">
      <c r="A287">
        <v>117567</v>
      </c>
      <c r="B287">
        <v>9.02522E-4</v>
      </c>
      <c r="C287">
        <v>1.55</v>
      </c>
      <c r="D287">
        <v>14.69</v>
      </c>
      <c r="E287">
        <v>364.11</v>
      </c>
      <c r="F287">
        <v>3</v>
      </c>
      <c r="G287">
        <v>3</v>
      </c>
      <c r="H287">
        <v>0</v>
      </c>
      <c r="I287">
        <v>2</v>
      </c>
      <c r="J287">
        <v>1</v>
      </c>
      <c r="K287">
        <v>4</v>
      </c>
      <c r="L287">
        <v>39.006701</v>
      </c>
      <c r="M287">
        <v>-84.671180000000007</v>
      </c>
      <c r="N287">
        <v>1514</v>
      </c>
      <c r="O287">
        <v>9</v>
      </c>
      <c r="P287">
        <v>4</v>
      </c>
    </row>
    <row r="288" spans="1:16" x14ac:dyDescent="0.25">
      <c r="A288">
        <v>117605</v>
      </c>
      <c r="B288">
        <v>2.3875699999999999E-3</v>
      </c>
      <c r="C288">
        <v>4.75</v>
      </c>
      <c r="D288">
        <v>19.41</v>
      </c>
      <c r="E288">
        <v>728.18</v>
      </c>
      <c r="F288">
        <v>3</v>
      </c>
      <c r="G288">
        <v>3</v>
      </c>
      <c r="H288">
        <v>2</v>
      </c>
      <c r="I288">
        <v>2</v>
      </c>
      <c r="J288">
        <v>2</v>
      </c>
      <c r="K288">
        <v>3</v>
      </c>
      <c r="L288">
        <v>39.177045999999997</v>
      </c>
      <c r="M288">
        <v>-84.701490000000007</v>
      </c>
      <c r="N288">
        <v>652</v>
      </c>
      <c r="O288">
        <v>78</v>
      </c>
      <c r="P288">
        <v>4</v>
      </c>
    </row>
    <row r="289" spans="1:16" x14ac:dyDescent="0.25">
      <c r="A289">
        <v>117623</v>
      </c>
      <c r="B289">
        <v>1.78477E-3</v>
      </c>
      <c r="C289">
        <v>3.87</v>
      </c>
      <c r="D289">
        <v>22.75</v>
      </c>
      <c r="E289">
        <v>588.75</v>
      </c>
      <c r="F289">
        <v>3</v>
      </c>
      <c r="G289">
        <v>2</v>
      </c>
      <c r="H289">
        <v>1</v>
      </c>
      <c r="I289">
        <v>1</v>
      </c>
      <c r="J289">
        <v>3</v>
      </c>
      <c r="K289">
        <v>2</v>
      </c>
      <c r="L289">
        <v>39.574294999999999</v>
      </c>
      <c r="M289">
        <v>-84.246977999999999</v>
      </c>
      <c r="N289">
        <v>1092</v>
      </c>
      <c r="O289">
        <v>37</v>
      </c>
      <c r="P289">
        <v>4</v>
      </c>
    </row>
    <row r="290" spans="1:16" x14ac:dyDescent="0.25">
      <c r="A290">
        <v>117628</v>
      </c>
      <c r="B290">
        <v>2.2123099999999999E-3</v>
      </c>
      <c r="C290">
        <v>4.74</v>
      </c>
      <c r="D290">
        <v>22.23</v>
      </c>
      <c r="E290">
        <v>498.61</v>
      </c>
      <c r="F290">
        <v>3</v>
      </c>
      <c r="G290">
        <v>4</v>
      </c>
      <c r="H290">
        <v>2</v>
      </c>
      <c r="I290">
        <v>2</v>
      </c>
      <c r="J290">
        <v>2</v>
      </c>
      <c r="K290">
        <v>4</v>
      </c>
      <c r="L290">
        <v>39.510185999999997</v>
      </c>
      <c r="M290">
        <v>-84.755965000000003</v>
      </c>
      <c r="N290">
        <v>705</v>
      </c>
      <c r="O290">
        <v>32</v>
      </c>
      <c r="P290">
        <v>4</v>
      </c>
    </row>
    <row r="291" spans="1:16" x14ac:dyDescent="0.25">
      <c r="A291">
        <v>117677</v>
      </c>
      <c r="B291">
        <v>1.39119E-3</v>
      </c>
      <c r="C291">
        <v>2.95</v>
      </c>
      <c r="D291">
        <v>21.79</v>
      </c>
      <c r="E291">
        <v>369.76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4</v>
      </c>
      <c r="L291">
        <v>39.511220999999999</v>
      </c>
      <c r="M291">
        <v>-84.756189000000006</v>
      </c>
      <c r="N291">
        <v>705</v>
      </c>
      <c r="O291">
        <v>24</v>
      </c>
      <c r="P291">
        <v>4</v>
      </c>
    </row>
    <row r="292" spans="1:16" x14ac:dyDescent="0.25">
      <c r="A292">
        <v>117862</v>
      </c>
      <c r="B292">
        <v>1.9661100000000001E-3</v>
      </c>
      <c r="C292">
        <v>4.75</v>
      </c>
      <c r="D292">
        <v>27.58</v>
      </c>
      <c r="E292">
        <v>611.04</v>
      </c>
      <c r="F292">
        <v>3</v>
      </c>
      <c r="G292">
        <v>3</v>
      </c>
      <c r="H292">
        <v>0</v>
      </c>
      <c r="I292">
        <v>2</v>
      </c>
      <c r="J292">
        <v>3</v>
      </c>
      <c r="K292">
        <v>1</v>
      </c>
      <c r="L292">
        <v>39.21</v>
      </c>
      <c r="M292">
        <v>-84.3</v>
      </c>
      <c r="N292">
        <v>1136</v>
      </c>
      <c r="O292">
        <v>58</v>
      </c>
      <c r="P292">
        <v>4</v>
      </c>
    </row>
    <row r="293" spans="1:16" x14ac:dyDescent="0.25">
      <c r="A293">
        <v>117890</v>
      </c>
      <c r="B293">
        <v>3.4319900000000002E-3</v>
      </c>
      <c r="C293">
        <v>8.0399999999999991</v>
      </c>
      <c r="D293">
        <v>26.31</v>
      </c>
      <c r="E293">
        <v>988.88</v>
      </c>
      <c r="F293">
        <v>3</v>
      </c>
      <c r="G293">
        <v>3</v>
      </c>
      <c r="H293">
        <v>1</v>
      </c>
      <c r="I293">
        <v>1</v>
      </c>
      <c r="J293">
        <v>1</v>
      </c>
      <c r="K293">
        <v>3</v>
      </c>
      <c r="L293">
        <v>39.263899000000002</v>
      </c>
      <c r="M293">
        <v>-84.473434999999995</v>
      </c>
      <c r="N293">
        <v>397</v>
      </c>
      <c r="O293">
        <v>100</v>
      </c>
      <c r="P293">
        <v>4</v>
      </c>
    </row>
    <row r="294" spans="1:16" x14ac:dyDescent="0.25">
      <c r="A294">
        <v>117903</v>
      </c>
      <c r="B294">
        <v>2.2561700000000001E-3</v>
      </c>
      <c r="C294">
        <v>4.72</v>
      </c>
      <c r="D294">
        <v>21.25</v>
      </c>
      <c r="E294">
        <v>742</v>
      </c>
      <c r="F294">
        <v>3</v>
      </c>
      <c r="G294">
        <v>2</v>
      </c>
      <c r="H294">
        <v>1</v>
      </c>
      <c r="I294">
        <v>1</v>
      </c>
      <c r="J294">
        <v>1</v>
      </c>
      <c r="K294">
        <v>2</v>
      </c>
      <c r="L294">
        <v>39.169826</v>
      </c>
      <c r="M294">
        <v>-84.291809000000001</v>
      </c>
      <c r="N294">
        <v>1148</v>
      </c>
      <c r="O294">
        <v>26</v>
      </c>
      <c r="P294">
        <v>4</v>
      </c>
    </row>
    <row r="295" spans="1:16" x14ac:dyDescent="0.25">
      <c r="A295">
        <v>117918</v>
      </c>
      <c r="B295">
        <v>3.01623E-3</v>
      </c>
      <c r="C295">
        <v>7.3</v>
      </c>
      <c r="D295">
        <v>27.68</v>
      </c>
      <c r="E295">
        <v>849.34</v>
      </c>
      <c r="F295">
        <v>3</v>
      </c>
      <c r="G295">
        <v>5</v>
      </c>
      <c r="H295">
        <v>3</v>
      </c>
      <c r="I295">
        <v>2</v>
      </c>
      <c r="J295">
        <v>3</v>
      </c>
      <c r="K295">
        <v>4</v>
      </c>
      <c r="L295">
        <v>39.446897</v>
      </c>
      <c r="M295">
        <v>-84.607324000000006</v>
      </c>
      <c r="N295">
        <v>720</v>
      </c>
      <c r="O295">
        <v>70</v>
      </c>
      <c r="P295">
        <v>4</v>
      </c>
    </row>
    <row r="296" spans="1:16" x14ac:dyDescent="0.25">
      <c r="A296">
        <v>117982</v>
      </c>
      <c r="B296">
        <v>5.6399299999999996E-3</v>
      </c>
      <c r="C296">
        <v>15.82</v>
      </c>
      <c r="D296">
        <v>39.64</v>
      </c>
      <c r="E296">
        <v>1376.41</v>
      </c>
      <c r="F296">
        <v>3</v>
      </c>
      <c r="G296">
        <v>3</v>
      </c>
      <c r="H296">
        <v>2</v>
      </c>
      <c r="I296">
        <v>3</v>
      </c>
      <c r="J296">
        <v>3</v>
      </c>
      <c r="K296">
        <v>4</v>
      </c>
      <c r="L296">
        <v>39.552878999999997</v>
      </c>
      <c r="M296">
        <v>-84.199202</v>
      </c>
      <c r="N296">
        <v>1095</v>
      </c>
      <c r="O296">
        <v>31</v>
      </c>
      <c r="P296">
        <v>4</v>
      </c>
    </row>
    <row r="297" spans="1:16" x14ac:dyDescent="0.25">
      <c r="A297">
        <v>118028</v>
      </c>
      <c r="B297">
        <v>3.9492099999999999E-3</v>
      </c>
      <c r="C297">
        <v>9.8800000000000008</v>
      </c>
      <c r="D297">
        <v>29.22</v>
      </c>
      <c r="E297">
        <v>1259.0899999999999</v>
      </c>
      <c r="F297">
        <v>3</v>
      </c>
      <c r="G297">
        <v>5</v>
      </c>
      <c r="H297">
        <v>2</v>
      </c>
      <c r="I297">
        <v>2</v>
      </c>
      <c r="J297">
        <v>2</v>
      </c>
      <c r="K297">
        <v>3</v>
      </c>
      <c r="L297">
        <v>38.978879999999997</v>
      </c>
      <c r="M297">
        <v>-84.650711999999999</v>
      </c>
      <c r="N297">
        <v>1505</v>
      </c>
      <c r="O297">
        <v>13</v>
      </c>
      <c r="P297">
        <v>4</v>
      </c>
    </row>
    <row r="298" spans="1:16" x14ac:dyDescent="0.25">
      <c r="A298">
        <v>118032</v>
      </c>
      <c r="B298">
        <v>2.7531500000000002E-3</v>
      </c>
      <c r="C298">
        <v>6.15</v>
      </c>
      <c r="D298">
        <v>24.14</v>
      </c>
      <c r="E298">
        <v>697.89</v>
      </c>
      <c r="F298">
        <v>3</v>
      </c>
      <c r="G298">
        <v>3</v>
      </c>
      <c r="H298">
        <v>2</v>
      </c>
      <c r="I298">
        <v>2</v>
      </c>
      <c r="J298">
        <v>2</v>
      </c>
      <c r="K298">
        <v>4</v>
      </c>
      <c r="L298">
        <v>39.515081000000002</v>
      </c>
      <c r="M298">
        <v>-84.769014999999996</v>
      </c>
      <c r="N298">
        <v>705</v>
      </c>
      <c r="O298">
        <v>38</v>
      </c>
      <c r="P298">
        <v>4</v>
      </c>
    </row>
    <row r="299" spans="1:16" x14ac:dyDescent="0.25">
      <c r="A299">
        <v>118049</v>
      </c>
      <c r="B299">
        <v>1.7664600000000001E-3</v>
      </c>
      <c r="C299">
        <v>3.73</v>
      </c>
      <c r="D299">
        <v>21.69</v>
      </c>
      <c r="E299">
        <v>628.36</v>
      </c>
      <c r="F299">
        <v>3</v>
      </c>
      <c r="G299">
        <v>6</v>
      </c>
      <c r="H299">
        <v>3</v>
      </c>
      <c r="I299">
        <v>2</v>
      </c>
      <c r="J299">
        <v>2</v>
      </c>
      <c r="K299">
        <v>3</v>
      </c>
      <c r="L299">
        <v>39.195391000000001</v>
      </c>
      <c r="M299">
        <v>-84.603429000000006</v>
      </c>
      <c r="N299">
        <v>606</v>
      </c>
      <c r="O299">
        <v>47</v>
      </c>
      <c r="P299">
        <v>4</v>
      </c>
    </row>
    <row r="300" spans="1:16" x14ac:dyDescent="0.25">
      <c r="A300">
        <v>118083</v>
      </c>
      <c r="B300">
        <v>4.7187499999999999E-3</v>
      </c>
      <c r="C300">
        <v>12.65</v>
      </c>
      <c r="D300">
        <v>34.25</v>
      </c>
      <c r="E300">
        <v>1163.1300000000001</v>
      </c>
      <c r="F300">
        <v>3</v>
      </c>
      <c r="G300">
        <v>5</v>
      </c>
      <c r="H300">
        <v>4</v>
      </c>
      <c r="I300">
        <v>4</v>
      </c>
      <c r="J300">
        <v>4</v>
      </c>
      <c r="K300">
        <v>4</v>
      </c>
      <c r="L300">
        <v>39.304761999999997</v>
      </c>
      <c r="M300">
        <v>-84.541560000000004</v>
      </c>
      <c r="N300">
        <v>430</v>
      </c>
      <c r="O300">
        <v>25</v>
      </c>
      <c r="P300">
        <v>4</v>
      </c>
    </row>
    <row r="301" spans="1:16" x14ac:dyDescent="0.25">
      <c r="A301">
        <v>118147</v>
      </c>
      <c r="B301">
        <v>3.3616499999999999E-3</v>
      </c>
      <c r="C301">
        <v>8.06</v>
      </c>
      <c r="D301">
        <v>27.29</v>
      </c>
      <c r="E301">
        <v>1046.07</v>
      </c>
      <c r="F301">
        <v>3</v>
      </c>
      <c r="G301">
        <v>4</v>
      </c>
      <c r="H301">
        <v>2</v>
      </c>
      <c r="I301">
        <v>2</v>
      </c>
      <c r="J301">
        <v>3</v>
      </c>
      <c r="K301">
        <v>4</v>
      </c>
      <c r="L301">
        <v>39.388185</v>
      </c>
      <c r="M301">
        <v>-84.480588999999995</v>
      </c>
      <c r="N301">
        <v>789</v>
      </c>
      <c r="O301">
        <v>15</v>
      </c>
      <c r="P301">
        <v>4</v>
      </c>
    </row>
    <row r="302" spans="1:16" x14ac:dyDescent="0.25">
      <c r="A302">
        <v>118215</v>
      </c>
      <c r="B302">
        <v>2.0154299999999999E-3</v>
      </c>
      <c r="C302">
        <v>4.9000000000000004</v>
      </c>
      <c r="D302">
        <v>27.93</v>
      </c>
      <c r="E302">
        <v>566.1</v>
      </c>
      <c r="F302">
        <v>3</v>
      </c>
      <c r="G302">
        <v>4</v>
      </c>
      <c r="H302">
        <v>1</v>
      </c>
      <c r="I302">
        <v>1</v>
      </c>
      <c r="J302">
        <v>1</v>
      </c>
      <c r="K302">
        <v>2</v>
      </c>
      <c r="L302">
        <v>39.452976999999997</v>
      </c>
      <c r="M302">
        <v>-84.201210000000003</v>
      </c>
      <c r="N302">
        <v>1045</v>
      </c>
      <c r="O302">
        <v>29</v>
      </c>
      <c r="P302">
        <v>4</v>
      </c>
    </row>
    <row r="303" spans="1:16" x14ac:dyDescent="0.25">
      <c r="A303">
        <v>118300</v>
      </c>
      <c r="B303">
        <v>3.1164500000000002E-3</v>
      </c>
      <c r="C303">
        <v>7.2</v>
      </c>
      <c r="D303">
        <v>25.71</v>
      </c>
      <c r="E303">
        <v>765.95</v>
      </c>
      <c r="F303">
        <v>3</v>
      </c>
      <c r="G303">
        <v>5</v>
      </c>
      <c r="H303">
        <v>2</v>
      </c>
      <c r="I303">
        <v>3</v>
      </c>
      <c r="J303">
        <v>3</v>
      </c>
      <c r="K303">
        <v>4</v>
      </c>
      <c r="L303">
        <v>39.500183999999997</v>
      </c>
      <c r="M303">
        <v>-84.765753000000004</v>
      </c>
      <c r="N303">
        <v>706</v>
      </c>
      <c r="O303">
        <v>96</v>
      </c>
      <c r="P303">
        <v>4</v>
      </c>
    </row>
    <row r="304" spans="1:16" x14ac:dyDescent="0.25">
      <c r="A304">
        <v>118426</v>
      </c>
      <c r="B304">
        <v>6.8232400000000004E-3</v>
      </c>
      <c r="C304">
        <v>17.239999999999998</v>
      </c>
      <c r="D304">
        <v>29.7</v>
      </c>
      <c r="E304">
        <v>1483.18</v>
      </c>
      <c r="F304">
        <v>3</v>
      </c>
      <c r="G304">
        <v>3</v>
      </c>
      <c r="H304">
        <v>2</v>
      </c>
      <c r="I304">
        <v>2</v>
      </c>
      <c r="J304">
        <v>2</v>
      </c>
      <c r="K304">
        <v>4</v>
      </c>
      <c r="L304">
        <v>39.184212000000002</v>
      </c>
      <c r="M304">
        <v>-84.242806999999999</v>
      </c>
      <c r="N304">
        <v>1151</v>
      </c>
      <c r="O304">
        <v>52</v>
      </c>
      <c r="P304">
        <v>4</v>
      </c>
    </row>
    <row r="305" spans="1:16" x14ac:dyDescent="0.25">
      <c r="A305">
        <v>118442</v>
      </c>
      <c r="B305">
        <v>2.1815200000000002E-3</v>
      </c>
      <c r="C305">
        <v>4.6900000000000004</v>
      </c>
      <c r="D305">
        <v>22.39</v>
      </c>
      <c r="E305">
        <v>559.53</v>
      </c>
      <c r="F305">
        <v>3</v>
      </c>
      <c r="G305">
        <v>6</v>
      </c>
      <c r="H305">
        <v>2</v>
      </c>
      <c r="I305">
        <v>2</v>
      </c>
      <c r="J305">
        <v>3</v>
      </c>
      <c r="K305">
        <v>4</v>
      </c>
      <c r="L305">
        <v>39.087117999999997</v>
      </c>
      <c r="M305">
        <v>-84.591712000000001</v>
      </c>
      <c r="N305">
        <v>528</v>
      </c>
      <c r="O305">
        <v>47</v>
      </c>
      <c r="P305">
        <v>4</v>
      </c>
    </row>
    <row r="306" spans="1:16" x14ac:dyDescent="0.25">
      <c r="A306">
        <v>118530</v>
      </c>
      <c r="B306">
        <v>1.2971899999999999E-3</v>
      </c>
      <c r="C306">
        <v>2.75</v>
      </c>
      <c r="D306">
        <v>21.88</v>
      </c>
      <c r="E306">
        <v>416.33</v>
      </c>
      <c r="F306">
        <v>3</v>
      </c>
      <c r="G306">
        <v>3</v>
      </c>
      <c r="H306">
        <v>1</v>
      </c>
      <c r="I306">
        <v>1</v>
      </c>
      <c r="J306">
        <v>1</v>
      </c>
      <c r="K306">
        <v>1</v>
      </c>
      <c r="L306">
        <v>39.229514000000002</v>
      </c>
      <c r="M306">
        <v>-84.768225999999999</v>
      </c>
      <c r="N306">
        <v>682</v>
      </c>
      <c r="O306">
        <v>21</v>
      </c>
      <c r="P306">
        <v>4</v>
      </c>
    </row>
    <row r="307" spans="1:16" x14ac:dyDescent="0.25">
      <c r="A307">
        <v>118751</v>
      </c>
      <c r="B307">
        <v>4.3573199999999996E-3</v>
      </c>
      <c r="C307">
        <v>10.28</v>
      </c>
      <c r="D307">
        <v>26.57</v>
      </c>
      <c r="E307">
        <v>850.57</v>
      </c>
      <c r="F307">
        <v>3</v>
      </c>
      <c r="G307">
        <v>4</v>
      </c>
      <c r="H307">
        <v>1</v>
      </c>
      <c r="I307">
        <v>3</v>
      </c>
      <c r="J307">
        <v>3</v>
      </c>
      <c r="K307">
        <v>4</v>
      </c>
      <c r="L307">
        <v>39.251736000000001</v>
      </c>
      <c r="M307">
        <v>-84.255020999999999</v>
      </c>
      <c r="N307">
        <v>1131</v>
      </c>
      <c r="O307">
        <v>65</v>
      </c>
      <c r="P307">
        <v>4</v>
      </c>
    </row>
    <row r="308" spans="1:16" x14ac:dyDescent="0.25">
      <c r="A308">
        <v>118759</v>
      </c>
      <c r="B308">
        <v>2.7291099999999999E-3</v>
      </c>
      <c r="C308">
        <v>5.94</v>
      </c>
      <c r="D308">
        <v>22.96</v>
      </c>
      <c r="E308">
        <v>886.56</v>
      </c>
      <c r="F308">
        <v>3</v>
      </c>
      <c r="G308">
        <v>4</v>
      </c>
      <c r="H308">
        <v>2</v>
      </c>
      <c r="I308">
        <v>2</v>
      </c>
      <c r="J308">
        <v>2</v>
      </c>
      <c r="K308">
        <v>4</v>
      </c>
      <c r="L308">
        <v>39.054822000000001</v>
      </c>
      <c r="M308">
        <v>-84.607549000000006</v>
      </c>
      <c r="N308">
        <v>1378</v>
      </c>
      <c r="O308">
        <v>74</v>
      </c>
      <c r="P308">
        <v>4</v>
      </c>
    </row>
    <row r="309" spans="1:16" x14ac:dyDescent="0.25">
      <c r="A309">
        <v>118861</v>
      </c>
      <c r="B309">
        <v>2.86878E-3</v>
      </c>
      <c r="C309">
        <v>6.02</v>
      </c>
      <c r="D309">
        <v>21.39</v>
      </c>
      <c r="E309">
        <v>770.69</v>
      </c>
      <c r="F309">
        <v>3</v>
      </c>
      <c r="G309">
        <v>3</v>
      </c>
      <c r="H309">
        <v>2</v>
      </c>
      <c r="I309">
        <v>2</v>
      </c>
      <c r="J309">
        <v>4</v>
      </c>
      <c r="K309">
        <v>4</v>
      </c>
      <c r="L309">
        <v>38.920645999999998</v>
      </c>
      <c r="M309">
        <v>-84.658912999999998</v>
      </c>
      <c r="N309">
        <v>1541</v>
      </c>
      <c r="O309">
        <v>34</v>
      </c>
      <c r="P309">
        <v>4</v>
      </c>
    </row>
    <row r="310" spans="1:16" x14ac:dyDescent="0.25">
      <c r="A310">
        <v>118905</v>
      </c>
      <c r="B310">
        <v>3.6547900000000002E-3</v>
      </c>
      <c r="C310">
        <v>9.33</v>
      </c>
      <c r="D310">
        <v>30.2</v>
      </c>
      <c r="E310">
        <v>966.31</v>
      </c>
      <c r="F310">
        <v>3</v>
      </c>
      <c r="G310">
        <v>4</v>
      </c>
      <c r="H310">
        <v>2</v>
      </c>
      <c r="I310">
        <v>2</v>
      </c>
      <c r="J310">
        <v>2</v>
      </c>
      <c r="K310">
        <v>4</v>
      </c>
      <c r="L310">
        <v>39.102224999999997</v>
      </c>
      <c r="M310">
        <v>-84.623313999999993</v>
      </c>
      <c r="N310">
        <v>535</v>
      </c>
      <c r="O310">
        <v>17</v>
      </c>
      <c r="P310">
        <v>4</v>
      </c>
    </row>
    <row r="311" spans="1:16" x14ac:dyDescent="0.25">
      <c r="A311">
        <v>118911</v>
      </c>
      <c r="B311">
        <v>2.21871E-3</v>
      </c>
      <c r="C311">
        <v>5.53</v>
      </c>
      <c r="D311">
        <v>29.05</v>
      </c>
      <c r="E311">
        <v>624.61</v>
      </c>
      <c r="F311">
        <v>3</v>
      </c>
      <c r="G311">
        <v>3</v>
      </c>
      <c r="H311">
        <v>1</v>
      </c>
      <c r="I311">
        <v>2</v>
      </c>
      <c r="J311">
        <v>2</v>
      </c>
      <c r="K311">
        <v>3</v>
      </c>
      <c r="L311">
        <v>39.147545000000001</v>
      </c>
      <c r="M311">
        <v>-84.263396999999998</v>
      </c>
      <c r="N311">
        <v>1185</v>
      </c>
      <c r="O311">
        <v>80</v>
      </c>
      <c r="P311">
        <v>4</v>
      </c>
    </row>
    <row r="312" spans="1:16" x14ac:dyDescent="0.25">
      <c r="A312">
        <v>118970</v>
      </c>
      <c r="B312">
        <v>5.5058599999999996E-3</v>
      </c>
      <c r="C312">
        <v>15.54</v>
      </c>
      <c r="D312">
        <v>40.54</v>
      </c>
      <c r="E312">
        <v>1216.9000000000001</v>
      </c>
      <c r="F312">
        <v>3</v>
      </c>
      <c r="G312">
        <v>4</v>
      </c>
      <c r="H312">
        <v>2</v>
      </c>
      <c r="I312">
        <v>2</v>
      </c>
      <c r="J312">
        <v>2</v>
      </c>
      <c r="K312">
        <v>4</v>
      </c>
      <c r="L312">
        <v>38.989682000000002</v>
      </c>
      <c r="M312">
        <v>-84.520340000000004</v>
      </c>
      <c r="N312">
        <v>1418</v>
      </c>
      <c r="O312">
        <v>20</v>
      </c>
      <c r="P312">
        <v>4</v>
      </c>
    </row>
    <row r="313" spans="1:16" x14ac:dyDescent="0.25">
      <c r="A313">
        <v>118985</v>
      </c>
      <c r="B313">
        <v>2.8052799999999998E-3</v>
      </c>
      <c r="C313">
        <v>6.56</v>
      </c>
      <c r="D313">
        <v>26.21</v>
      </c>
      <c r="E313">
        <v>876.39</v>
      </c>
      <c r="F313">
        <v>3</v>
      </c>
      <c r="G313">
        <v>4</v>
      </c>
      <c r="H313">
        <v>2</v>
      </c>
      <c r="I313">
        <v>3</v>
      </c>
      <c r="J313">
        <v>4</v>
      </c>
      <c r="K313">
        <v>2</v>
      </c>
      <c r="L313">
        <v>39.154012000000002</v>
      </c>
      <c r="M313">
        <v>-84.235947999999993</v>
      </c>
      <c r="N313">
        <v>1153</v>
      </c>
      <c r="O313">
        <v>60</v>
      </c>
      <c r="P313">
        <v>4</v>
      </c>
    </row>
    <row r="314" spans="1:16" x14ac:dyDescent="0.25">
      <c r="A314">
        <v>119082</v>
      </c>
      <c r="B314">
        <v>2.0494799999999998E-3</v>
      </c>
      <c r="C314">
        <v>5.0199999999999996</v>
      </c>
      <c r="D314">
        <v>28.19</v>
      </c>
      <c r="E314">
        <v>557.4</v>
      </c>
      <c r="F314">
        <v>3</v>
      </c>
      <c r="G314">
        <v>6</v>
      </c>
      <c r="H314">
        <v>2</v>
      </c>
      <c r="I314">
        <v>2</v>
      </c>
      <c r="J314">
        <v>2</v>
      </c>
      <c r="K314">
        <v>4</v>
      </c>
      <c r="L314">
        <v>38.960729000000001</v>
      </c>
      <c r="M314">
        <v>-84.375656000000006</v>
      </c>
      <c r="N314">
        <v>1329</v>
      </c>
      <c r="O314">
        <v>53</v>
      </c>
      <c r="P314">
        <v>4</v>
      </c>
    </row>
    <row r="315" spans="1:16" x14ac:dyDescent="0.25">
      <c r="A315">
        <v>119086</v>
      </c>
      <c r="B315">
        <v>2.1066600000000002E-3</v>
      </c>
      <c r="C315">
        <v>4.38</v>
      </c>
      <c r="D315">
        <v>21</v>
      </c>
      <c r="E315">
        <v>712</v>
      </c>
      <c r="F315">
        <v>3</v>
      </c>
      <c r="G315">
        <v>5</v>
      </c>
      <c r="H315">
        <v>2</v>
      </c>
      <c r="I315">
        <v>2</v>
      </c>
      <c r="J315">
        <v>2</v>
      </c>
      <c r="K315">
        <v>4</v>
      </c>
      <c r="L315">
        <v>39.242241999999997</v>
      </c>
      <c r="M315">
        <v>-84.425683000000006</v>
      </c>
      <c r="N315">
        <v>111</v>
      </c>
      <c r="O315">
        <v>14</v>
      </c>
      <c r="P315">
        <v>4</v>
      </c>
    </row>
    <row r="316" spans="1:16" x14ac:dyDescent="0.25">
      <c r="A316">
        <v>119205</v>
      </c>
      <c r="B316">
        <v>1.02899E-3</v>
      </c>
      <c r="C316">
        <v>2.2000000000000002</v>
      </c>
      <c r="D316">
        <v>22.09</v>
      </c>
      <c r="E316">
        <v>331.05</v>
      </c>
      <c r="F316">
        <v>3</v>
      </c>
      <c r="G316">
        <v>4</v>
      </c>
      <c r="H316">
        <v>2</v>
      </c>
      <c r="I316">
        <v>2</v>
      </c>
      <c r="J316">
        <v>2</v>
      </c>
      <c r="K316">
        <v>4</v>
      </c>
      <c r="L316">
        <v>39.239016999999997</v>
      </c>
      <c r="M316">
        <v>-84.607619999999997</v>
      </c>
      <c r="N316">
        <v>614</v>
      </c>
      <c r="O316">
        <v>21</v>
      </c>
      <c r="P316">
        <v>4</v>
      </c>
    </row>
    <row r="317" spans="1:16" x14ac:dyDescent="0.25">
      <c r="A317">
        <v>119220</v>
      </c>
      <c r="B317">
        <v>2.64701E-3</v>
      </c>
      <c r="C317">
        <v>6.05</v>
      </c>
      <c r="D317">
        <v>25.3</v>
      </c>
      <c r="E317">
        <v>747.27</v>
      </c>
      <c r="F317">
        <v>3</v>
      </c>
      <c r="G317">
        <v>5</v>
      </c>
      <c r="H317">
        <v>4</v>
      </c>
      <c r="I317">
        <v>4</v>
      </c>
      <c r="J317">
        <v>4</v>
      </c>
      <c r="K317">
        <v>4</v>
      </c>
      <c r="L317">
        <v>39.347476</v>
      </c>
      <c r="M317">
        <v>-84.347710000000006</v>
      </c>
      <c r="N317">
        <v>1024</v>
      </c>
      <c r="O317">
        <v>37</v>
      </c>
      <c r="P317">
        <v>4</v>
      </c>
    </row>
    <row r="318" spans="1:16" x14ac:dyDescent="0.25">
      <c r="A318">
        <v>119442</v>
      </c>
      <c r="B318">
        <v>2.2225600000000002E-3</v>
      </c>
      <c r="C318">
        <v>5.07</v>
      </c>
      <c r="D318">
        <v>25.18</v>
      </c>
      <c r="E318">
        <v>642.76</v>
      </c>
      <c r="F318">
        <v>3</v>
      </c>
      <c r="G318">
        <v>6</v>
      </c>
      <c r="H318">
        <v>2</v>
      </c>
      <c r="I318">
        <v>4</v>
      </c>
      <c r="J318">
        <v>3</v>
      </c>
      <c r="K318">
        <v>3</v>
      </c>
      <c r="L318">
        <v>39.040759000000001</v>
      </c>
      <c r="M318">
        <v>-84.471787000000006</v>
      </c>
      <c r="N318">
        <v>1292</v>
      </c>
      <c r="O318">
        <v>42</v>
      </c>
      <c r="P318">
        <v>4</v>
      </c>
    </row>
    <row r="319" spans="1:16" x14ac:dyDescent="0.25">
      <c r="A319">
        <v>119461</v>
      </c>
      <c r="B319">
        <v>4.6858300000000002E-3</v>
      </c>
      <c r="C319">
        <v>11.7</v>
      </c>
      <c r="D319">
        <v>29.11</v>
      </c>
      <c r="E319">
        <v>1343.61</v>
      </c>
      <c r="F319">
        <v>3</v>
      </c>
      <c r="G319">
        <v>4</v>
      </c>
      <c r="H319">
        <v>1</v>
      </c>
      <c r="I319">
        <v>2</v>
      </c>
      <c r="J319">
        <v>2</v>
      </c>
      <c r="K319">
        <v>4</v>
      </c>
      <c r="L319">
        <v>39.163291999999998</v>
      </c>
      <c r="M319">
        <v>-84.743750000000006</v>
      </c>
      <c r="N319">
        <v>663</v>
      </c>
      <c r="O319">
        <v>30</v>
      </c>
      <c r="P319">
        <v>4</v>
      </c>
    </row>
    <row r="320" spans="1:16" x14ac:dyDescent="0.25">
      <c r="A320">
        <v>119533</v>
      </c>
      <c r="B320">
        <v>3.4153899999999999E-3</v>
      </c>
      <c r="C320">
        <v>8.23</v>
      </c>
      <c r="D320">
        <v>27.5</v>
      </c>
      <c r="E320">
        <v>1029.3800000000001</v>
      </c>
      <c r="F320">
        <v>3</v>
      </c>
      <c r="G320">
        <v>3</v>
      </c>
      <c r="H320">
        <v>2</v>
      </c>
      <c r="I320">
        <v>2</v>
      </c>
      <c r="J320">
        <v>2</v>
      </c>
      <c r="K320">
        <v>4</v>
      </c>
      <c r="L320">
        <v>39.087339</v>
      </c>
      <c r="M320">
        <v>-84.372501999999997</v>
      </c>
      <c r="N320">
        <v>22</v>
      </c>
      <c r="O320">
        <v>21</v>
      </c>
      <c r="P320">
        <v>4</v>
      </c>
    </row>
    <row r="321" spans="1:16" x14ac:dyDescent="0.25">
      <c r="A321">
        <v>119534</v>
      </c>
      <c r="B321">
        <v>4.5385199999999999E-3</v>
      </c>
      <c r="C321">
        <v>11.5</v>
      </c>
      <c r="D321">
        <v>29.86</v>
      </c>
      <c r="E321">
        <v>1193.8699999999999</v>
      </c>
      <c r="F321">
        <v>3</v>
      </c>
      <c r="G321">
        <v>3</v>
      </c>
      <c r="H321">
        <v>2</v>
      </c>
      <c r="I321">
        <v>2</v>
      </c>
      <c r="J321">
        <v>3</v>
      </c>
      <c r="K321">
        <v>4</v>
      </c>
      <c r="L321">
        <v>38.973764000000003</v>
      </c>
      <c r="M321">
        <v>-84.514801000000006</v>
      </c>
      <c r="N321">
        <v>1455</v>
      </c>
      <c r="O321">
        <v>16</v>
      </c>
      <c r="P321">
        <v>4</v>
      </c>
    </row>
    <row r="322" spans="1:16" x14ac:dyDescent="0.25">
      <c r="A322">
        <v>119536</v>
      </c>
      <c r="B322">
        <v>1.6043100000000001E-3</v>
      </c>
      <c r="C322">
        <v>3.48</v>
      </c>
      <c r="D322">
        <v>22.8</v>
      </c>
      <c r="E322">
        <v>464.24</v>
      </c>
      <c r="F322">
        <v>3</v>
      </c>
      <c r="G322">
        <v>4</v>
      </c>
      <c r="H322">
        <v>2</v>
      </c>
      <c r="I322">
        <v>3</v>
      </c>
      <c r="J322">
        <v>4</v>
      </c>
      <c r="K322">
        <v>4</v>
      </c>
      <c r="L322">
        <v>39.092494000000002</v>
      </c>
      <c r="M322">
        <v>-84.354913999999994</v>
      </c>
      <c r="N322">
        <v>23</v>
      </c>
      <c r="O322">
        <v>43</v>
      </c>
      <c r="P322">
        <v>4</v>
      </c>
    </row>
    <row r="323" spans="1:16" x14ac:dyDescent="0.25">
      <c r="A323">
        <v>119711</v>
      </c>
      <c r="B323">
        <v>1.5875100000000001E-3</v>
      </c>
      <c r="C323">
        <v>3.72</v>
      </c>
      <c r="D323">
        <v>26.32</v>
      </c>
      <c r="E323">
        <v>480.79</v>
      </c>
      <c r="F323">
        <v>3</v>
      </c>
      <c r="G323">
        <v>6</v>
      </c>
      <c r="H323">
        <v>1</v>
      </c>
      <c r="I323">
        <v>2</v>
      </c>
      <c r="J323">
        <v>3</v>
      </c>
      <c r="K323">
        <v>4</v>
      </c>
      <c r="L323">
        <v>39.307307999999999</v>
      </c>
      <c r="M323">
        <v>-84.407652999999996</v>
      </c>
      <c r="N323">
        <v>988</v>
      </c>
      <c r="O323">
        <v>55</v>
      </c>
      <c r="P323">
        <v>4</v>
      </c>
    </row>
    <row r="324" spans="1:16" x14ac:dyDescent="0.25">
      <c r="A324">
        <v>119754</v>
      </c>
      <c r="B324">
        <v>3.4080099999999999E-3</v>
      </c>
      <c r="C324">
        <v>8.7899999999999991</v>
      </c>
      <c r="D324">
        <v>30.71</v>
      </c>
      <c r="E324">
        <v>885.32</v>
      </c>
      <c r="F324">
        <v>3</v>
      </c>
      <c r="G324">
        <v>4</v>
      </c>
      <c r="H324">
        <v>1</v>
      </c>
      <c r="I324">
        <v>2</v>
      </c>
      <c r="J324">
        <v>2</v>
      </c>
      <c r="K324">
        <v>4</v>
      </c>
      <c r="L324">
        <v>39.555759000000002</v>
      </c>
      <c r="M324">
        <v>-84.223502999999994</v>
      </c>
      <c r="N324">
        <v>1096</v>
      </c>
      <c r="O324">
        <v>25</v>
      </c>
      <c r="P324">
        <v>4</v>
      </c>
    </row>
    <row r="325" spans="1:16" x14ac:dyDescent="0.25">
      <c r="A325">
        <v>119774</v>
      </c>
      <c r="B325">
        <v>8.8800200000000004E-4</v>
      </c>
      <c r="C325">
        <v>1.66</v>
      </c>
      <c r="D325">
        <v>17.2</v>
      </c>
      <c r="E325">
        <v>333.19</v>
      </c>
      <c r="F325">
        <v>3</v>
      </c>
      <c r="G325">
        <v>5</v>
      </c>
      <c r="H325">
        <v>1</v>
      </c>
      <c r="I325">
        <v>2</v>
      </c>
      <c r="J325">
        <v>3</v>
      </c>
      <c r="K325">
        <v>1</v>
      </c>
      <c r="L325">
        <v>39.013699000000003</v>
      </c>
      <c r="M325">
        <v>-84.615279000000001</v>
      </c>
      <c r="N325">
        <v>1384</v>
      </c>
      <c r="O325">
        <v>58</v>
      </c>
      <c r="P325">
        <v>4</v>
      </c>
    </row>
    <row r="326" spans="1:16" x14ac:dyDescent="0.25">
      <c r="A326">
        <v>119921</v>
      </c>
      <c r="B326">
        <v>1.4560500000000001E-4</v>
      </c>
      <c r="C326">
        <v>0.31</v>
      </c>
      <c r="D326">
        <v>22</v>
      </c>
      <c r="E326">
        <v>51</v>
      </c>
      <c r="F326">
        <v>3</v>
      </c>
      <c r="G326">
        <v>4</v>
      </c>
      <c r="H326">
        <v>1</v>
      </c>
      <c r="I326">
        <v>2</v>
      </c>
      <c r="J326">
        <v>3</v>
      </c>
      <c r="K326">
        <v>4</v>
      </c>
      <c r="L326">
        <v>39.418556000000002</v>
      </c>
      <c r="M326">
        <v>-84.215671999999998</v>
      </c>
      <c r="N326">
        <v>1040</v>
      </c>
      <c r="O326">
        <v>1</v>
      </c>
      <c r="P326">
        <v>4</v>
      </c>
    </row>
    <row r="327" spans="1:16" x14ac:dyDescent="0.25">
      <c r="A327">
        <v>120108</v>
      </c>
      <c r="B327">
        <v>3.9327199999999998E-3</v>
      </c>
      <c r="C327">
        <v>8.69</v>
      </c>
      <c r="D327">
        <v>23.64</v>
      </c>
      <c r="E327">
        <v>1200.45</v>
      </c>
      <c r="F327">
        <v>3</v>
      </c>
      <c r="G327">
        <v>4</v>
      </c>
      <c r="H327">
        <v>2</v>
      </c>
      <c r="I327">
        <v>2</v>
      </c>
      <c r="J327">
        <v>2</v>
      </c>
      <c r="K327">
        <v>4</v>
      </c>
      <c r="L327">
        <v>39.085861000000001</v>
      </c>
      <c r="M327">
        <v>-84.315884999999994</v>
      </c>
      <c r="N327">
        <v>30</v>
      </c>
      <c r="O327">
        <v>23</v>
      </c>
      <c r="P327">
        <v>4</v>
      </c>
    </row>
    <row r="328" spans="1:16" x14ac:dyDescent="0.25">
      <c r="A328">
        <v>120156</v>
      </c>
      <c r="B328">
        <v>1.65975E-3</v>
      </c>
      <c r="C328">
        <v>3.52</v>
      </c>
      <c r="D328">
        <v>21.85</v>
      </c>
      <c r="E328">
        <v>576.07000000000005</v>
      </c>
      <c r="F328">
        <v>3</v>
      </c>
      <c r="G328">
        <v>4</v>
      </c>
      <c r="H328">
        <v>1</v>
      </c>
      <c r="I328">
        <v>2</v>
      </c>
      <c r="J328">
        <v>3</v>
      </c>
      <c r="K328">
        <v>4</v>
      </c>
      <c r="L328">
        <v>38.996367999999997</v>
      </c>
      <c r="M328">
        <v>-84.587868999999998</v>
      </c>
      <c r="N328">
        <v>1433</v>
      </c>
      <c r="O328">
        <v>47</v>
      </c>
      <c r="P328">
        <v>4</v>
      </c>
    </row>
    <row r="329" spans="1:16" x14ac:dyDescent="0.25">
      <c r="A329">
        <v>120182</v>
      </c>
      <c r="B329">
        <v>3.4302899999999999E-3</v>
      </c>
      <c r="C329">
        <v>8.9600000000000009</v>
      </c>
      <c r="D329">
        <v>31.69</v>
      </c>
      <c r="E329">
        <v>891.23</v>
      </c>
      <c r="F329">
        <v>3</v>
      </c>
      <c r="G329">
        <v>5</v>
      </c>
      <c r="H329">
        <v>3</v>
      </c>
      <c r="I329">
        <v>4</v>
      </c>
      <c r="J329">
        <v>5</v>
      </c>
      <c r="K329">
        <v>4</v>
      </c>
      <c r="L329">
        <v>38.969411000000001</v>
      </c>
      <c r="M329">
        <v>-84.542456000000001</v>
      </c>
      <c r="N329">
        <v>1454</v>
      </c>
      <c r="O329">
        <v>24</v>
      </c>
      <c r="P329">
        <v>4</v>
      </c>
    </row>
    <row r="330" spans="1:16" x14ac:dyDescent="0.25">
      <c r="A330">
        <v>120223</v>
      </c>
      <c r="B330">
        <v>2.68921E-3</v>
      </c>
      <c r="C330">
        <v>7.15</v>
      </c>
      <c r="D330">
        <v>33.43</v>
      </c>
      <c r="E330">
        <v>759.33</v>
      </c>
      <c r="F330">
        <v>3</v>
      </c>
      <c r="G330">
        <v>5</v>
      </c>
      <c r="H330">
        <v>2</v>
      </c>
      <c r="I330">
        <v>2</v>
      </c>
      <c r="J330">
        <v>2</v>
      </c>
      <c r="K330">
        <v>4</v>
      </c>
      <c r="L330">
        <v>39.261245000000002</v>
      </c>
      <c r="M330">
        <v>-84.347586000000007</v>
      </c>
      <c r="N330">
        <v>96</v>
      </c>
      <c r="O330">
        <v>3</v>
      </c>
      <c r="P330">
        <v>4</v>
      </c>
    </row>
    <row r="331" spans="1:16" x14ac:dyDescent="0.25">
      <c r="A331">
        <v>120245</v>
      </c>
      <c r="B331">
        <v>6.7360400000000004E-3</v>
      </c>
      <c r="C331">
        <v>18.21</v>
      </c>
      <c r="D331">
        <v>35.15</v>
      </c>
      <c r="E331">
        <v>1289.8</v>
      </c>
      <c r="F331">
        <v>3</v>
      </c>
      <c r="G331">
        <v>4</v>
      </c>
      <c r="H331">
        <v>1</v>
      </c>
      <c r="I331">
        <v>2</v>
      </c>
      <c r="J331">
        <v>2</v>
      </c>
      <c r="K331">
        <v>3</v>
      </c>
      <c r="L331">
        <v>39.213182000000003</v>
      </c>
      <c r="M331">
        <v>-84.523595</v>
      </c>
      <c r="N331">
        <v>479</v>
      </c>
      <c r="O331">
        <v>32</v>
      </c>
      <c r="P331">
        <v>4</v>
      </c>
    </row>
    <row r="332" spans="1:16" x14ac:dyDescent="0.25">
      <c r="A332">
        <v>120256</v>
      </c>
      <c r="B332">
        <v>3.60305E-3</v>
      </c>
      <c r="C332">
        <v>9.07</v>
      </c>
      <c r="D332">
        <v>29.52</v>
      </c>
      <c r="E332">
        <v>998.79</v>
      </c>
      <c r="F332">
        <v>3</v>
      </c>
      <c r="G332">
        <v>4</v>
      </c>
      <c r="H332">
        <v>2</v>
      </c>
      <c r="I332">
        <v>3</v>
      </c>
      <c r="J332">
        <v>3</v>
      </c>
      <c r="K332">
        <v>4</v>
      </c>
      <c r="L332">
        <v>39.164516999999996</v>
      </c>
      <c r="M332">
        <v>-84.382435000000001</v>
      </c>
      <c r="N332">
        <v>153</v>
      </c>
      <c r="O332">
        <v>25</v>
      </c>
      <c r="P332">
        <v>4</v>
      </c>
    </row>
    <row r="333" spans="1:16" x14ac:dyDescent="0.25">
      <c r="A333">
        <v>120336</v>
      </c>
      <c r="B333">
        <v>1.99965E-3</v>
      </c>
      <c r="C333">
        <v>4.76</v>
      </c>
      <c r="D333">
        <v>26.97</v>
      </c>
      <c r="E333">
        <v>583.91999999999996</v>
      </c>
      <c r="F333">
        <v>3</v>
      </c>
      <c r="G333">
        <v>5</v>
      </c>
      <c r="H333">
        <v>2</v>
      </c>
      <c r="I333">
        <v>2</v>
      </c>
      <c r="J333">
        <v>2</v>
      </c>
      <c r="K333">
        <v>4</v>
      </c>
      <c r="L333">
        <v>39.410752000000002</v>
      </c>
      <c r="M333">
        <v>-84.377649000000005</v>
      </c>
      <c r="N333">
        <v>922</v>
      </c>
      <c r="O333">
        <v>25</v>
      </c>
      <c r="P333">
        <v>4</v>
      </c>
    </row>
    <row r="334" spans="1:16" x14ac:dyDescent="0.25">
      <c r="A334">
        <v>120388</v>
      </c>
      <c r="B334">
        <v>8.4879399999999994E-3</v>
      </c>
      <c r="C334">
        <v>24.48</v>
      </c>
      <c r="D334">
        <v>43.93</v>
      </c>
      <c r="E334">
        <v>2052.33</v>
      </c>
      <c r="F334">
        <v>3</v>
      </c>
      <c r="G334">
        <v>4</v>
      </c>
      <c r="H334">
        <v>2</v>
      </c>
      <c r="I334">
        <v>2</v>
      </c>
      <c r="J334">
        <v>2</v>
      </c>
      <c r="K334">
        <v>4</v>
      </c>
      <c r="L334">
        <v>39.035533999999998</v>
      </c>
      <c r="M334">
        <v>-84.703579000000005</v>
      </c>
      <c r="N334">
        <v>1519</v>
      </c>
      <c r="O334">
        <v>3</v>
      </c>
      <c r="P334">
        <v>4</v>
      </c>
    </row>
    <row r="335" spans="1:16" x14ac:dyDescent="0.25">
      <c r="A335">
        <v>120394</v>
      </c>
      <c r="B335">
        <v>3.43757E-3</v>
      </c>
      <c r="C335">
        <v>9.68</v>
      </c>
      <c r="D335">
        <v>40.200000000000003</v>
      </c>
      <c r="E335">
        <v>784</v>
      </c>
      <c r="F335">
        <v>3</v>
      </c>
      <c r="G335">
        <v>4</v>
      </c>
      <c r="H335">
        <v>1</v>
      </c>
      <c r="I335">
        <v>2</v>
      </c>
      <c r="J335">
        <v>1</v>
      </c>
      <c r="K335">
        <v>2</v>
      </c>
      <c r="L335">
        <v>39.171993000000001</v>
      </c>
      <c r="M335">
        <v>-84.595560000000006</v>
      </c>
      <c r="N335">
        <v>590</v>
      </c>
      <c r="O335">
        <v>3</v>
      </c>
      <c r="P335">
        <v>4</v>
      </c>
    </row>
    <row r="336" spans="1:16" x14ac:dyDescent="0.25">
      <c r="A336">
        <v>120419</v>
      </c>
      <c r="B336">
        <v>4.5376500000000002E-4</v>
      </c>
      <c r="C336">
        <v>0.86</v>
      </c>
      <c r="D336">
        <v>17.489999999999998</v>
      </c>
      <c r="E336">
        <v>171.5</v>
      </c>
      <c r="F336">
        <v>3</v>
      </c>
      <c r="G336">
        <v>6</v>
      </c>
      <c r="H336">
        <v>2</v>
      </c>
      <c r="I336">
        <v>2</v>
      </c>
      <c r="J336">
        <v>1</v>
      </c>
      <c r="K336">
        <v>2</v>
      </c>
      <c r="L336">
        <v>38.961488000000003</v>
      </c>
      <c r="M336">
        <v>-84.673921000000007</v>
      </c>
      <c r="N336">
        <v>1507</v>
      </c>
      <c r="O336">
        <v>10</v>
      </c>
      <c r="P336">
        <v>4</v>
      </c>
    </row>
    <row r="337" spans="1:16" x14ac:dyDescent="0.25">
      <c r="A337">
        <v>120511</v>
      </c>
      <c r="B337">
        <v>3.4237299999999998E-3</v>
      </c>
      <c r="C337">
        <v>9.2200000000000006</v>
      </c>
      <c r="D337">
        <v>34.71</v>
      </c>
      <c r="E337">
        <v>947.36</v>
      </c>
      <c r="F337">
        <v>3</v>
      </c>
      <c r="G337">
        <v>5</v>
      </c>
      <c r="H337">
        <v>4</v>
      </c>
      <c r="I337">
        <v>4</v>
      </c>
      <c r="J337">
        <v>4</v>
      </c>
      <c r="K337">
        <v>4</v>
      </c>
      <c r="L337">
        <v>39.452725000000001</v>
      </c>
      <c r="M337">
        <v>-84.420496999999997</v>
      </c>
      <c r="N337">
        <v>913</v>
      </c>
      <c r="O337">
        <v>76</v>
      </c>
      <c r="P337">
        <v>4</v>
      </c>
    </row>
    <row r="338" spans="1:16" x14ac:dyDescent="0.25">
      <c r="A338">
        <v>120555</v>
      </c>
      <c r="B338">
        <v>2.7803200000000002E-3</v>
      </c>
      <c r="C338">
        <v>6.7</v>
      </c>
      <c r="D338">
        <v>27.5</v>
      </c>
      <c r="E338">
        <v>701.85</v>
      </c>
      <c r="F338">
        <v>3</v>
      </c>
      <c r="G338">
        <v>5</v>
      </c>
      <c r="H338">
        <v>1</v>
      </c>
      <c r="I338">
        <v>2</v>
      </c>
      <c r="J338">
        <v>2</v>
      </c>
      <c r="K338">
        <v>3</v>
      </c>
      <c r="L338">
        <v>39.378137000000002</v>
      </c>
      <c r="M338">
        <v>-84.411537999999993</v>
      </c>
      <c r="N338">
        <v>964</v>
      </c>
      <c r="O338">
        <v>15</v>
      </c>
      <c r="P338">
        <v>4</v>
      </c>
    </row>
    <row r="339" spans="1:16" x14ac:dyDescent="0.25">
      <c r="A339">
        <v>120664</v>
      </c>
      <c r="B339">
        <v>3.4760099999999999E-3</v>
      </c>
      <c r="C339">
        <v>8.6199999999999992</v>
      </c>
      <c r="D339">
        <v>28.78</v>
      </c>
      <c r="E339">
        <v>1015.72</v>
      </c>
      <c r="F339">
        <v>3</v>
      </c>
      <c r="G339">
        <v>4</v>
      </c>
      <c r="H339">
        <v>1</v>
      </c>
      <c r="I339">
        <v>2</v>
      </c>
      <c r="J339">
        <v>2</v>
      </c>
      <c r="K339">
        <v>4</v>
      </c>
      <c r="L339">
        <v>39.156305000000003</v>
      </c>
      <c r="M339">
        <v>-84.303931000000006</v>
      </c>
      <c r="N339">
        <v>40</v>
      </c>
      <c r="O339">
        <v>22</v>
      </c>
      <c r="P339">
        <v>4</v>
      </c>
    </row>
    <row r="340" spans="1:16" x14ac:dyDescent="0.25">
      <c r="A340">
        <v>120678</v>
      </c>
      <c r="B340">
        <v>1.6571800000000001E-3</v>
      </c>
      <c r="C340">
        <v>3.9</v>
      </c>
      <c r="D340">
        <v>26.44</v>
      </c>
      <c r="E340">
        <v>527.91999999999996</v>
      </c>
      <c r="F340">
        <v>3</v>
      </c>
      <c r="G340">
        <v>3</v>
      </c>
      <c r="H340">
        <v>1</v>
      </c>
      <c r="I340">
        <v>2</v>
      </c>
      <c r="J340">
        <v>2</v>
      </c>
      <c r="K340">
        <v>4</v>
      </c>
      <c r="L340">
        <v>39.241397999999997</v>
      </c>
      <c r="M340">
        <v>-84.268749999999997</v>
      </c>
      <c r="N340">
        <v>1131</v>
      </c>
      <c r="O340">
        <v>13</v>
      </c>
      <c r="P340">
        <v>4</v>
      </c>
    </row>
    <row r="341" spans="1:16" x14ac:dyDescent="0.25">
      <c r="A341">
        <v>120683</v>
      </c>
      <c r="B341">
        <v>4.40968E-3</v>
      </c>
      <c r="C341">
        <v>11.65</v>
      </c>
      <c r="D341">
        <v>32.75</v>
      </c>
      <c r="E341">
        <v>1288.75</v>
      </c>
      <c r="F341">
        <v>3</v>
      </c>
      <c r="G341">
        <v>4</v>
      </c>
      <c r="H341">
        <v>1</v>
      </c>
      <c r="I341">
        <v>2</v>
      </c>
      <c r="J341">
        <v>2</v>
      </c>
      <c r="K341">
        <v>2</v>
      </c>
      <c r="L341">
        <v>39.215763000000003</v>
      </c>
      <c r="M341">
        <v>-84.192026999999996</v>
      </c>
      <c r="N341">
        <v>1161</v>
      </c>
      <c r="O341">
        <v>4</v>
      </c>
      <c r="P341">
        <v>4</v>
      </c>
    </row>
    <row r="342" spans="1:16" x14ac:dyDescent="0.25">
      <c r="A342">
        <v>120690</v>
      </c>
      <c r="B342">
        <v>2.20477E-3</v>
      </c>
      <c r="C342">
        <v>5.09</v>
      </c>
      <c r="D342">
        <v>25.7</v>
      </c>
      <c r="E342">
        <v>633.71</v>
      </c>
      <c r="F342">
        <v>3</v>
      </c>
      <c r="G342">
        <v>4</v>
      </c>
      <c r="H342">
        <v>3</v>
      </c>
      <c r="I342">
        <v>4</v>
      </c>
      <c r="J342">
        <v>3</v>
      </c>
      <c r="K342">
        <v>4</v>
      </c>
      <c r="L342">
        <v>39.093781</v>
      </c>
      <c r="M342">
        <v>-84.632990000000007</v>
      </c>
      <c r="N342">
        <v>533</v>
      </c>
      <c r="O342">
        <v>50</v>
      </c>
      <c r="P342">
        <v>4</v>
      </c>
    </row>
    <row r="343" spans="1:16" x14ac:dyDescent="0.25">
      <c r="A343">
        <v>120792</v>
      </c>
      <c r="B343">
        <v>2.3777799999999999E-3</v>
      </c>
      <c r="C343">
        <v>5.43</v>
      </c>
      <c r="D343">
        <v>25.23</v>
      </c>
      <c r="E343">
        <v>545.46</v>
      </c>
      <c r="F343">
        <v>3</v>
      </c>
      <c r="G343">
        <v>2</v>
      </c>
      <c r="H343">
        <v>1</v>
      </c>
      <c r="I343">
        <v>1</v>
      </c>
      <c r="J343">
        <v>1</v>
      </c>
      <c r="K343">
        <v>1</v>
      </c>
      <c r="L343">
        <v>39.277504</v>
      </c>
      <c r="M343">
        <v>-84.564300000000003</v>
      </c>
      <c r="N343">
        <v>634</v>
      </c>
      <c r="O343">
        <v>28</v>
      </c>
      <c r="P343">
        <v>4</v>
      </c>
    </row>
    <row r="344" spans="1:16" x14ac:dyDescent="0.25">
      <c r="A344">
        <v>120875</v>
      </c>
      <c r="B344">
        <v>7.5926800000000001E-3</v>
      </c>
      <c r="C344">
        <v>21.8</v>
      </c>
      <c r="D344">
        <v>43.1</v>
      </c>
      <c r="E344">
        <v>1419.32</v>
      </c>
      <c r="F344">
        <v>3</v>
      </c>
      <c r="G344">
        <v>4</v>
      </c>
      <c r="H344">
        <v>2</v>
      </c>
      <c r="I344">
        <v>2</v>
      </c>
      <c r="J344">
        <v>2</v>
      </c>
      <c r="K344">
        <v>3</v>
      </c>
      <c r="L344">
        <v>39.406385</v>
      </c>
      <c r="M344">
        <v>-84.479067000000001</v>
      </c>
      <c r="N344">
        <v>840</v>
      </c>
      <c r="O344">
        <v>23</v>
      </c>
      <c r="P344">
        <v>4</v>
      </c>
    </row>
    <row r="345" spans="1:16" x14ac:dyDescent="0.25">
      <c r="A345">
        <v>121133</v>
      </c>
      <c r="B345">
        <v>4.94379E-3</v>
      </c>
      <c r="C345">
        <v>13.08</v>
      </c>
      <c r="D345">
        <v>32.86</v>
      </c>
      <c r="E345">
        <v>1254.24</v>
      </c>
      <c r="F345">
        <v>3</v>
      </c>
      <c r="G345">
        <v>5</v>
      </c>
      <c r="H345">
        <v>3</v>
      </c>
      <c r="I345">
        <v>3</v>
      </c>
      <c r="J345">
        <v>3</v>
      </c>
      <c r="K345">
        <v>3</v>
      </c>
      <c r="L345">
        <v>38.981136999999997</v>
      </c>
      <c r="M345">
        <v>-84.519818999999998</v>
      </c>
      <c r="N345">
        <v>1455</v>
      </c>
      <c r="O345">
        <v>29</v>
      </c>
      <c r="P345">
        <v>4</v>
      </c>
    </row>
    <row r="346" spans="1:16" x14ac:dyDescent="0.25">
      <c r="A346">
        <v>121221</v>
      </c>
      <c r="B346">
        <v>1.2086099999999999E-3</v>
      </c>
      <c r="C346">
        <v>2.5</v>
      </c>
      <c r="D346">
        <v>20.77</v>
      </c>
      <c r="E346">
        <v>405.82</v>
      </c>
      <c r="F346">
        <v>3</v>
      </c>
      <c r="G346">
        <v>2</v>
      </c>
      <c r="H346">
        <v>0</v>
      </c>
      <c r="I346">
        <v>1</v>
      </c>
      <c r="J346">
        <v>1</v>
      </c>
      <c r="K346">
        <v>1</v>
      </c>
      <c r="L346">
        <v>39.340969999999999</v>
      </c>
      <c r="M346">
        <v>-84.345860000000002</v>
      </c>
      <c r="N346">
        <v>1024</v>
      </c>
      <c r="O346">
        <v>23</v>
      </c>
      <c r="P346">
        <v>4</v>
      </c>
    </row>
    <row r="347" spans="1:16" x14ac:dyDescent="0.25">
      <c r="A347">
        <v>121259</v>
      </c>
      <c r="B347">
        <v>2.9236700000000002E-3</v>
      </c>
      <c r="C347">
        <v>7.16</v>
      </c>
      <c r="D347">
        <v>28.19</v>
      </c>
      <c r="E347">
        <v>643</v>
      </c>
      <c r="F347">
        <v>3</v>
      </c>
      <c r="G347">
        <v>3</v>
      </c>
      <c r="H347">
        <v>1</v>
      </c>
      <c r="I347">
        <v>1</v>
      </c>
      <c r="J347">
        <v>0</v>
      </c>
      <c r="K347">
        <v>1</v>
      </c>
      <c r="L347">
        <v>39.218015000000001</v>
      </c>
      <c r="M347">
        <v>-84.463969000000006</v>
      </c>
      <c r="N347">
        <v>386</v>
      </c>
      <c r="O347">
        <v>15</v>
      </c>
      <c r="P347">
        <v>4</v>
      </c>
    </row>
    <row r="348" spans="1:16" x14ac:dyDescent="0.25">
      <c r="A348">
        <v>121278</v>
      </c>
      <c r="B348">
        <v>1.82566E-3</v>
      </c>
      <c r="C348">
        <v>3.88</v>
      </c>
      <c r="D348">
        <v>21.93</v>
      </c>
      <c r="E348">
        <v>608.23</v>
      </c>
      <c r="F348">
        <v>3</v>
      </c>
      <c r="G348">
        <v>4</v>
      </c>
      <c r="H348">
        <v>2</v>
      </c>
      <c r="I348">
        <v>2</v>
      </c>
      <c r="J348">
        <v>2</v>
      </c>
      <c r="K348">
        <v>4</v>
      </c>
      <c r="L348">
        <v>38.991076999999997</v>
      </c>
      <c r="M348">
        <v>-84.657606999999999</v>
      </c>
      <c r="N348">
        <v>1504</v>
      </c>
      <c r="O348">
        <v>42</v>
      </c>
      <c r="P348">
        <v>4</v>
      </c>
    </row>
    <row r="349" spans="1:16" x14ac:dyDescent="0.25">
      <c r="A349">
        <v>121294</v>
      </c>
      <c r="B349">
        <v>7.2119200000000001E-3</v>
      </c>
      <c r="C349">
        <v>20.41</v>
      </c>
      <c r="D349">
        <v>40.92</v>
      </c>
      <c r="E349">
        <v>1377.69</v>
      </c>
      <c r="F349">
        <v>3</v>
      </c>
      <c r="G349">
        <v>5</v>
      </c>
      <c r="H349">
        <v>2</v>
      </c>
      <c r="I349">
        <v>2</v>
      </c>
      <c r="J349">
        <v>2</v>
      </c>
      <c r="K349">
        <v>4</v>
      </c>
      <c r="L349">
        <v>38.982399000000001</v>
      </c>
      <c r="M349">
        <v>-84.504761999999999</v>
      </c>
      <c r="N349">
        <v>1416</v>
      </c>
      <c r="O349">
        <v>32</v>
      </c>
      <c r="P349">
        <v>4</v>
      </c>
    </row>
    <row r="350" spans="1:16" x14ac:dyDescent="0.25">
      <c r="A350">
        <v>121447</v>
      </c>
      <c r="B350">
        <v>2.8333E-3</v>
      </c>
      <c r="C350">
        <v>5.39</v>
      </c>
      <c r="D350">
        <v>17.809999999999999</v>
      </c>
      <c r="E350">
        <v>1040.43</v>
      </c>
      <c r="F350">
        <v>3</v>
      </c>
      <c r="G350">
        <v>5</v>
      </c>
      <c r="H350">
        <v>1</v>
      </c>
      <c r="I350">
        <v>0</v>
      </c>
      <c r="J350">
        <v>0</v>
      </c>
      <c r="K350">
        <v>1</v>
      </c>
      <c r="L350">
        <v>39.220309</v>
      </c>
      <c r="M350">
        <v>-84.520752999999999</v>
      </c>
      <c r="N350">
        <v>453</v>
      </c>
      <c r="O350">
        <v>12</v>
      </c>
      <c r="P350">
        <v>4</v>
      </c>
    </row>
    <row r="351" spans="1:16" x14ac:dyDescent="0.25">
      <c r="A351">
        <v>121501</v>
      </c>
      <c r="B351">
        <v>1.9007399999999999E-3</v>
      </c>
      <c r="C351">
        <v>4.5</v>
      </c>
      <c r="D351">
        <v>26.78</v>
      </c>
      <c r="E351">
        <v>527.12</v>
      </c>
      <c r="F351">
        <v>3</v>
      </c>
      <c r="G351">
        <v>3</v>
      </c>
      <c r="H351">
        <v>1</v>
      </c>
      <c r="I351">
        <v>1</v>
      </c>
      <c r="J351">
        <v>1</v>
      </c>
      <c r="K351">
        <v>1</v>
      </c>
      <c r="L351">
        <v>39.346308999999998</v>
      </c>
      <c r="M351">
        <v>-84.399787000000003</v>
      </c>
      <c r="N351">
        <v>962</v>
      </c>
      <c r="O351">
        <v>17</v>
      </c>
      <c r="P351">
        <v>4</v>
      </c>
    </row>
    <row r="352" spans="1:16" x14ac:dyDescent="0.25">
      <c r="A352">
        <v>121557</v>
      </c>
      <c r="B352">
        <v>2.95101E-3</v>
      </c>
      <c r="C352">
        <v>7.29</v>
      </c>
      <c r="D352">
        <v>28.61</v>
      </c>
      <c r="E352">
        <v>654</v>
      </c>
      <c r="F352">
        <v>3</v>
      </c>
      <c r="G352">
        <v>4</v>
      </c>
      <c r="H352">
        <v>2</v>
      </c>
      <c r="I352">
        <v>2</v>
      </c>
      <c r="J352">
        <v>3</v>
      </c>
      <c r="K352">
        <v>3</v>
      </c>
      <c r="L352">
        <v>39.170682999999997</v>
      </c>
      <c r="M352">
        <v>-84.231037000000001</v>
      </c>
      <c r="N352">
        <v>1154</v>
      </c>
      <c r="O352">
        <v>44</v>
      </c>
      <c r="P352">
        <v>4</v>
      </c>
    </row>
    <row r="353" spans="1:16" x14ac:dyDescent="0.25">
      <c r="A353">
        <v>121688</v>
      </c>
      <c r="B353">
        <v>2.0088800000000002E-3</v>
      </c>
      <c r="C353">
        <v>5.27</v>
      </c>
      <c r="D353">
        <v>32.08</v>
      </c>
      <c r="E353">
        <v>553.79999999999995</v>
      </c>
      <c r="F353">
        <v>3</v>
      </c>
      <c r="G353">
        <v>4</v>
      </c>
      <c r="H353">
        <v>2</v>
      </c>
      <c r="I353">
        <v>2</v>
      </c>
      <c r="J353">
        <v>3</v>
      </c>
      <c r="K353">
        <v>4</v>
      </c>
      <c r="L353">
        <v>39.061553000000004</v>
      </c>
      <c r="M353">
        <v>-84.382436999999996</v>
      </c>
      <c r="N353">
        <v>13</v>
      </c>
      <c r="O353">
        <v>17</v>
      </c>
      <c r="P353">
        <v>4</v>
      </c>
    </row>
    <row r="354" spans="1:16" x14ac:dyDescent="0.25">
      <c r="A354">
        <v>121700</v>
      </c>
      <c r="B354">
        <v>1.0767699999999999E-3</v>
      </c>
      <c r="C354">
        <v>2.17</v>
      </c>
      <c r="D354">
        <v>19.8</v>
      </c>
      <c r="E354">
        <v>380.12</v>
      </c>
      <c r="F354">
        <v>3</v>
      </c>
      <c r="G354">
        <v>4</v>
      </c>
      <c r="H354">
        <v>1</v>
      </c>
      <c r="I354">
        <v>2</v>
      </c>
      <c r="J354">
        <v>2</v>
      </c>
      <c r="K354">
        <v>3</v>
      </c>
      <c r="L354">
        <v>39.150984000000001</v>
      </c>
      <c r="M354">
        <v>-84.639872999999994</v>
      </c>
      <c r="N354">
        <v>549</v>
      </c>
      <c r="O354">
        <v>48</v>
      </c>
      <c r="P354">
        <v>4</v>
      </c>
    </row>
    <row r="355" spans="1:16" x14ac:dyDescent="0.25">
      <c r="A355">
        <v>121780</v>
      </c>
      <c r="B355">
        <v>3.1287400000000001E-3</v>
      </c>
      <c r="C355">
        <v>7.67</v>
      </c>
      <c r="D355">
        <v>28.27</v>
      </c>
      <c r="E355">
        <v>865.47</v>
      </c>
      <c r="F355">
        <v>3</v>
      </c>
      <c r="G355">
        <v>6</v>
      </c>
      <c r="H355">
        <v>2</v>
      </c>
      <c r="I355">
        <v>2</v>
      </c>
      <c r="J355">
        <v>2</v>
      </c>
      <c r="K355">
        <v>2</v>
      </c>
      <c r="L355">
        <v>39.239299000000003</v>
      </c>
      <c r="M355">
        <v>-84.539238999999995</v>
      </c>
      <c r="N355">
        <v>458</v>
      </c>
      <c r="O355">
        <v>39</v>
      </c>
      <c r="P355">
        <v>4</v>
      </c>
    </row>
    <row r="356" spans="1:16" x14ac:dyDescent="0.25">
      <c r="A356">
        <v>121902</v>
      </c>
      <c r="B356">
        <v>1.8880399999999999E-3</v>
      </c>
      <c r="C356">
        <v>4.54</v>
      </c>
      <c r="D356">
        <v>27.37</v>
      </c>
      <c r="E356">
        <v>581.26</v>
      </c>
      <c r="F356">
        <v>3</v>
      </c>
      <c r="G356">
        <v>4</v>
      </c>
      <c r="H356">
        <v>2</v>
      </c>
      <c r="I356">
        <v>2</v>
      </c>
      <c r="J356">
        <v>2</v>
      </c>
      <c r="K356">
        <v>4</v>
      </c>
      <c r="L356">
        <v>38.944555999999999</v>
      </c>
      <c r="M356">
        <v>-84.58184</v>
      </c>
      <c r="N356">
        <v>1446</v>
      </c>
      <c r="O356">
        <v>43</v>
      </c>
      <c r="P356">
        <v>4</v>
      </c>
    </row>
    <row r="357" spans="1:16" x14ac:dyDescent="0.25">
      <c r="A357">
        <v>121997</v>
      </c>
      <c r="B357">
        <v>2.2236500000000002E-3</v>
      </c>
      <c r="C357">
        <v>5.34</v>
      </c>
      <c r="D357">
        <v>27.32</v>
      </c>
      <c r="E357">
        <v>648.63</v>
      </c>
      <c r="F357">
        <v>3</v>
      </c>
      <c r="G357">
        <v>5</v>
      </c>
      <c r="H357">
        <v>2</v>
      </c>
      <c r="I357">
        <v>3</v>
      </c>
      <c r="J357">
        <v>3</v>
      </c>
      <c r="K357">
        <v>4</v>
      </c>
      <c r="L357">
        <v>39.372380999999997</v>
      </c>
      <c r="M357">
        <v>-84.316856999999999</v>
      </c>
      <c r="N357">
        <v>1026</v>
      </c>
      <c r="O357">
        <v>75</v>
      </c>
      <c r="P357">
        <v>4</v>
      </c>
    </row>
    <row r="358" spans="1:16" x14ac:dyDescent="0.25">
      <c r="A358">
        <v>122190</v>
      </c>
      <c r="B358">
        <v>2.8885899999999999E-3</v>
      </c>
      <c r="C358">
        <v>7.56</v>
      </c>
      <c r="D358">
        <v>31.85</v>
      </c>
      <c r="E358">
        <v>728</v>
      </c>
      <c r="F358">
        <v>3</v>
      </c>
      <c r="G358">
        <v>4</v>
      </c>
      <c r="H358">
        <v>2</v>
      </c>
      <c r="I358">
        <v>2</v>
      </c>
      <c r="J358">
        <v>2</v>
      </c>
      <c r="K358">
        <v>4</v>
      </c>
      <c r="L358">
        <v>39.221929000000003</v>
      </c>
      <c r="M358">
        <v>-84.485677999999993</v>
      </c>
      <c r="N358">
        <v>394</v>
      </c>
      <c r="O358">
        <v>3</v>
      </c>
      <c r="P358">
        <v>4</v>
      </c>
    </row>
    <row r="359" spans="1:16" x14ac:dyDescent="0.25">
      <c r="A359">
        <v>122227</v>
      </c>
      <c r="B359">
        <v>4.0849900000000001E-3</v>
      </c>
      <c r="C359">
        <v>10.210000000000001</v>
      </c>
      <c r="D359">
        <v>29.16</v>
      </c>
      <c r="E359">
        <v>841.61</v>
      </c>
      <c r="F359">
        <v>3</v>
      </c>
      <c r="G359">
        <v>4</v>
      </c>
      <c r="H359">
        <v>2</v>
      </c>
      <c r="I359">
        <v>2</v>
      </c>
      <c r="J359">
        <v>4</v>
      </c>
      <c r="K359">
        <v>4</v>
      </c>
      <c r="L359">
        <v>39.090485999999999</v>
      </c>
      <c r="M359">
        <v>-84.333461999999997</v>
      </c>
      <c r="N359">
        <v>29</v>
      </c>
      <c r="O359">
        <v>80</v>
      </c>
      <c r="P359">
        <v>4</v>
      </c>
    </row>
    <row r="360" spans="1:16" x14ac:dyDescent="0.25">
      <c r="A360">
        <v>122253</v>
      </c>
      <c r="B360">
        <v>2.9101700000000001E-3</v>
      </c>
      <c r="C360">
        <v>7.18</v>
      </c>
      <c r="D360">
        <v>28.57</v>
      </c>
      <c r="E360">
        <v>832.6</v>
      </c>
      <c r="F360">
        <v>3</v>
      </c>
      <c r="G360">
        <v>3</v>
      </c>
      <c r="H360">
        <v>2</v>
      </c>
      <c r="I360">
        <v>2</v>
      </c>
      <c r="J360">
        <v>2</v>
      </c>
      <c r="K360">
        <v>3</v>
      </c>
      <c r="L360">
        <v>39.347197000000001</v>
      </c>
      <c r="M360">
        <v>-84.438866000000004</v>
      </c>
      <c r="N360">
        <v>957</v>
      </c>
      <c r="O360">
        <v>47</v>
      </c>
      <c r="P360">
        <v>4</v>
      </c>
    </row>
    <row r="361" spans="1:16" x14ac:dyDescent="0.25">
      <c r="A361">
        <v>122330</v>
      </c>
      <c r="B361">
        <v>1.658E-3</v>
      </c>
      <c r="C361">
        <v>3.35</v>
      </c>
      <c r="D361">
        <v>19.920000000000002</v>
      </c>
      <c r="E361">
        <v>550.38</v>
      </c>
      <c r="F361">
        <v>3</v>
      </c>
      <c r="G361">
        <v>8</v>
      </c>
      <c r="H361">
        <v>2</v>
      </c>
      <c r="I361">
        <v>4</v>
      </c>
      <c r="J361">
        <v>1</v>
      </c>
      <c r="K361">
        <v>3</v>
      </c>
      <c r="L361">
        <v>39.057327999999998</v>
      </c>
      <c r="M361">
        <v>-84.274653999999998</v>
      </c>
      <c r="N361">
        <v>1203</v>
      </c>
      <c r="O361">
        <v>46</v>
      </c>
      <c r="P361">
        <v>4</v>
      </c>
    </row>
    <row r="362" spans="1:16" x14ac:dyDescent="0.25">
      <c r="A362">
        <v>122457</v>
      </c>
      <c r="B362">
        <v>1.1678300000000001E-2</v>
      </c>
      <c r="C362">
        <v>34.19</v>
      </c>
      <c r="D362">
        <v>47.08</v>
      </c>
      <c r="E362">
        <v>2887.67</v>
      </c>
      <c r="F362">
        <v>3</v>
      </c>
      <c r="G362">
        <v>4</v>
      </c>
      <c r="H362">
        <v>1</v>
      </c>
      <c r="I362">
        <v>2</v>
      </c>
      <c r="J362">
        <v>3</v>
      </c>
      <c r="K362">
        <v>4</v>
      </c>
      <c r="L362">
        <v>39.322429</v>
      </c>
      <c r="M362">
        <v>-84.395090999999994</v>
      </c>
      <c r="N362">
        <v>985</v>
      </c>
      <c r="O362">
        <v>3</v>
      </c>
      <c r="P362">
        <v>4</v>
      </c>
    </row>
    <row r="363" spans="1:16" x14ac:dyDescent="0.25">
      <c r="A363">
        <v>122480</v>
      </c>
      <c r="B363">
        <v>2.3712300000000002E-3</v>
      </c>
      <c r="C363">
        <v>5.87</v>
      </c>
      <c r="D363">
        <v>28.7</v>
      </c>
      <c r="E363">
        <v>621.57000000000005</v>
      </c>
      <c r="F363">
        <v>3</v>
      </c>
      <c r="G363">
        <v>4</v>
      </c>
      <c r="H363">
        <v>2</v>
      </c>
      <c r="I363">
        <v>2</v>
      </c>
      <c r="J363">
        <v>2</v>
      </c>
      <c r="K363">
        <v>4</v>
      </c>
      <c r="L363">
        <v>39.270209999999999</v>
      </c>
      <c r="M363">
        <v>-84.295783999999998</v>
      </c>
      <c r="N363">
        <v>58</v>
      </c>
      <c r="O363">
        <v>8</v>
      </c>
      <c r="P363">
        <v>4</v>
      </c>
    </row>
    <row r="364" spans="1:16" x14ac:dyDescent="0.25">
      <c r="A364">
        <v>122533</v>
      </c>
      <c r="B364">
        <v>1.848E-3</v>
      </c>
      <c r="C364">
        <v>4.3899999999999997</v>
      </c>
      <c r="D364">
        <v>26.91</v>
      </c>
      <c r="E364">
        <v>521.74</v>
      </c>
      <c r="F364">
        <v>3</v>
      </c>
      <c r="G364">
        <v>3</v>
      </c>
      <c r="H364">
        <v>2</v>
      </c>
      <c r="I364">
        <v>3</v>
      </c>
      <c r="J364">
        <v>3</v>
      </c>
      <c r="K364">
        <v>4</v>
      </c>
      <c r="L364">
        <v>39.211924000000003</v>
      </c>
      <c r="M364">
        <v>-84.627900999999994</v>
      </c>
      <c r="N364">
        <v>605</v>
      </c>
      <c r="O364">
        <v>62</v>
      </c>
      <c r="P364">
        <v>4</v>
      </c>
    </row>
    <row r="365" spans="1:16" x14ac:dyDescent="0.25">
      <c r="A365">
        <v>122548</v>
      </c>
      <c r="B365">
        <v>2.9198200000000001E-3</v>
      </c>
      <c r="C365">
        <v>7.3</v>
      </c>
      <c r="D365">
        <v>29.2</v>
      </c>
      <c r="E365">
        <v>747.83</v>
      </c>
      <c r="F365">
        <v>3</v>
      </c>
      <c r="G365">
        <v>4</v>
      </c>
      <c r="H365">
        <v>2</v>
      </c>
      <c r="I365">
        <v>2</v>
      </c>
      <c r="J365">
        <v>2</v>
      </c>
      <c r="K365">
        <v>4</v>
      </c>
      <c r="L365">
        <v>38.941211000000003</v>
      </c>
      <c r="M365">
        <v>-84.571641999999997</v>
      </c>
      <c r="N365">
        <v>1445</v>
      </c>
      <c r="O365">
        <v>47</v>
      </c>
      <c r="P365">
        <v>4</v>
      </c>
    </row>
    <row r="366" spans="1:16" x14ac:dyDescent="0.25">
      <c r="A366">
        <v>122569</v>
      </c>
      <c r="B366">
        <v>2.5154399999999999E-3</v>
      </c>
      <c r="C366">
        <v>5.9</v>
      </c>
      <c r="D366">
        <v>26.37</v>
      </c>
      <c r="E366">
        <v>751.64</v>
      </c>
      <c r="F366">
        <v>3</v>
      </c>
      <c r="G366">
        <v>4</v>
      </c>
      <c r="H366">
        <v>2</v>
      </c>
      <c r="I366">
        <v>2</v>
      </c>
      <c r="J366">
        <v>2</v>
      </c>
      <c r="K366">
        <v>3</v>
      </c>
      <c r="L366">
        <v>39.335743000000001</v>
      </c>
      <c r="M366">
        <v>-84.352472000000006</v>
      </c>
      <c r="N366">
        <v>981</v>
      </c>
      <c r="O366">
        <v>25</v>
      </c>
      <c r="P366">
        <v>4</v>
      </c>
    </row>
    <row r="367" spans="1:16" x14ac:dyDescent="0.25">
      <c r="A367">
        <v>122585</v>
      </c>
      <c r="B367">
        <v>1.20319E-3</v>
      </c>
      <c r="C367">
        <v>2.4</v>
      </c>
      <c r="D367">
        <v>19.46</v>
      </c>
      <c r="E367">
        <v>413.89</v>
      </c>
      <c r="F367">
        <v>3</v>
      </c>
      <c r="G367">
        <v>3</v>
      </c>
      <c r="H367">
        <v>1</v>
      </c>
      <c r="I367">
        <v>2</v>
      </c>
      <c r="J367">
        <v>2</v>
      </c>
      <c r="K367">
        <v>4</v>
      </c>
      <c r="L367">
        <v>39.278776999999998</v>
      </c>
      <c r="M367">
        <v>-84.341746000000001</v>
      </c>
      <c r="N367">
        <v>74</v>
      </c>
      <c r="O367">
        <v>11</v>
      </c>
      <c r="P367">
        <v>4</v>
      </c>
    </row>
    <row r="368" spans="1:16" x14ac:dyDescent="0.25">
      <c r="A368">
        <v>122614</v>
      </c>
      <c r="B368">
        <v>2.0763000000000001E-3</v>
      </c>
      <c r="C368">
        <v>4.08</v>
      </c>
      <c r="D368">
        <v>18.97</v>
      </c>
      <c r="E368">
        <v>640.91999999999996</v>
      </c>
      <c r="F368">
        <v>3</v>
      </c>
      <c r="G368">
        <v>5</v>
      </c>
      <c r="H368">
        <v>2</v>
      </c>
      <c r="I368">
        <v>2</v>
      </c>
      <c r="J368">
        <v>2</v>
      </c>
      <c r="K368">
        <v>3</v>
      </c>
      <c r="L368">
        <v>39.225673999999998</v>
      </c>
      <c r="M368">
        <v>-84.520077999999998</v>
      </c>
      <c r="N368">
        <v>455</v>
      </c>
      <c r="O368">
        <v>47</v>
      </c>
      <c r="P368">
        <v>4</v>
      </c>
    </row>
    <row r="369" spans="1:16" x14ac:dyDescent="0.25">
      <c r="A369">
        <v>122688</v>
      </c>
      <c r="B369">
        <v>1.9800600000000001E-3</v>
      </c>
      <c r="C369">
        <v>4.3099999999999996</v>
      </c>
      <c r="D369">
        <v>22.94</v>
      </c>
      <c r="E369">
        <v>619.41999999999996</v>
      </c>
      <c r="F369">
        <v>3</v>
      </c>
      <c r="G369">
        <v>4</v>
      </c>
      <c r="H369">
        <v>3</v>
      </c>
      <c r="I369">
        <v>3</v>
      </c>
      <c r="J369">
        <v>3</v>
      </c>
      <c r="K369">
        <v>4</v>
      </c>
      <c r="L369">
        <v>39.435073000000003</v>
      </c>
      <c r="M369">
        <v>-84.562031000000005</v>
      </c>
      <c r="N369">
        <v>832</v>
      </c>
      <c r="O369">
        <v>102</v>
      </c>
      <c r="P369">
        <v>4</v>
      </c>
    </row>
    <row r="370" spans="1:16" x14ac:dyDescent="0.25">
      <c r="A370">
        <v>122829</v>
      </c>
      <c r="B370">
        <v>4.9229699999999996E-3</v>
      </c>
      <c r="C370">
        <v>13.46</v>
      </c>
      <c r="D370">
        <v>36.4</v>
      </c>
      <c r="E370">
        <v>1300</v>
      </c>
      <c r="F370">
        <v>3</v>
      </c>
      <c r="G370">
        <v>5</v>
      </c>
      <c r="H370">
        <v>2</v>
      </c>
      <c r="I370">
        <v>2</v>
      </c>
      <c r="J370">
        <v>3</v>
      </c>
      <c r="K370">
        <v>4</v>
      </c>
      <c r="L370">
        <v>39.251781000000001</v>
      </c>
      <c r="M370">
        <v>-84.797982000000005</v>
      </c>
      <c r="N370">
        <v>685</v>
      </c>
      <c r="O370">
        <v>17</v>
      </c>
      <c r="P370">
        <v>4</v>
      </c>
    </row>
    <row r="371" spans="1:16" x14ac:dyDescent="0.25">
      <c r="A371">
        <v>123021</v>
      </c>
      <c r="B371">
        <v>2.2109400000000002E-3</v>
      </c>
      <c r="C371">
        <v>4.47</v>
      </c>
      <c r="D371">
        <v>20.02</v>
      </c>
      <c r="E371">
        <v>607</v>
      </c>
      <c r="F371">
        <v>3</v>
      </c>
      <c r="G371">
        <v>5</v>
      </c>
      <c r="H371">
        <v>2</v>
      </c>
      <c r="I371">
        <v>2</v>
      </c>
      <c r="J371">
        <v>3</v>
      </c>
      <c r="K371">
        <v>4</v>
      </c>
      <c r="L371">
        <v>39.168810999999998</v>
      </c>
      <c r="M371">
        <v>-84.294229999999999</v>
      </c>
      <c r="N371">
        <v>1148</v>
      </c>
      <c r="O371">
        <v>42</v>
      </c>
      <c r="P371">
        <v>4</v>
      </c>
    </row>
    <row r="372" spans="1:16" x14ac:dyDescent="0.25">
      <c r="A372">
        <v>904918</v>
      </c>
      <c r="B372">
        <v>5.1633599999999997E-3</v>
      </c>
      <c r="C372">
        <v>13.97</v>
      </c>
      <c r="D372">
        <v>35.200000000000003</v>
      </c>
      <c r="E372">
        <v>1174.5</v>
      </c>
      <c r="F372">
        <v>3</v>
      </c>
      <c r="G372">
        <v>3</v>
      </c>
      <c r="H372">
        <v>2</v>
      </c>
      <c r="I372">
        <v>2</v>
      </c>
      <c r="J372">
        <v>2</v>
      </c>
      <c r="K372">
        <v>4</v>
      </c>
      <c r="L372">
        <v>39.495736000000001</v>
      </c>
      <c r="M372">
        <v>-84.753197</v>
      </c>
      <c r="N372">
        <v>697</v>
      </c>
      <c r="O372">
        <v>18</v>
      </c>
      <c r="P372">
        <v>4</v>
      </c>
    </row>
    <row r="373" spans="1:16" x14ac:dyDescent="0.25">
      <c r="A373">
        <v>905089</v>
      </c>
      <c r="B373">
        <v>4.7475800000000004E-3</v>
      </c>
      <c r="C373">
        <v>11.28</v>
      </c>
      <c r="D373">
        <v>26.88</v>
      </c>
      <c r="E373">
        <v>1085.6300000000001</v>
      </c>
      <c r="F373">
        <v>3</v>
      </c>
      <c r="G373">
        <v>3</v>
      </c>
      <c r="H373">
        <v>1</v>
      </c>
      <c r="I373">
        <v>2</v>
      </c>
      <c r="J373">
        <v>2</v>
      </c>
      <c r="K373">
        <v>3</v>
      </c>
      <c r="L373">
        <v>39.234867999999999</v>
      </c>
      <c r="M373">
        <v>-84.780591000000001</v>
      </c>
      <c r="N373">
        <v>682</v>
      </c>
      <c r="O373">
        <v>46</v>
      </c>
      <c r="P373">
        <v>4</v>
      </c>
    </row>
    <row r="374" spans="1:16" x14ac:dyDescent="0.25">
      <c r="A374">
        <v>905111</v>
      </c>
      <c r="B374">
        <v>3.2036199999999999E-3</v>
      </c>
      <c r="C374">
        <v>6.64</v>
      </c>
      <c r="D374">
        <v>20.92</v>
      </c>
      <c r="E374">
        <v>895</v>
      </c>
      <c r="F374">
        <v>3</v>
      </c>
      <c r="G374">
        <v>4</v>
      </c>
      <c r="H374">
        <v>2</v>
      </c>
      <c r="I374">
        <v>2</v>
      </c>
      <c r="J374">
        <v>2</v>
      </c>
      <c r="K374">
        <v>4</v>
      </c>
      <c r="L374">
        <v>38.955241000000001</v>
      </c>
      <c r="M374">
        <v>-84.670252000000005</v>
      </c>
      <c r="N374">
        <v>1507</v>
      </c>
      <c r="O374">
        <v>51</v>
      </c>
      <c r="P374">
        <v>4</v>
      </c>
    </row>
    <row r="375" spans="1:16" x14ac:dyDescent="0.25">
      <c r="A375">
        <v>905132</v>
      </c>
      <c r="B375">
        <v>2.2207500000000001E-3</v>
      </c>
      <c r="C375">
        <v>4.4000000000000004</v>
      </c>
      <c r="D375">
        <v>19.27</v>
      </c>
      <c r="E375">
        <v>711.72</v>
      </c>
      <c r="F375">
        <v>3</v>
      </c>
      <c r="G375">
        <v>3</v>
      </c>
      <c r="H375">
        <v>1</v>
      </c>
      <c r="I375">
        <v>1</v>
      </c>
      <c r="J375">
        <v>1</v>
      </c>
      <c r="K375">
        <v>1</v>
      </c>
      <c r="L375">
        <v>39.026321000000003</v>
      </c>
      <c r="M375">
        <v>-84.469853000000001</v>
      </c>
      <c r="N375">
        <v>1304</v>
      </c>
      <c r="O375">
        <v>19</v>
      </c>
      <c r="P375">
        <v>4</v>
      </c>
    </row>
    <row r="376" spans="1:16" x14ac:dyDescent="0.25">
      <c r="A376">
        <v>905557</v>
      </c>
      <c r="B376">
        <v>3.5038199999999999E-3</v>
      </c>
      <c r="C376">
        <v>8.6999999999999993</v>
      </c>
      <c r="D376">
        <v>28.85</v>
      </c>
      <c r="E376">
        <v>925.51</v>
      </c>
      <c r="F376">
        <v>3</v>
      </c>
      <c r="G376">
        <v>4</v>
      </c>
      <c r="H376">
        <v>2</v>
      </c>
      <c r="I376">
        <v>2</v>
      </c>
      <c r="J376">
        <v>2</v>
      </c>
      <c r="K376">
        <v>4</v>
      </c>
      <c r="L376">
        <v>39.29757</v>
      </c>
      <c r="M376">
        <v>-84.335345000000004</v>
      </c>
      <c r="N376">
        <v>993</v>
      </c>
      <c r="O376">
        <v>51</v>
      </c>
      <c r="P376">
        <v>4</v>
      </c>
    </row>
    <row r="377" spans="1:16" x14ac:dyDescent="0.25">
      <c r="A377">
        <v>905592</v>
      </c>
      <c r="B377">
        <v>4.5221599999999999E-3</v>
      </c>
      <c r="C377">
        <v>10.43</v>
      </c>
      <c r="D377">
        <v>25.67</v>
      </c>
      <c r="E377">
        <v>1386.28</v>
      </c>
      <c r="F377">
        <v>3</v>
      </c>
      <c r="G377">
        <v>3</v>
      </c>
      <c r="H377">
        <v>2</v>
      </c>
      <c r="I377">
        <v>2</v>
      </c>
      <c r="J377">
        <v>2</v>
      </c>
      <c r="K377">
        <v>3</v>
      </c>
      <c r="L377">
        <v>39.240533999999997</v>
      </c>
      <c r="M377">
        <v>-84.475341</v>
      </c>
      <c r="N377">
        <v>396</v>
      </c>
      <c r="O377">
        <v>41</v>
      </c>
      <c r="P377">
        <v>4</v>
      </c>
    </row>
    <row r="378" spans="1:16" x14ac:dyDescent="0.25">
      <c r="A378">
        <v>907178</v>
      </c>
      <c r="B378">
        <v>2.5421100000000002E-3</v>
      </c>
      <c r="C378">
        <v>6.79</v>
      </c>
      <c r="D378">
        <v>33.799999999999997</v>
      </c>
      <c r="E378">
        <v>754.67</v>
      </c>
      <c r="F378">
        <v>3</v>
      </c>
      <c r="G378">
        <v>3</v>
      </c>
      <c r="H378">
        <v>2</v>
      </c>
      <c r="I378">
        <v>2</v>
      </c>
      <c r="J378">
        <v>2</v>
      </c>
      <c r="K378">
        <v>3</v>
      </c>
      <c r="L378">
        <v>39.234102999999998</v>
      </c>
      <c r="M378">
        <v>-84.457387999999995</v>
      </c>
      <c r="N378">
        <v>388</v>
      </c>
      <c r="O378">
        <v>4</v>
      </c>
      <c r="P378">
        <v>4</v>
      </c>
    </row>
    <row r="379" spans="1:16" x14ac:dyDescent="0.25">
      <c r="A379">
        <v>907195</v>
      </c>
      <c r="B379">
        <v>2.7509499999999998E-3</v>
      </c>
      <c r="C379">
        <v>6.27</v>
      </c>
      <c r="D379">
        <v>25.16</v>
      </c>
      <c r="E379">
        <v>782.61</v>
      </c>
      <c r="F379">
        <v>3</v>
      </c>
      <c r="G379">
        <v>7</v>
      </c>
      <c r="H379">
        <v>2</v>
      </c>
      <c r="I379">
        <v>2</v>
      </c>
      <c r="J379">
        <v>2</v>
      </c>
      <c r="K379">
        <v>4</v>
      </c>
      <c r="L379">
        <v>38.930399999999999</v>
      </c>
      <c r="M379">
        <v>-84.671289000000002</v>
      </c>
      <c r="N379">
        <v>1541</v>
      </c>
      <c r="O379">
        <v>64</v>
      </c>
      <c r="P379">
        <v>4</v>
      </c>
    </row>
    <row r="380" spans="1:16" x14ac:dyDescent="0.25">
      <c r="A380">
        <v>907589</v>
      </c>
      <c r="B380">
        <v>2.35074E-3</v>
      </c>
      <c r="C380">
        <v>5.25</v>
      </c>
      <c r="D380">
        <v>24.13</v>
      </c>
      <c r="E380">
        <v>533.29</v>
      </c>
      <c r="F380">
        <v>3</v>
      </c>
      <c r="G380">
        <v>3</v>
      </c>
      <c r="H380">
        <v>2</v>
      </c>
      <c r="I380">
        <v>2</v>
      </c>
      <c r="J380">
        <v>3</v>
      </c>
      <c r="K380">
        <v>3</v>
      </c>
      <c r="L380">
        <v>38.991171000000001</v>
      </c>
      <c r="M380">
        <v>-84.665240999999995</v>
      </c>
      <c r="N380">
        <v>1513</v>
      </c>
      <c r="O380">
        <v>7</v>
      </c>
      <c r="P380">
        <v>4</v>
      </c>
    </row>
    <row r="381" spans="1:16" x14ac:dyDescent="0.25">
      <c r="A381">
        <v>907698</v>
      </c>
      <c r="B381">
        <v>1.09123E-2</v>
      </c>
      <c r="C381">
        <v>35.53</v>
      </c>
      <c r="D381">
        <v>24.61</v>
      </c>
      <c r="E381">
        <v>2346.2399999999998</v>
      </c>
      <c r="F381">
        <v>3</v>
      </c>
      <c r="G381">
        <v>5</v>
      </c>
      <c r="H381">
        <v>3</v>
      </c>
      <c r="I381">
        <v>4</v>
      </c>
      <c r="J381">
        <v>4</v>
      </c>
      <c r="K381">
        <v>3</v>
      </c>
      <c r="L381">
        <v>39.289766999999998</v>
      </c>
      <c r="M381">
        <v>-84.516824999999997</v>
      </c>
      <c r="N381">
        <v>435</v>
      </c>
      <c r="O381">
        <v>45</v>
      </c>
      <c r="P381">
        <v>4</v>
      </c>
    </row>
    <row r="382" spans="1:16" x14ac:dyDescent="0.25">
      <c r="A382">
        <v>907946</v>
      </c>
      <c r="B382">
        <v>2.5929099999999999E-3</v>
      </c>
      <c r="C382">
        <v>6.12</v>
      </c>
      <c r="D382">
        <v>26.62</v>
      </c>
      <c r="E382">
        <v>791.8</v>
      </c>
      <c r="F382">
        <v>3</v>
      </c>
      <c r="G382">
        <v>5</v>
      </c>
      <c r="H382">
        <v>1</v>
      </c>
      <c r="I382">
        <v>2</v>
      </c>
      <c r="J382">
        <v>3</v>
      </c>
      <c r="K382">
        <v>3</v>
      </c>
      <c r="L382">
        <v>39.102293000000003</v>
      </c>
      <c r="M382">
        <v>-84.619702000000004</v>
      </c>
      <c r="N382">
        <v>535</v>
      </c>
      <c r="O382">
        <v>25</v>
      </c>
      <c r="P382">
        <v>4</v>
      </c>
    </row>
    <row r="383" spans="1:16" x14ac:dyDescent="0.25">
      <c r="A383">
        <v>908685</v>
      </c>
      <c r="B383">
        <v>6.22363E-3</v>
      </c>
      <c r="C383">
        <v>16.47</v>
      </c>
      <c r="D383">
        <v>32.9</v>
      </c>
      <c r="E383">
        <v>1471.21</v>
      </c>
      <c r="F383">
        <v>3</v>
      </c>
      <c r="G383">
        <v>3</v>
      </c>
      <c r="H383">
        <v>1</v>
      </c>
      <c r="I383">
        <v>2</v>
      </c>
      <c r="J383">
        <v>1</v>
      </c>
      <c r="K383">
        <v>2</v>
      </c>
      <c r="L383">
        <v>39.496271</v>
      </c>
      <c r="M383">
        <v>-84.753540999999998</v>
      </c>
      <c r="N383">
        <v>697</v>
      </c>
      <c r="O383">
        <v>14</v>
      </c>
      <c r="P383">
        <v>4</v>
      </c>
    </row>
    <row r="384" spans="1:16" x14ac:dyDescent="0.25">
      <c r="A384">
        <v>908941</v>
      </c>
      <c r="B384">
        <v>3.0434099999999999E-3</v>
      </c>
      <c r="C384">
        <v>7.2</v>
      </c>
      <c r="D384">
        <v>26.71</v>
      </c>
      <c r="E384">
        <v>1953.5</v>
      </c>
      <c r="F384">
        <v>3</v>
      </c>
      <c r="G384">
        <v>3</v>
      </c>
      <c r="H384">
        <v>2</v>
      </c>
      <c r="I384">
        <v>2</v>
      </c>
      <c r="J384">
        <v>2</v>
      </c>
      <c r="K384">
        <v>4</v>
      </c>
      <c r="L384">
        <v>39.312047</v>
      </c>
      <c r="M384">
        <v>-84.388886999999997</v>
      </c>
      <c r="N384">
        <v>989</v>
      </c>
      <c r="O384">
        <v>20</v>
      </c>
      <c r="P384">
        <v>4</v>
      </c>
    </row>
    <row r="385" spans="1:16" x14ac:dyDescent="0.25">
      <c r="A385">
        <v>909196</v>
      </c>
      <c r="B385">
        <v>3.77152E-3</v>
      </c>
      <c r="C385">
        <v>9.8000000000000007</v>
      </c>
      <c r="D385">
        <v>31.22</v>
      </c>
      <c r="E385">
        <v>1021.5</v>
      </c>
      <c r="F385">
        <v>3</v>
      </c>
      <c r="G385">
        <v>3</v>
      </c>
      <c r="H385">
        <v>2</v>
      </c>
      <c r="I385">
        <v>2</v>
      </c>
      <c r="J385">
        <v>2</v>
      </c>
      <c r="K385">
        <v>2</v>
      </c>
      <c r="L385">
        <v>39.013646000000001</v>
      </c>
      <c r="M385">
        <v>-84.614784</v>
      </c>
      <c r="N385">
        <v>1384</v>
      </c>
      <c r="O385">
        <v>26</v>
      </c>
      <c r="P385">
        <v>4</v>
      </c>
    </row>
    <row r="386" spans="1:16" x14ac:dyDescent="0.25">
      <c r="A386">
        <v>909253</v>
      </c>
      <c r="B386">
        <v>4.07333E-3</v>
      </c>
      <c r="C386">
        <v>10.15</v>
      </c>
      <c r="D386">
        <v>29.03</v>
      </c>
      <c r="E386">
        <v>1497.81</v>
      </c>
      <c r="F386">
        <v>3</v>
      </c>
      <c r="G386">
        <v>4</v>
      </c>
      <c r="H386">
        <v>2</v>
      </c>
      <c r="I386">
        <v>2</v>
      </c>
      <c r="J386">
        <v>2</v>
      </c>
      <c r="K386">
        <v>3</v>
      </c>
      <c r="L386">
        <v>39.397920999999997</v>
      </c>
      <c r="M386">
        <v>-84.471417000000002</v>
      </c>
      <c r="N386">
        <v>935</v>
      </c>
      <c r="O386">
        <v>42</v>
      </c>
      <c r="P386">
        <v>4</v>
      </c>
    </row>
    <row r="387" spans="1:16" x14ac:dyDescent="0.25">
      <c r="A387">
        <v>909265</v>
      </c>
      <c r="B387">
        <v>3.1243099999999999E-3</v>
      </c>
      <c r="C387">
        <v>7.93</v>
      </c>
      <c r="D387">
        <v>29.95</v>
      </c>
      <c r="E387">
        <v>809.32</v>
      </c>
      <c r="F387">
        <v>3</v>
      </c>
      <c r="G387">
        <v>3</v>
      </c>
      <c r="H387">
        <v>2</v>
      </c>
      <c r="I387">
        <v>2</v>
      </c>
      <c r="J387">
        <v>2</v>
      </c>
      <c r="K387">
        <v>3</v>
      </c>
      <c r="L387">
        <v>38.952452000000001</v>
      </c>
      <c r="M387">
        <v>-84.628380000000007</v>
      </c>
      <c r="N387">
        <v>1535</v>
      </c>
      <c r="O387">
        <v>38</v>
      </c>
      <c r="P387">
        <v>4</v>
      </c>
    </row>
    <row r="388" spans="1:16" x14ac:dyDescent="0.25">
      <c r="A388">
        <v>909352</v>
      </c>
      <c r="B388">
        <v>3.5840099999999999E-3</v>
      </c>
      <c r="C388">
        <v>9.34</v>
      </c>
      <c r="D388">
        <v>31.45</v>
      </c>
      <c r="E388">
        <v>935.41</v>
      </c>
      <c r="F388">
        <v>3</v>
      </c>
      <c r="G388">
        <v>5</v>
      </c>
      <c r="H388">
        <v>2</v>
      </c>
      <c r="I388">
        <v>2</v>
      </c>
      <c r="J388">
        <v>2</v>
      </c>
      <c r="K388">
        <v>4</v>
      </c>
      <c r="L388">
        <v>39.036816000000002</v>
      </c>
      <c r="M388">
        <v>-84.275090000000006</v>
      </c>
      <c r="N388">
        <v>1254</v>
      </c>
      <c r="O388">
        <v>56</v>
      </c>
      <c r="P388">
        <v>4</v>
      </c>
    </row>
    <row r="389" spans="1:16" x14ac:dyDescent="0.25">
      <c r="A389">
        <v>910009</v>
      </c>
      <c r="B389">
        <v>2.20367E-3</v>
      </c>
      <c r="C389">
        <v>4.6399999999999997</v>
      </c>
      <c r="D389">
        <v>21.58</v>
      </c>
      <c r="E389">
        <v>796.86</v>
      </c>
      <c r="F389">
        <v>3</v>
      </c>
      <c r="G389">
        <v>5</v>
      </c>
      <c r="H389">
        <v>3</v>
      </c>
      <c r="I389">
        <v>3</v>
      </c>
      <c r="J389">
        <v>4</v>
      </c>
      <c r="K389">
        <v>3</v>
      </c>
      <c r="L389">
        <v>39.269405999999996</v>
      </c>
      <c r="M389">
        <v>-84.514024000000006</v>
      </c>
      <c r="N389">
        <v>443</v>
      </c>
      <c r="O389">
        <v>71</v>
      </c>
      <c r="P389">
        <v>4</v>
      </c>
    </row>
    <row r="390" spans="1:16" x14ac:dyDescent="0.25">
      <c r="A390">
        <v>910878</v>
      </c>
      <c r="B390">
        <v>2.4635799999999999E-3</v>
      </c>
      <c r="C390">
        <v>6.38</v>
      </c>
      <c r="D390">
        <v>30.97</v>
      </c>
      <c r="E390">
        <v>610.6</v>
      </c>
      <c r="F390">
        <v>3</v>
      </c>
      <c r="G390">
        <v>4</v>
      </c>
      <c r="H390">
        <v>2</v>
      </c>
      <c r="I390">
        <v>2</v>
      </c>
      <c r="J390">
        <v>3</v>
      </c>
      <c r="K390">
        <v>4</v>
      </c>
      <c r="L390">
        <v>39.505813000000003</v>
      </c>
      <c r="M390">
        <v>-84.263131000000001</v>
      </c>
      <c r="N390">
        <v>1073</v>
      </c>
      <c r="O390">
        <v>57</v>
      </c>
      <c r="P390">
        <v>4</v>
      </c>
    </row>
    <row r="391" spans="1:16" x14ac:dyDescent="0.25">
      <c r="A391">
        <v>911484</v>
      </c>
      <c r="B391">
        <v>4.5352400000000003E-3</v>
      </c>
      <c r="C391">
        <v>12.04</v>
      </c>
      <c r="D391">
        <v>33.200000000000003</v>
      </c>
      <c r="E391">
        <v>1446.5</v>
      </c>
      <c r="F391">
        <v>3</v>
      </c>
      <c r="G391">
        <v>4</v>
      </c>
      <c r="H391">
        <v>1</v>
      </c>
      <c r="I391">
        <v>2</v>
      </c>
      <c r="J391">
        <v>1</v>
      </c>
      <c r="K391">
        <v>2</v>
      </c>
      <c r="L391">
        <v>39.264409000000001</v>
      </c>
      <c r="M391">
        <v>-84.816821000000004</v>
      </c>
      <c r="N391">
        <v>687</v>
      </c>
      <c r="O391">
        <v>12</v>
      </c>
      <c r="P391">
        <v>4</v>
      </c>
    </row>
    <row r="392" spans="1:16" x14ac:dyDescent="0.25">
      <c r="A392">
        <v>913221</v>
      </c>
      <c r="B392">
        <v>4.9445599999999998E-3</v>
      </c>
      <c r="C392">
        <v>11.21</v>
      </c>
      <c r="D392">
        <v>24.86</v>
      </c>
      <c r="E392">
        <v>1821</v>
      </c>
      <c r="F392">
        <v>3</v>
      </c>
      <c r="G392">
        <v>3</v>
      </c>
      <c r="H392">
        <v>2</v>
      </c>
      <c r="I392">
        <v>2</v>
      </c>
      <c r="J392">
        <v>2</v>
      </c>
      <c r="K392">
        <v>4</v>
      </c>
      <c r="L392">
        <v>39.387914000000002</v>
      </c>
      <c r="M392">
        <v>-84.481949</v>
      </c>
      <c r="N392">
        <v>789</v>
      </c>
      <c r="O392">
        <v>14</v>
      </c>
      <c r="P392">
        <v>4</v>
      </c>
    </row>
    <row r="393" spans="1:16" x14ac:dyDescent="0.25">
      <c r="A393">
        <v>913242</v>
      </c>
      <c r="B393">
        <v>1.75658E-3</v>
      </c>
      <c r="C393">
        <v>3.98</v>
      </c>
      <c r="D393">
        <v>24.89</v>
      </c>
      <c r="E393">
        <v>510.94</v>
      </c>
      <c r="F393">
        <v>3</v>
      </c>
      <c r="G393">
        <v>4</v>
      </c>
      <c r="H393">
        <v>2</v>
      </c>
      <c r="I393">
        <v>2</v>
      </c>
      <c r="J393">
        <v>3</v>
      </c>
      <c r="K393">
        <v>3</v>
      </c>
      <c r="L393">
        <v>39.39846</v>
      </c>
      <c r="M393">
        <v>-84.521679000000006</v>
      </c>
      <c r="N393">
        <v>839</v>
      </c>
      <c r="O393">
        <v>59</v>
      </c>
      <c r="P393">
        <v>4</v>
      </c>
    </row>
    <row r="394" spans="1:16" x14ac:dyDescent="0.25">
      <c r="A394">
        <v>913293</v>
      </c>
      <c r="B394">
        <v>3.5943099999999999E-3</v>
      </c>
      <c r="C394">
        <v>10.24</v>
      </c>
      <c r="D394">
        <v>41.88</v>
      </c>
      <c r="E394">
        <v>880</v>
      </c>
      <c r="F394">
        <v>3</v>
      </c>
      <c r="G394">
        <v>3</v>
      </c>
      <c r="H394">
        <v>2</v>
      </c>
      <c r="I394">
        <v>2</v>
      </c>
      <c r="J394">
        <v>4</v>
      </c>
      <c r="K394">
        <v>3</v>
      </c>
      <c r="L394">
        <v>39.292797999999998</v>
      </c>
      <c r="M394">
        <v>-84.397461000000007</v>
      </c>
      <c r="N394">
        <v>79</v>
      </c>
      <c r="O394">
        <v>1</v>
      </c>
      <c r="P394">
        <v>4</v>
      </c>
    </row>
    <row r="395" spans="1:16" x14ac:dyDescent="0.25">
      <c r="A395">
        <v>913315</v>
      </c>
      <c r="B395">
        <v>3.6538600000000001E-3</v>
      </c>
      <c r="C395">
        <v>8.94</v>
      </c>
      <c r="D395">
        <v>28.18</v>
      </c>
      <c r="E395">
        <v>1909.45</v>
      </c>
      <c r="F395">
        <v>3</v>
      </c>
      <c r="G395">
        <v>4</v>
      </c>
      <c r="H395">
        <v>2</v>
      </c>
      <c r="I395">
        <v>2</v>
      </c>
      <c r="J395">
        <v>2</v>
      </c>
      <c r="K395">
        <v>4</v>
      </c>
      <c r="L395">
        <v>39.137833999999998</v>
      </c>
      <c r="M395">
        <v>-84.274268000000006</v>
      </c>
      <c r="N395">
        <v>1186</v>
      </c>
      <c r="O395">
        <v>21</v>
      </c>
      <c r="P395">
        <v>4</v>
      </c>
    </row>
    <row r="396" spans="1:16" x14ac:dyDescent="0.25">
      <c r="A396">
        <v>913697</v>
      </c>
      <c r="B396">
        <v>2.7805400000000002E-3</v>
      </c>
      <c r="C396">
        <v>6.26</v>
      </c>
      <c r="D396">
        <v>24.54</v>
      </c>
      <c r="E396">
        <v>815.6</v>
      </c>
      <c r="F396">
        <v>3</v>
      </c>
      <c r="G396">
        <v>3</v>
      </c>
      <c r="H396">
        <v>1</v>
      </c>
      <c r="I396">
        <v>2</v>
      </c>
      <c r="J396">
        <v>2</v>
      </c>
      <c r="K396">
        <v>4</v>
      </c>
      <c r="L396">
        <v>39.154916999999998</v>
      </c>
      <c r="M396">
        <v>-84.712255999999996</v>
      </c>
      <c r="N396">
        <v>655</v>
      </c>
      <c r="O396">
        <v>52</v>
      </c>
      <c r="P396">
        <v>4</v>
      </c>
    </row>
    <row r="397" spans="1:16" x14ac:dyDescent="0.25">
      <c r="A397">
        <v>915148</v>
      </c>
      <c r="B397">
        <v>2.5999E-3</v>
      </c>
      <c r="C397">
        <v>6.19</v>
      </c>
      <c r="D397">
        <v>26.99</v>
      </c>
      <c r="E397">
        <v>695.01</v>
      </c>
      <c r="F397">
        <v>3</v>
      </c>
      <c r="G397">
        <v>5</v>
      </c>
      <c r="H397">
        <v>3</v>
      </c>
      <c r="I397">
        <v>5</v>
      </c>
      <c r="J397">
        <v>5</v>
      </c>
      <c r="K397">
        <v>4</v>
      </c>
      <c r="L397">
        <v>39.239657999999999</v>
      </c>
      <c r="M397">
        <v>-84.609316000000007</v>
      </c>
      <c r="N397">
        <v>614</v>
      </c>
      <c r="O397">
        <v>76</v>
      </c>
      <c r="P397">
        <v>4</v>
      </c>
    </row>
    <row r="398" spans="1:16" x14ac:dyDescent="0.25">
      <c r="A398">
        <v>915262</v>
      </c>
      <c r="B398">
        <v>2.6132E-3</v>
      </c>
      <c r="C398">
        <v>6.52</v>
      </c>
      <c r="D398">
        <v>29.07</v>
      </c>
      <c r="E398">
        <v>774</v>
      </c>
      <c r="F398">
        <v>3</v>
      </c>
      <c r="G398">
        <v>4</v>
      </c>
      <c r="H398">
        <v>2</v>
      </c>
      <c r="I398">
        <v>2</v>
      </c>
      <c r="J398">
        <v>2</v>
      </c>
      <c r="K398">
        <v>4</v>
      </c>
      <c r="L398">
        <v>39.383006000000002</v>
      </c>
      <c r="M398">
        <v>-84.523482999999999</v>
      </c>
      <c r="N398">
        <v>790</v>
      </c>
      <c r="O398">
        <v>26</v>
      </c>
      <c r="P398">
        <v>4</v>
      </c>
    </row>
    <row r="399" spans="1:16" x14ac:dyDescent="0.25">
      <c r="A399">
        <v>916164</v>
      </c>
      <c r="B399">
        <v>6.1091000000000001E-3</v>
      </c>
      <c r="C399">
        <v>15.07</v>
      </c>
      <c r="D399">
        <v>28.55</v>
      </c>
      <c r="E399">
        <v>1101.8599999999999</v>
      </c>
      <c r="F399">
        <v>3</v>
      </c>
      <c r="G399">
        <v>4</v>
      </c>
      <c r="H399">
        <v>0</v>
      </c>
      <c r="I399">
        <v>2</v>
      </c>
      <c r="J399">
        <v>4</v>
      </c>
      <c r="K399">
        <v>1</v>
      </c>
      <c r="L399">
        <v>39.518726999999998</v>
      </c>
      <c r="M399">
        <v>-84.328541000000001</v>
      </c>
      <c r="N399">
        <v>1070</v>
      </c>
      <c r="O399">
        <v>28</v>
      </c>
      <c r="P399">
        <v>4</v>
      </c>
    </row>
    <row r="400" spans="1:16" x14ac:dyDescent="0.25">
      <c r="A400">
        <v>916949</v>
      </c>
      <c r="B400">
        <v>3.9252899999999997E-3</v>
      </c>
      <c r="C400">
        <v>10.89</v>
      </c>
      <c r="D400">
        <v>38.270000000000003</v>
      </c>
      <c r="E400">
        <v>987</v>
      </c>
      <c r="F400">
        <v>3</v>
      </c>
      <c r="G400">
        <v>5</v>
      </c>
      <c r="H400">
        <v>1</v>
      </c>
      <c r="I400">
        <v>2</v>
      </c>
      <c r="J400">
        <v>2</v>
      </c>
      <c r="K400">
        <v>2</v>
      </c>
      <c r="L400">
        <v>39.263289999999998</v>
      </c>
      <c r="M400">
        <v>-84.399829999999994</v>
      </c>
      <c r="N400">
        <v>84</v>
      </c>
      <c r="O400">
        <v>14</v>
      </c>
      <c r="P400">
        <v>4</v>
      </c>
    </row>
    <row r="401" spans="1:16" x14ac:dyDescent="0.25">
      <c r="A401">
        <v>917882</v>
      </c>
      <c r="B401">
        <v>2.33629E-3</v>
      </c>
      <c r="C401">
        <v>5.25</v>
      </c>
      <c r="D401">
        <v>24.43</v>
      </c>
      <c r="E401">
        <v>690.45</v>
      </c>
      <c r="F401">
        <v>3</v>
      </c>
      <c r="G401">
        <v>6</v>
      </c>
      <c r="H401">
        <v>2</v>
      </c>
      <c r="I401">
        <v>2</v>
      </c>
      <c r="J401">
        <v>4</v>
      </c>
      <c r="K401">
        <v>4</v>
      </c>
      <c r="L401">
        <v>39.177362000000002</v>
      </c>
      <c r="M401">
        <v>-84.668932999999996</v>
      </c>
      <c r="N401">
        <v>581</v>
      </c>
      <c r="O401">
        <v>27</v>
      </c>
      <c r="P401">
        <v>4</v>
      </c>
    </row>
    <row r="402" spans="1:16" x14ac:dyDescent="0.25">
      <c r="A402">
        <v>918829</v>
      </c>
      <c r="B402">
        <v>1.5497899999999999E-3</v>
      </c>
      <c r="C402">
        <v>3.16</v>
      </c>
      <c r="D402">
        <v>20.329999999999998</v>
      </c>
      <c r="E402">
        <v>511.38</v>
      </c>
      <c r="F402">
        <v>3</v>
      </c>
      <c r="G402">
        <v>6</v>
      </c>
      <c r="H402">
        <v>2</v>
      </c>
      <c r="I402">
        <v>2</v>
      </c>
      <c r="J402">
        <v>3</v>
      </c>
      <c r="K402">
        <v>4</v>
      </c>
      <c r="L402">
        <v>39.263776</v>
      </c>
      <c r="M402">
        <v>-84.513153000000003</v>
      </c>
      <c r="N402">
        <v>443</v>
      </c>
      <c r="O402">
        <v>16</v>
      </c>
      <c r="P402">
        <v>4</v>
      </c>
    </row>
    <row r="403" spans="1:16" x14ac:dyDescent="0.25">
      <c r="A403">
        <v>919812</v>
      </c>
      <c r="B403">
        <v>1.4739099999999999E-3</v>
      </c>
      <c r="C403">
        <v>3.32</v>
      </c>
      <c r="D403">
        <v>24.53</v>
      </c>
      <c r="E403">
        <v>453.69</v>
      </c>
      <c r="F403">
        <v>3</v>
      </c>
      <c r="G403">
        <v>3</v>
      </c>
      <c r="H403">
        <v>3</v>
      </c>
      <c r="I403">
        <v>3</v>
      </c>
      <c r="J403">
        <v>3</v>
      </c>
      <c r="K403">
        <v>4</v>
      </c>
      <c r="L403">
        <v>39.188226</v>
      </c>
      <c r="M403">
        <v>-84.629105999999993</v>
      </c>
      <c r="N403">
        <v>585</v>
      </c>
      <c r="O403">
        <v>19</v>
      </c>
      <c r="P403">
        <v>4</v>
      </c>
    </row>
    <row r="404" spans="1:16" x14ac:dyDescent="0.25">
      <c r="A404">
        <v>919814</v>
      </c>
      <c r="B404">
        <v>2.7253099999999999E-3</v>
      </c>
      <c r="C404">
        <v>6.46</v>
      </c>
      <c r="D404">
        <v>26.78</v>
      </c>
      <c r="E404">
        <v>745.68</v>
      </c>
      <c r="F404">
        <v>3</v>
      </c>
      <c r="G404">
        <v>3</v>
      </c>
      <c r="H404">
        <v>1</v>
      </c>
      <c r="I404">
        <v>2</v>
      </c>
      <c r="J404">
        <v>2</v>
      </c>
      <c r="K404">
        <v>4</v>
      </c>
      <c r="L404">
        <v>39.246569000000001</v>
      </c>
      <c r="M404">
        <v>-84.299678</v>
      </c>
      <c r="N404">
        <v>66</v>
      </c>
      <c r="O404">
        <v>14</v>
      </c>
      <c r="P404">
        <v>4</v>
      </c>
    </row>
    <row r="405" spans="1:16" x14ac:dyDescent="0.25">
      <c r="A405">
        <v>920072</v>
      </c>
      <c r="B405">
        <v>4.4147099999999996E-3</v>
      </c>
      <c r="C405">
        <v>11.02</v>
      </c>
      <c r="D405">
        <v>29.13</v>
      </c>
      <c r="E405">
        <v>1078.83</v>
      </c>
      <c r="F405">
        <v>3</v>
      </c>
      <c r="G405">
        <v>4</v>
      </c>
      <c r="H405">
        <v>1</v>
      </c>
      <c r="I405">
        <v>2</v>
      </c>
      <c r="J405">
        <v>2</v>
      </c>
      <c r="K405">
        <v>3</v>
      </c>
      <c r="L405">
        <v>39.281281999999997</v>
      </c>
      <c r="M405">
        <v>-84.593661999999995</v>
      </c>
      <c r="N405">
        <v>642</v>
      </c>
      <c r="O405">
        <v>38</v>
      </c>
      <c r="P405">
        <v>4</v>
      </c>
    </row>
    <row r="406" spans="1:16" x14ac:dyDescent="0.25">
      <c r="A406">
        <v>920896</v>
      </c>
      <c r="B406">
        <v>2.0432900000000001E-3</v>
      </c>
      <c r="C406">
        <v>4.49</v>
      </c>
      <c r="D406">
        <v>23.36</v>
      </c>
      <c r="E406">
        <v>550.51</v>
      </c>
      <c r="F406">
        <v>3</v>
      </c>
      <c r="G406">
        <v>3</v>
      </c>
      <c r="H406">
        <v>2</v>
      </c>
      <c r="I406">
        <v>1</v>
      </c>
      <c r="J406">
        <v>2</v>
      </c>
      <c r="K406">
        <v>2</v>
      </c>
      <c r="L406">
        <v>39.061971999999997</v>
      </c>
      <c r="M406">
        <v>-84.446526000000006</v>
      </c>
      <c r="N406">
        <v>1297</v>
      </c>
      <c r="O406">
        <v>16</v>
      </c>
      <c r="P406">
        <v>4</v>
      </c>
    </row>
    <row r="407" spans="1:16" x14ac:dyDescent="0.25">
      <c r="A407">
        <v>920970</v>
      </c>
      <c r="B407">
        <v>2.58034E-3</v>
      </c>
      <c r="C407">
        <v>5.57</v>
      </c>
      <c r="D407">
        <v>22.61</v>
      </c>
      <c r="E407">
        <v>834.92</v>
      </c>
      <c r="F407">
        <v>3</v>
      </c>
      <c r="G407">
        <v>4</v>
      </c>
      <c r="H407">
        <v>1</v>
      </c>
      <c r="I407">
        <v>2</v>
      </c>
      <c r="J407">
        <v>2</v>
      </c>
      <c r="K407">
        <v>3</v>
      </c>
      <c r="L407">
        <v>39.264881000000003</v>
      </c>
      <c r="M407">
        <v>-84.548047999999994</v>
      </c>
      <c r="N407">
        <v>631</v>
      </c>
      <c r="O407">
        <v>50</v>
      </c>
      <c r="P407">
        <v>4</v>
      </c>
    </row>
    <row r="408" spans="1:16" x14ac:dyDescent="0.25">
      <c r="A408">
        <v>921296</v>
      </c>
      <c r="B408">
        <v>3.5187500000000002E-3</v>
      </c>
      <c r="C408">
        <v>9.42</v>
      </c>
      <c r="D408">
        <v>34.11</v>
      </c>
      <c r="E408">
        <v>909.6</v>
      </c>
      <c r="F408">
        <v>3</v>
      </c>
      <c r="G408">
        <v>5</v>
      </c>
      <c r="H408">
        <v>0</v>
      </c>
      <c r="I408">
        <v>2</v>
      </c>
      <c r="J408">
        <v>2</v>
      </c>
      <c r="K408">
        <v>2</v>
      </c>
      <c r="L408">
        <v>39.100605000000002</v>
      </c>
      <c r="M408">
        <v>-84.252492000000004</v>
      </c>
      <c r="N408">
        <v>1179</v>
      </c>
      <c r="O408">
        <v>997</v>
      </c>
      <c r="P408">
        <v>4</v>
      </c>
    </row>
    <row r="409" spans="1:16" x14ac:dyDescent="0.25">
      <c r="A409">
        <v>921325</v>
      </c>
      <c r="B409">
        <v>3.4138100000000002E-3</v>
      </c>
      <c r="C409">
        <v>8.17</v>
      </c>
      <c r="D409">
        <v>27.2</v>
      </c>
      <c r="E409">
        <v>770.13</v>
      </c>
      <c r="F409">
        <v>3</v>
      </c>
      <c r="G409">
        <v>5</v>
      </c>
      <c r="H409">
        <v>1</v>
      </c>
      <c r="I409">
        <v>2</v>
      </c>
      <c r="J409">
        <v>2</v>
      </c>
      <c r="K409">
        <v>3</v>
      </c>
      <c r="L409">
        <v>39.561093</v>
      </c>
      <c r="M409">
        <v>-84.239277000000001</v>
      </c>
      <c r="N409">
        <v>1093</v>
      </c>
      <c r="O409">
        <v>12</v>
      </c>
      <c r="P409">
        <v>4</v>
      </c>
    </row>
    <row r="410" spans="1:16" x14ac:dyDescent="0.25">
      <c r="A410">
        <v>921728</v>
      </c>
      <c r="B410">
        <v>2.3466899999999998E-3</v>
      </c>
      <c r="C410">
        <v>5.03</v>
      </c>
      <c r="D410">
        <v>22.25</v>
      </c>
      <c r="E410">
        <v>657.21</v>
      </c>
      <c r="F410">
        <v>3</v>
      </c>
      <c r="G410">
        <v>3</v>
      </c>
      <c r="H410">
        <v>2</v>
      </c>
      <c r="I410">
        <v>2</v>
      </c>
      <c r="J410">
        <v>2</v>
      </c>
      <c r="K410">
        <v>4</v>
      </c>
      <c r="L410">
        <v>39.194353</v>
      </c>
      <c r="M410">
        <v>-84.588147000000006</v>
      </c>
      <c r="N410">
        <v>594</v>
      </c>
      <c r="O410">
        <v>42</v>
      </c>
      <c r="P410">
        <v>4</v>
      </c>
    </row>
    <row r="411" spans="1:16" x14ac:dyDescent="0.25">
      <c r="A411">
        <v>921885</v>
      </c>
      <c r="B411">
        <v>3.8264800000000002E-3</v>
      </c>
      <c r="C411">
        <v>9.7100000000000009</v>
      </c>
      <c r="D411">
        <v>29.9</v>
      </c>
      <c r="E411">
        <v>981.37</v>
      </c>
      <c r="F411">
        <v>3</v>
      </c>
      <c r="G411">
        <v>3</v>
      </c>
      <c r="H411">
        <v>2</v>
      </c>
      <c r="I411">
        <v>2</v>
      </c>
      <c r="J411">
        <v>3</v>
      </c>
      <c r="K411">
        <v>4</v>
      </c>
      <c r="L411">
        <v>39.411160000000002</v>
      </c>
      <c r="M411">
        <v>-84.226007999999993</v>
      </c>
      <c r="N411">
        <v>1060</v>
      </c>
      <c r="O411">
        <v>17</v>
      </c>
      <c r="P411">
        <v>4</v>
      </c>
    </row>
    <row r="412" spans="1:16" x14ac:dyDescent="0.25">
      <c r="A412">
        <v>922030</v>
      </c>
      <c r="B412">
        <v>3.5228400000000002E-3</v>
      </c>
      <c r="C412">
        <v>8.2200000000000006</v>
      </c>
      <c r="D412">
        <v>26.15</v>
      </c>
      <c r="E412">
        <v>1043.05</v>
      </c>
      <c r="F412">
        <v>3</v>
      </c>
      <c r="G412">
        <v>2</v>
      </c>
      <c r="H412">
        <v>1</v>
      </c>
      <c r="I412">
        <v>1</v>
      </c>
      <c r="J412">
        <v>1</v>
      </c>
      <c r="K412">
        <v>2</v>
      </c>
      <c r="L412">
        <v>39.182698000000002</v>
      </c>
      <c r="M412">
        <v>-84.228851000000006</v>
      </c>
      <c r="N412">
        <v>1156</v>
      </c>
      <c r="O412">
        <v>43</v>
      </c>
      <c r="P412">
        <v>4</v>
      </c>
    </row>
    <row r="413" spans="1:16" x14ac:dyDescent="0.25">
      <c r="A413">
        <v>922252</v>
      </c>
      <c r="B413">
        <v>3.43459E-3</v>
      </c>
      <c r="C413">
        <v>7.93</v>
      </c>
      <c r="D413">
        <v>25.69</v>
      </c>
      <c r="E413">
        <v>972.73</v>
      </c>
      <c r="F413">
        <v>3</v>
      </c>
      <c r="G413">
        <v>3</v>
      </c>
      <c r="H413">
        <v>3</v>
      </c>
      <c r="I413">
        <v>2</v>
      </c>
      <c r="J413">
        <v>2</v>
      </c>
      <c r="K413">
        <v>4</v>
      </c>
      <c r="L413">
        <v>39.249177000000003</v>
      </c>
      <c r="M413">
        <v>-84.567128999999994</v>
      </c>
      <c r="N413">
        <v>625</v>
      </c>
      <c r="O413">
        <v>53</v>
      </c>
      <c r="P413">
        <v>4</v>
      </c>
    </row>
    <row r="414" spans="1:16" x14ac:dyDescent="0.25">
      <c r="A414">
        <v>922612</v>
      </c>
      <c r="B414">
        <v>3.1989499999999999E-3</v>
      </c>
      <c r="C414">
        <v>8.33</v>
      </c>
      <c r="D414">
        <v>31.41</v>
      </c>
      <c r="E414">
        <v>891.22</v>
      </c>
      <c r="F414">
        <v>3</v>
      </c>
      <c r="G414">
        <v>3</v>
      </c>
      <c r="H414">
        <v>2</v>
      </c>
      <c r="I414">
        <v>2</v>
      </c>
      <c r="J414">
        <v>2</v>
      </c>
      <c r="K414">
        <v>3</v>
      </c>
      <c r="L414">
        <v>39.516151000000001</v>
      </c>
      <c r="M414">
        <v>-84.733220000000003</v>
      </c>
      <c r="N414">
        <v>700</v>
      </c>
      <c r="O414">
        <v>26</v>
      </c>
      <c r="P414">
        <v>4</v>
      </c>
    </row>
    <row r="415" spans="1:16" x14ac:dyDescent="0.25">
      <c r="A415">
        <v>922618</v>
      </c>
      <c r="B415">
        <v>1.58165E-3</v>
      </c>
      <c r="C415">
        <v>3.29</v>
      </c>
      <c r="D415">
        <v>21.01</v>
      </c>
      <c r="E415">
        <v>454.89</v>
      </c>
      <c r="F415">
        <v>3</v>
      </c>
      <c r="G415">
        <v>3</v>
      </c>
      <c r="H415">
        <v>2</v>
      </c>
      <c r="I415">
        <v>1</v>
      </c>
      <c r="J415">
        <v>1</v>
      </c>
      <c r="K415">
        <v>2</v>
      </c>
      <c r="L415">
        <v>39.503045</v>
      </c>
      <c r="M415">
        <v>-84.753461000000001</v>
      </c>
      <c r="N415">
        <v>706</v>
      </c>
      <c r="O415">
        <v>84</v>
      </c>
      <c r="P415">
        <v>4</v>
      </c>
    </row>
    <row r="416" spans="1:16" x14ac:dyDescent="0.25">
      <c r="A416">
        <v>922721</v>
      </c>
      <c r="B416">
        <v>9.7081900000000004E-4</v>
      </c>
      <c r="C416">
        <v>1.86</v>
      </c>
      <c r="D416">
        <v>18.09</v>
      </c>
      <c r="E416">
        <v>362.56</v>
      </c>
      <c r="F416">
        <v>3</v>
      </c>
      <c r="G416">
        <v>4</v>
      </c>
      <c r="H416">
        <v>1</v>
      </c>
      <c r="I416">
        <v>2</v>
      </c>
      <c r="J416">
        <v>1</v>
      </c>
      <c r="K416">
        <v>2</v>
      </c>
      <c r="L416">
        <v>39.522267999999997</v>
      </c>
      <c r="M416">
        <v>-84.757192000000003</v>
      </c>
      <c r="N416">
        <v>704</v>
      </c>
      <c r="O416">
        <v>29</v>
      </c>
      <c r="P416">
        <v>4</v>
      </c>
    </row>
    <row r="417" spans="1:16" x14ac:dyDescent="0.25">
      <c r="A417">
        <v>923094</v>
      </c>
      <c r="B417">
        <v>6.9923800000000003E-3</v>
      </c>
      <c r="C417">
        <v>17.95</v>
      </c>
      <c r="D417">
        <v>30.48</v>
      </c>
      <c r="E417">
        <v>1419.73</v>
      </c>
      <c r="F417">
        <v>3</v>
      </c>
      <c r="G417">
        <v>4</v>
      </c>
      <c r="H417">
        <v>1</v>
      </c>
      <c r="I417">
        <v>2</v>
      </c>
      <c r="J417">
        <v>2</v>
      </c>
      <c r="K417">
        <v>4</v>
      </c>
      <c r="L417">
        <v>38.951425</v>
      </c>
      <c r="M417">
        <v>-84.558356000000003</v>
      </c>
      <c r="N417">
        <v>1445</v>
      </c>
      <c r="O417">
        <v>46</v>
      </c>
      <c r="P417">
        <v>4</v>
      </c>
    </row>
    <row r="418" spans="1:16" x14ac:dyDescent="0.25">
      <c r="A418">
        <v>923277</v>
      </c>
      <c r="B418">
        <v>1.7850699999999999E-3</v>
      </c>
      <c r="C418">
        <v>4.1500000000000004</v>
      </c>
      <c r="D418">
        <v>25.94</v>
      </c>
      <c r="E418">
        <v>521.62</v>
      </c>
      <c r="F418">
        <v>3</v>
      </c>
      <c r="G418">
        <v>8</v>
      </c>
      <c r="H418">
        <v>1</v>
      </c>
      <c r="I418">
        <v>2</v>
      </c>
      <c r="J418">
        <v>3</v>
      </c>
      <c r="K418">
        <v>3</v>
      </c>
      <c r="L418">
        <v>39.094343000000002</v>
      </c>
      <c r="M418">
        <v>-84.300715999999994</v>
      </c>
      <c r="N418">
        <v>1190</v>
      </c>
      <c r="O418">
        <v>39</v>
      </c>
      <c r="P418">
        <v>4</v>
      </c>
    </row>
    <row r="419" spans="1:16" x14ac:dyDescent="0.25">
      <c r="A419">
        <v>923280</v>
      </c>
      <c r="B419">
        <v>1.87491E-3</v>
      </c>
      <c r="C419">
        <v>3.95</v>
      </c>
      <c r="D419">
        <v>21.54</v>
      </c>
      <c r="E419">
        <v>520.27</v>
      </c>
      <c r="F419">
        <v>3</v>
      </c>
      <c r="G419">
        <v>3</v>
      </c>
      <c r="H419">
        <v>1</v>
      </c>
      <c r="I419">
        <v>2</v>
      </c>
      <c r="J419">
        <v>2</v>
      </c>
      <c r="K419">
        <v>3</v>
      </c>
      <c r="L419">
        <v>39.341715000000001</v>
      </c>
      <c r="M419">
        <v>-84.369743</v>
      </c>
      <c r="N419">
        <v>976</v>
      </c>
      <c r="O419">
        <v>39</v>
      </c>
      <c r="P419">
        <v>4</v>
      </c>
    </row>
    <row r="420" spans="1:16" x14ac:dyDescent="0.25">
      <c r="A420">
        <v>923324</v>
      </c>
      <c r="B420">
        <v>3.8010000000000001E-3</v>
      </c>
      <c r="C420">
        <v>9.73</v>
      </c>
      <c r="D420">
        <v>30.34</v>
      </c>
      <c r="E420">
        <v>986.88</v>
      </c>
      <c r="F420">
        <v>3</v>
      </c>
      <c r="G420">
        <v>4</v>
      </c>
      <c r="H420">
        <v>3</v>
      </c>
      <c r="I420">
        <v>3</v>
      </c>
      <c r="J420">
        <v>6</v>
      </c>
      <c r="K420">
        <v>4</v>
      </c>
      <c r="L420">
        <v>39.216304999999998</v>
      </c>
      <c r="M420">
        <v>-84.356604000000004</v>
      </c>
      <c r="N420">
        <v>146</v>
      </c>
      <c r="O420">
        <v>79</v>
      </c>
      <c r="P420">
        <v>4</v>
      </c>
    </row>
    <row r="421" spans="1:16" x14ac:dyDescent="0.25">
      <c r="A421">
        <v>923536</v>
      </c>
      <c r="B421">
        <v>1.99343E-3</v>
      </c>
      <c r="C421">
        <v>4.43</v>
      </c>
      <c r="D421">
        <v>23.94</v>
      </c>
      <c r="E421">
        <v>619.26</v>
      </c>
      <c r="F421">
        <v>3</v>
      </c>
      <c r="G421">
        <v>6</v>
      </c>
      <c r="H421">
        <v>2</v>
      </c>
      <c r="I421">
        <v>2</v>
      </c>
      <c r="J421">
        <v>3</v>
      </c>
      <c r="K421">
        <v>4</v>
      </c>
      <c r="L421">
        <v>39.024906999999999</v>
      </c>
      <c r="M421">
        <v>-84.416645000000003</v>
      </c>
      <c r="N421">
        <v>1311</v>
      </c>
      <c r="O421">
        <v>38</v>
      </c>
      <c r="P421">
        <v>4</v>
      </c>
    </row>
    <row r="422" spans="1:16" x14ac:dyDescent="0.25">
      <c r="A422">
        <v>923668</v>
      </c>
      <c r="B422">
        <v>2.496E-3</v>
      </c>
      <c r="C422">
        <v>6.04</v>
      </c>
      <c r="D422">
        <v>27.66</v>
      </c>
      <c r="E422">
        <v>663</v>
      </c>
      <c r="F422">
        <v>3</v>
      </c>
      <c r="G422">
        <v>3</v>
      </c>
      <c r="H422">
        <v>2</v>
      </c>
      <c r="I422">
        <v>3</v>
      </c>
      <c r="J422">
        <v>5</v>
      </c>
      <c r="K422">
        <v>4</v>
      </c>
      <c r="L422">
        <v>39.429319999999997</v>
      </c>
      <c r="M422">
        <v>-84.362925000000004</v>
      </c>
      <c r="N422">
        <v>920</v>
      </c>
      <c r="O422">
        <v>11</v>
      </c>
      <c r="P422">
        <v>4</v>
      </c>
    </row>
    <row r="423" spans="1:16" x14ac:dyDescent="0.25">
      <c r="A423">
        <v>924697</v>
      </c>
      <c r="B423">
        <v>2.0241999999999999E-3</v>
      </c>
      <c r="C423">
        <v>4.72</v>
      </c>
      <c r="D423">
        <v>26.1</v>
      </c>
      <c r="E423">
        <v>567.86</v>
      </c>
      <c r="F423">
        <v>3</v>
      </c>
      <c r="G423">
        <v>3</v>
      </c>
      <c r="H423">
        <v>1</v>
      </c>
      <c r="I423">
        <v>2</v>
      </c>
      <c r="J423">
        <v>2</v>
      </c>
      <c r="K423">
        <v>4</v>
      </c>
      <c r="L423">
        <v>39.225002000000003</v>
      </c>
      <c r="M423">
        <v>-84.630403000000001</v>
      </c>
      <c r="N423">
        <v>611</v>
      </c>
      <c r="O423">
        <v>44</v>
      </c>
      <c r="P423">
        <v>4</v>
      </c>
    </row>
    <row r="424" spans="1:16" x14ac:dyDescent="0.25">
      <c r="A424">
        <v>924852</v>
      </c>
      <c r="B424">
        <v>3.8721200000000002E-3</v>
      </c>
      <c r="C424">
        <v>10.210000000000001</v>
      </c>
      <c r="D424">
        <v>32.57</v>
      </c>
      <c r="E424">
        <v>932.67</v>
      </c>
      <c r="F424">
        <v>3</v>
      </c>
      <c r="G424">
        <v>2</v>
      </c>
      <c r="H424">
        <v>1</v>
      </c>
      <c r="I424">
        <v>1</v>
      </c>
      <c r="J424">
        <v>1</v>
      </c>
      <c r="K424">
        <v>1</v>
      </c>
      <c r="L424">
        <v>39.037123000000001</v>
      </c>
      <c r="M424">
        <v>-84.400193999999999</v>
      </c>
      <c r="N424">
        <v>1312</v>
      </c>
      <c r="O424">
        <v>18</v>
      </c>
      <c r="P424">
        <v>4</v>
      </c>
    </row>
    <row r="425" spans="1:16" x14ac:dyDescent="0.25">
      <c r="A425">
        <v>924929</v>
      </c>
      <c r="B425">
        <v>1.8582900000000001E-3</v>
      </c>
      <c r="C425">
        <v>4.0599999999999996</v>
      </c>
      <c r="D425">
        <v>23.16</v>
      </c>
      <c r="E425">
        <v>628</v>
      </c>
      <c r="F425">
        <v>3</v>
      </c>
      <c r="G425">
        <v>5</v>
      </c>
      <c r="H425">
        <v>3</v>
      </c>
      <c r="I425">
        <v>3</v>
      </c>
      <c r="J425">
        <v>3</v>
      </c>
      <c r="K425">
        <v>4</v>
      </c>
      <c r="L425">
        <v>39.363484</v>
      </c>
      <c r="M425">
        <v>-84.410689000000005</v>
      </c>
      <c r="N425">
        <v>963</v>
      </c>
      <c r="O425">
        <v>85</v>
      </c>
      <c r="P425">
        <v>4</v>
      </c>
    </row>
    <row r="426" spans="1:16" x14ac:dyDescent="0.25">
      <c r="A426">
        <v>924951</v>
      </c>
      <c r="B426">
        <v>6.36807E-3</v>
      </c>
      <c r="C426">
        <v>17.399999999999999</v>
      </c>
      <c r="D426">
        <v>36.39</v>
      </c>
      <c r="E426">
        <v>1274.2</v>
      </c>
      <c r="F426">
        <v>3</v>
      </c>
      <c r="G426">
        <v>4</v>
      </c>
      <c r="H426">
        <v>1</v>
      </c>
      <c r="I426">
        <v>2</v>
      </c>
      <c r="J426">
        <v>2</v>
      </c>
      <c r="K426">
        <v>4</v>
      </c>
      <c r="L426">
        <v>39.306382999999997</v>
      </c>
      <c r="M426">
        <v>-84.290118000000007</v>
      </c>
      <c r="N426">
        <v>1007</v>
      </c>
      <c r="O426">
        <v>11</v>
      </c>
      <c r="P426">
        <v>4</v>
      </c>
    </row>
    <row r="427" spans="1:16" x14ac:dyDescent="0.25">
      <c r="A427">
        <v>925035</v>
      </c>
      <c r="B427">
        <v>5.6214899999999998E-3</v>
      </c>
      <c r="C427">
        <v>13.41</v>
      </c>
      <c r="D427">
        <v>27.05</v>
      </c>
      <c r="E427">
        <v>1133.75</v>
      </c>
      <c r="F427">
        <v>3</v>
      </c>
      <c r="G427">
        <v>5</v>
      </c>
      <c r="H427">
        <v>4</v>
      </c>
      <c r="I427">
        <v>4</v>
      </c>
      <c r="J427">
        <v>4</v>
      </c>
      <c r="K427">
        <v>4</v>
      </c>
      <c r="L427">
        <v>39.140877000000003</v>
      </c>
      <c r="M427">
        <v>-84.634820000000005</v>
      </c>
      <c r="N427">
        <v>544</v>
      </c>
      <c r="O427">
        <v>127</v>
      </c>
      <c r="P427">
        <v>4</v>
      </c>
    </row>
    <row r="428" spans="1:16" x14ac:dyDescent="0.25">
      <c r="A428">
        <v>925440</v>
      </c>
      <c r="B428">
        <v>2.4394199999999999E-3</v>
      </c>
      <c r="C428">
        <v>6.01</v>
      </c>
      <c r="D428">
        <v>28.5</v>
      </c>
      <c r="E428">
        <v>713.25</v>
      </c>
      <c r="F428">
        <v>3</v>
      </c>
      <c r="G428">
        <v>4</v>
      </c>
      <c r="H428">
        <v>2</v>
      </c>
      <c r="I428">
        <v>2</v>
      </c>
      <c r="J428">
        <v>2</v>
      </c>
      <c r="K428">
        <v>4</v>
      </c>
      <c r="L428">
        <v>39.295492000000003</v>
      </c>
      <c r="M428">
        <v>-84.610253999999998</v>
      </c>
      <c r="N428">
        <v>645</v>
      </c>
      <c r="O428">
        <v>32</v>
      </c>
      <c r="P428">
        <v>4</v>
      </c>
    </row>
    <row r="429" spans="1:16" x14ac:dyDescent="0.25">
      <c r="A429">
        <v>925470</v>
      </c>
      <c r="B429">
        <v>3.2310500000000001E-3</v>
      </c>
      <c r="C429">
        <v>8.35</v>
      </c>
      <c r="D429">
        <v>30.86</v>
      </c>
      <c r="E429">
        <v>870.29</v>
      </c>
      <c r="F429">
        <v>3</v>
      </c>
      <c r="G429">
        <v>3</v>
      </c>
      <c r="H429">
        <v>2</v>
      </c>
      <c r="I429">
        <v>2</v>
      </c>
      <c r="J429">
        <v>2</v>
      </c>
      <c r="K429">
        <v>4</v>
      </c>
      <c r="L429">
        <v>39.363840000000003</v>
      </c>
      <c r="M429">
        <v>-84.403052000000002</v>
      </c>
      <c r="N429">
        <v>968</v>
      </c>
      <c r="O429">
        <v>32</v>
      </c>
      <c r="P429">
        <v>4</v>
      </c>
    </row>
    <row r="430" spans="1:16" x14ac:dyDescent="0.25">
      <c r="A430">
        <v>925884</v>
      </c>
      <c r="B430">
        <v>2.8719800000000001E-3</v>
      </c>
      <c r="C430">
        <v>6.42</v>
      </c>
      <c r="D430">
        <v>24.21</v>
      </c>
      <c r="E430">
        <v>830.43</v>
      </c>
      <c r="F430">
        <v>3</v>
      </c>
      <c r="G430">
        <v>5</v>
      </c>
      <c r="H430">
        <v>1</v>
      </c>
      <c r="I430">
        <v>2</v>
      </c>
      <c r="J430">
        <v>2</v>
      </c>
      <c r="K430">
        <v>4</v>
      </c>
      <c r="L430">
        <v>39.363799999999998</v>
      </c>
      <c r="M430">
        <v>-84.3429</v>
      </c>
      <c r="N430">
        <v>1025</v>
      </c>
      <c r="O430">
        <v>33</v>
      </c>
      <c r="P430">
        <v>4</v>
      </c>
    </row>
    <row r="431" spans="1:16" x14ac:dyDescent="0.25">
      <c r="A431">
        <v>926830</v>
      </c>
      <c r="B431">
        <v>2.9655599999999999E-3</v>
      </c>
      <c r="C431">
        <v>6.82</v>
      </c>
      <c r="D431">
        <v>25.54</v>
      </c>
      <c r="E431">
        <v>772.4</v>
      </c>
      <c r="F431">
        <v>3</v>
      </c>
      <c r="G431">
        <v>4</v>
      </c>
      <c r="H431">
        <v>2</v>
      </c>
      <c r="I431">
        <v>2</v>
      </c>
      <c r="J431">
        <v>2</v>
      </c>
      <c r="K431">
        <v>4</v>
      </c>
      <c r="L431">
        <v>39.133150000000001</v>
      </c>
      <c r="M431">
        <v>-84.626891999999998</v>
      </c>
      <c r="N431">
        <v>542</v>
      </c>
      <c r="O431">
        <v>42</v>
      </c>
      <c r="P431">
        <v>4</v>
      </c>
    </row>
    <row r="432" spans="1:16" x14ac:dyDescent="0.25">
      <c r="A432">
        <v>927016</v>
      </c>
      <c r="B432">
        <v>1.5284599999999999E-3</v>
      </c>
      <c r="C432">
        <v>3.75</v>
      </c>
      <c r="D432">
        <v>28.36</v>
      </c>
      <c r="E432">
        <v>417.88</v>
      </c>
      <c r="F432">
        <v>3</v>
      </c>
      <c r="G432">
        <v>3</v>
      </c>
      <c r="H432">
        <v>2</v>
      </c>
      <c r="I432">
        <v>2</v>
      </c>
      <c r="J432">
        <v>2</v>
      </c>
      <c r="K432">
        <v>4</v>
      </c>
      <c r="L432">
        <v>39.055188999999999</v>
      </c>
      <c r="M432">
        <v>-84.533743000000001</v>
      </c>
      <c r="N432">
        <v>1399</v>
      </c>
      <c r="O432">
        <v>18</v>
      </c>
      <c r="P432">
        <v>4</v>
      </c>
    </row>
    <row r="433" spans="1:16" x14ac:dyDescent="0.25">
      <c r="A433">
        <v>927093</v>
      </c>
      <c r="B433">
        <v>3.0302900000000002E-3</v>
      </c>
      <c r="C433">
        <v>7.52</v>
      </c>
      <c r="D433">
        <v>28.83</v>
      </c>
      <c r="E433">
        <v>849.07</v>
      </c>
      <c r="F433">
        <v>3</v>
      </c>
      <c r="G433">
        <v>4</v>
      </c>
      <c r="H433">
        <v>2</v>
      </c>
      <c r="I433">
        <v>2</v>
      </c>
      <c r="J433">
        <v>2</v>
      </c>
      <c r="K433">
        <v>4</v>
      </c>
      <c r="L433">
        <v>39.237442999999999</v>
      </c>
      <c r="M433">
        <v>-84.278502000000003</v>
      </c>
      <c r="N433">
        <v>1133</v>
      </c>
      <c r="O433">
        <v>28</v>
      </c>
      <c r="P433">
        <v>4</v>
      </c>
    </row>
    <row r="434" spans="1:16" x14ac:dyDescent="0.25">
      <c r="A434">
        <v>927418</v>
      </c>
      <c r="B434">
        <v>1.0673E-3</v>
      </c>
      <c r="C434">
        <v>2.42</v>
      </c>
      <c r="D434">
        <v>24.79</v>
      </c>
      <c r="E434">
        <v>321.57</v>
      </c>
      <c r="F434">
        <v>3</v>
      </c>
      <c r="G434">
        <v>3</v>
      </c>
      <c r="H434">
        <v>1</v>
      </c>
      <c r="I434">
        <v>2</v>
      </c>
      <c r="J434">
        <v>1</v>
      </c>
      <c r="K434">
        <v>2</v>
      </c>
      <c r="L434">
        <v>39.372129999999999</v>
      </c>
      <c r="M434">
        <v>-84.511206000000001</v>
      </c>
      <c r="N434">
        <v>783</v>
      </c>
      <c r="O434">
        <v>24</v>
      </c>
      <c r="P434">
        <v>4</v>
      </c>
    </row>
    <row r="435" spans="1:16" x14ac:dyDescent="0.25">
      <c r="A435">
        <v>927575</v>
      </c>
      <c r="B435">
        <v>6.4488100000000001E-3</v>
      </c>
      <c r="C435">
        <v>15.02</v>
      </c>
      <c r="D435">
        <v>26.05</v>
      </c>
      <c r="E435">
        <v>1445.67</v>
      </c>
      <c r="F435">
        <v>3</v>
      </c>
      <c r="G435">
        <v>3</v>
      </c>
      <c r="H435">
        <v>2</v>
      </c>
      <c r="I435">
        <v>2</v>
      </c>
      <c r="J435">
        <v>3</v>
      </c>
      <c r="K435">
        <v>4</v>
      </c>
      <c r="L435">
        <v>39.533509000000002</v>
      </c>
      <c r="M435">
        <v>-84.089338999999995</v>
      </c>
      <c r="N435">
        <v>1108</v>
      </c>
      <c r="O435">
        <v>33</v>
      </c>
      <c r="P435">
        <v>4</v>
      </c>
    </row>
    <row r="436" spans="1:16" x14ac:dyDescent="0.25">
      <c r="A436">
        <v>927860</v>
      </c>
      <c r="B436">
        <v>1.67917E-3</v>
      </c>
      <c r="C436">
        <v>3.58</v>
      </c>
      <c r="D436">
        <v>22.1</v>
      </c>
      <c r="E436">
        <v>508.26</v>
      </c>
      <c r="F436">
        <v>3</v>
      </c>
      <c r="G436">
        <v>2</v>
      </c>
      <c r="H436">
        <v>0</v>
      </c>
      <c r="I436">
        <v>1</v>
      </c>
      <c r="J436">
        <v>1</v>
      </c>
      <c r="K436">
        <v>1</v>
      </c>
      <c r="L436">
        <v>39.271120000000003</v>
      </c>
      <c r="M436">
        <v>-84.270883999999995</v>
      </c>
      <c r="N436">
        <v>55</v>
      </c>
      <c r="O436">
        <v>38</v>
      </c>
      <c r="P436">
        <v>4</v>
      </c>
    </row>
    <row r="437" spans="1:16" x14ac:dyDescent="0.25">
      <c r="A437">
        <v>928931</v>
      </c>
      <c r="B437">
        <v>8.3133100000000008E-3</v>
      </c>
      <c r="C437">
        <v>22.29</v>
      </c>
      <c r="D437">
        <v>34.24</v>
      </c>
      <c r="E437">
        <v>1733.86</v>
      </c>
      <c r="F437">
        <v>3</v>
      </c>
      <c r="G437">
        <v>4</v>
      </c>
      <c r="H437">
        <v>0</v>
      </c>
      <c r="I437">
        <v>2</v>
      </c>
      <c r="J437">
        <v>3</v>
      </c>
      <c r="K437">
        <v>1</v>
      </c>
      <c r="L437">
        <v>39.259137000000003</v>
      </c>
      <c r="M437">
        <v>-84.629947000000001</v>
      </c>
      <c r="N437">
        <v>647</v>
      </c>
      <c r="O437">
        <v>37</v>
      </c>
      <c r="P437">
        <v>4</v>
      </c>
    </row>
    <row r="438" spans="1:16" x14ac:dyDescent="0.25">
      <c r="A438">
        <v>929770</v>
      </c>
      <c r="B438">
        <v>5.05932E-3</v>
      </c>
      <c r="C438">
        <v>13.23</v>
      </c>
      <c r="D438">
        <v>31.77</v>
      </c>
      <c r="E438">
        <v>1278.6300000000001</v>
      </c>
      <c r="F438">
        <v>3</v>
      </c>
      <c r="G438">
        <v>3</v>
      </c>
      <c r="H438">
        <v>1</v>
      </c>
      <c r="I438">
        <v>2</v>
      </c>
      <c r="J438">
        <v>2</v>
      </c>
      <c r="K438">
        <v>4</v>
      </c>
      <c r="L438">
        <v>39.393217</v>
      </c>
      <c r="M438">
        <v>-84.489067000000006</v>
      </c>
      <c r="N438">
        <v>840</v>
      </c>
      <c r="O438">
        <v>47</v>
      </c>
      <c r="P438">
        <v>4</v>
      </c>
    </row>
    <row r="439" spans="1:16" x14ac:dyDescent="0.25">
      <c r="A439">
        <v>929776</v>
      </c>
      <c r="B439">
        <v>1.72952E-3</v>
      </c>
      <c r="C439">
        <v>4.0199999999999996</v>
      </c>
      <c r="D439">
        <v>26.01</v>
      </c>
      <c r="E439">
        <v>518.21</v>
      </c>
      <c r="F439">
        <v>3</v>
      </c>
      <c r="G439">
        <v>4</v>
      </c>
      <c r="H439">
        <v>1</v>
      </c>
      <c r="I439">
        <v>3</v>
      </c>
      <c r="J439">
        <v>3</v>
      </c>
      <c r="K439">
        <v>4</v>
      </c>
      <c r="L439">
        <v>39.228577999999999</v>
      </c>
      <c r="M439">
        <v>-84.474022000000005</v>
      </c>
      <c r="N439">
        <v>395</v>
      </c>
      <c r="O439">
        <v>30</v>
      </c>
      <c r="P439">
        <v>4</v>
      </c>
    </row>
    <row r="440" spans="1:16" x14ac:dyDescent="0.25">
      <c r="A440">
        <v>930984</v>
      </c>
      <c r="B440">
        <v>3.3465499999999998E-3</v>
      </c>
      <c r="C440">
        <v>9.1</v>
      </c>
      <c r="D440">
        <v>35.74</v>
      </c>
      <c r="E440">
        <v>835</v>
      </c>
      <c r="F440">
        <v>3</v>
      </c>
      <c r="G440">
        <v>4</v>
      </c>
      <c r="H440">
        <v>2</v>
      </c>
      <c r="I440">
        <v>2</v>
      </c>
      <c r="J440">
        <v>2</v>
      </c>
      <c r="K440">
        <v>4</v>
      </c>
      <c r="L440">
        <v>39.422246000000001</v>
      </c>
      <c r="M440">
        <v>-84.197156000000007</v>
      </c>
      <c r="N440">
        <v>1051</v>
      </c>
      <c r="O440">
        <v>35</v>
      </c>
      <c r="P440">
        <v>4</v>
      </c>
    </row>
    <row r="441" spans="1:16" x14ac:dyDescent="0.25">
      <c r="A441">
        <v>931584</v>
      </c>
      <c r="B441">
        <v>2.3243700000000001E-3</v>
      </c>
      <c r="C441">
        <v>5.7</v>
      </c>
      <c r="D441">
        <v>28.28</v>
      </c>
      <c r="E441">
        <v>634.20000000000005</v>
      </c>
      <c r="F441">
        <v>3</v>
      </c>
      <c r="G441">
        <v>7</v>
      </c>
      <c r="H441">
        <v>2</v>
      </c>
      <c r="I441">
        <v>2</v>
      </c>
      <c r="J441">
        <v>2</v>
      </c>
      <c r="K441">
        <v>2</v>
      </c>
      <c r="L441">
        <v>39.396934000000002</v>
      </c>
      <c r="M441">
        <v>-84.466513000000006</v>
      </c>
      <c r="N441">
        <v>935</v>
      </c>
      <c r="O441">
        <v>51</v>
      </c>
      <c r="P441">
        <v>4</v>
      </c>
    </row>
    <row r="442" spans="1:16" x14ac:dyDescent="0.25">
      <c r="A442">
        <v>932635</v>
      </c>
      <c r="B442">
        <v>2.8468500000000002E-3</v>
      </c>
      <c r="C442">
        <v>6.52</v>
      </c>
      <c r="D442">
        <v>25.36</v>
      </c>
      <c r="E442">
        <v>878.18</v>
      </c>
      <c r="F442">
        <v>3</v>
      </c>
      <c r="G442">
        <v>4</v>
      </c>
      <c r="H442">
        <v>1</v>
      </c>
      <c r="I442">
        <v>2</v>
      </c>
      <c r="J442">
        <v>2</v>
      </c>
      <c r="K442">
        <v>3</v>
      </c>
      <c r="L442">
        <v>39.150751</v>
      </c>
      <c r="M442">
        <v>-84.646820000000005</v>
      </c>
      <c r="N442">
        <v>549</v>
      </c>
      <c r="O442">
        <v>35</v>
      </c>
      <c r="P442">
        <v>4</v>
      </c>
    </row>
    <row r="443" spans="1:16" x14ac:dyDescent="0.25">
      <c r="A443">
        <v>933866</v>
      </c>
      <c r="B443">
        <v>1.4649000000000001E-3</v>
      </c>
      <c r="C443">
        <v>2.74</v>
      </c>
      <c r="D443">
        <v>17.29</v>
      </c>
      <c r="E443">
        <v>518.73</v>
      </c>
      <c r="F443">
        <v>3</v>
      </c>
      <c r="G443">
        <v>3</v>
      </c>
      <c r="H443">
        <v>0</v>
      </c>
      <c r="I443">
        <v>2</v>
      </c>
      <c r="J443">
        <v>2</v>
      </c>
      <c r="K443">
        <v>3</v>
      </c>
      <c r="L443">
        <v>39.267124000000003</v>
      </c>
      <c r="M443">
        <v>-84.404857000000007</v>
      </c>
      <c r="N443">
        <v>84</v>
      </c>
      <c r="O443">
        <v>12</v>
      </c>
      <c r="P443">
        <v>4</v>
      </c>
    </row>
    <row r="444" spans="1:16" x14ac:dyDescent="0.25">
      <c r="A444">
        <v>934635</v>
      </c>
      <c r="B444">
        <v>4.9690000000000003E-3</v>
      </c>
      <c r="C444">
        <v>13.84</v>
      </c>
      <c r="D444">
        <v>38.76</v>
      </c>
      <c r="E444">
        <v>1124.24</v>
      </c>
      <c r="F444">
        <v>3</v>
      </c>
      <c r="G444">
        <v>5</v>
      </c>
      <c r="H444">
        <v>2</v>
      </c>
      <c r="I444">
        <v>2</v>
      </c>
      <c r="J444">
        <v>2</v>
      </c>
      <c r="K444">
        <v>3</v>
      </c>
      <c r="L444">
        <v>39.264702999999997</v>
      </c>
      <c r="M444">
        <v>-84.291532000000004</v>
      </c>
      <c r="N444">
        <v>52</v>
      </c>
      <c r="O444">
        <v>18</v>
      </c>
      <c r="P444">
        <v>4</v>
      </c>
    </row>
    <row r="445" spans="1:16" x14ac:dyDescent="0.25">
      <c r="A445">
        <v>934868</v>
      </c>
      <c r="B445">
        <v>4.1141800000000003E-3</v>
      </c>
      <c r="C445">
        <v>9.23</v>
      </c>
      <c r="D445">
        <v>24.37</v>
      </c>
      <c r="E445">
        <v>954.49</v>
      </c>
      <c r="F445">
        <v>3</v>
      </c>
      <c r="G445">
        <v>5</v>
      </c>
      <c r="H445">
        <v>3</v>
      </c>
      <c r="I445">
        <v>3</v>
      </c>
      <c r="J445">
        <v>4</v>
      </c>
      <c r="K445">
        <v>4</v>
      </c>
      <c r="L445">
        <v>39.156236999999997</v>
      </c>
      <c r="M445">
        <v>-84.639983999999998</v>
      </c>
      <c r="N445">
        <v>549</v>
      </c>
      <c r="O445">
        <v>42</v>
      </c>
      <c r="P445">
        <v>4</v>
      </c>
    </row>
    <row r="446" spans="1:16" x14ac:dyDescent="0.25">
      <c r="A446">
        <v>935039</v>
      </c>
      <c r="B446">
        <v>4.4102000000000004E-3</v>
      </c>
      <c r="C446">
        <v>10.81</v>
      </c>
      <c r="D446">
        <v>28.28</v>
      </c>
      <c r="E446">
        <v>1158.48</v>
      </c>
      <c r="F446">
        <v>3</v>
      </c>
      <c r="G446">
        <v>3</v>
      </c>
      <c r="H446">
        <v>2</v>
      </c>
      <c r="I446">
        <v>2</v>
      </c>
      <c r="J446">
        <v>2</v>
      </c>
      <c r="K446">
        <v>4</v>
      </c>
      <c r="L446">
        <v>39.123452999999998</v>
      </c>
      <c r="M446">
        <v>-84.631747000000004</v>
      </c>
      <c r="N446">
        <v>541</v>
      </c>
      <c r="O446">
        <v>30</v>
      </c>
      <c r="P446">
        <v>4</v>
      </c>
    </row>
    <row r="447" spans="1:16" x14ac:dyDescent="0.25">
      <c r="A447">
        <v>935056</v>
      </c>
      <c r="B447">
        <v>4.9706200000000002E-3</v>
      </c>
      <c r="C447">
        <v>12.1</v>
      </c>
      <c r="D447">
        <v>27.94</v>
      </c>
      <c r="E447">
        <v>1290.5999999999999</v>
      </c>
      <c r="F447">
        <v>3</v>
      </c>
      <c r="G447">
        <v>3</v>
      </c>
      <c r="H447">
        <v>1</v>
      </c>
      <c r="I447">
        <v>2</v>
      </c>
      <c r="J447">
        <v>2</v>
      </c>
      <c r="K447">
        <v>4</v>
      </c>
      <c r="L447">
        <v>38.937924000000002</v>
      </c>
      <c r="M447">
        <v>-84.541331999999997</v>
      </c>
      <c r="N447">
        <v>1453</v>
      </c>
      <c r="O447">
        <v>16</v>
      </c>
      <c r="P447">
        <v>4</v>
      </c>
    </row>
    <row r="448" spans="1:16" x14ac:dyDescent="0.25">
      <c r="A448">
        <v>935793</v>
      </c>
      <c r="B448">
        <v>2.7354800000000002E-3</v>
      </c>
      <c r="C448">
        <v>6.53</v>
      </c>
      <c r="D448">
        <v>27.07</v>
      </c>
      <c r="E448">
        <v>771.84</v>
      </c>
      <c r="F448">
        <v>3</v>
      </c>
      <c r="G448">
        <v>4</v>
      </c>
      <c r="H448">
        <v>3</v>
      </c>
      <c r="I448">
        <v>3</v>
      </c>
      <c r="J448">
        <v>3</v>
      </c>
      <c r="K448">
        <v>4</v>
      </c>
      <c r="L448">
        <v>39.357928999999999</v>
      </c>
      <c r="M448">
        <v>-84.326280999999994</v>
      </c>
      <c r="N448">
        <v>1020</v>
      </c>
      <c r="O448">
        <v>83</v>
      </c>
      <c r="P448">
        <v>4</v>
      </c>
    </row>
    <row r="449" spans="1:16" x14ac:dyDescent="0.25">
      <c r="A449">
        <v>935911</v>
      </c>
      <c r="B449">
        <v>2.3598400000000002E-3</v>
      </c>
      <c r="C449">
        <v>5.9</v>
      </c>
      <c r="D449">
        <v>29.21</v>
      </c>
      <c r="E449">
        <v>640.41999999999996</v>
      </c>
      <c r="F449">
        <v>3</v>
      </c>
      <c r="G449">
        <v>5</v>
      </c>
      <c r="H449">
        <v>1</v>
      </c>
      <c r="I449">
        <v>2</v>
      </c>
      <c r="J449">
        <v>2</v>
      </c>
      <c r="K449">
        <v>3</v>
      </c>
      <c r="L449">
        <v>39.487341999999998</v>
      </c>
      <c r="M449">
        <v>-84.347549000000001</v>
      </c>
      <c r="N449">
        <v>900</v>
      </c>
      <c r="O449">
        <v>24</v>
      </c>
      <c r="P449">
        <v>4</v>
      </c>
    </row>
    <row r="450" spans="1:16" x14ac:dyDescent="0.25">
      <c r="A450">
        <v>938874</v>
      </c>
      <c r="B450">
        <v>3.4258399999999999E-3</v>
      </c>
      <c r="C450">
        <v>8.09</v>
      </c>
      <c r="D450">
        <v>26.61</v>
      </c>
      <c r="E450">
        <v>969.6</v>
      </c>
      <c r="F450">
        <v>3</v>
      </c>
      <c r="G450">
        <v>4</v>
      </c>
      <c r="H450">
        <v>2</v>
      </c>
      <c r="I450">
        <v>2</v>
      </c>
      <c r="J450">
        <v>2</v>
      </c>
      <c r="K450">
        <v>4</v>
      </c>
      <c r="L450">
        <v>39.163888</v>
      </c>
      <c r="M450">
        <v>-84.201746999999997</v>
      </c>
      <c r="N450">
        <v>1155</v>
      </c>
      <c r="O450">
        <v>44</v>
      </c>
      <c r="P450">
        <v>4</v>
      </c>
    </row>
    <row r="451" spans="1:16" x14ac:dyDescent="0.25">
      <c r="A451">
        <v>942693</v>
      </c>
      <c r="B451">
        <v>3.2515600000000001E-3</v>
      </c>
      <c r="C451">
        <v>8.51</v>
      </c>
      <c r="D451">
        <v>31.89</v>
      </c>
      <c r="E451">
        <v>865.73</v>
      </c>
      <c r="F451">
        <v>3</v>
      </c>
      <c r="G451">
        <v>4</v>
      </c>
      <c r="H451">
        <v>1</v>
      </c>
      <c r="I451">
        <v>3</v>
      </c>
      <c r="J451">
        <v>3</v>
      </c>
      <c r="K451">
        <v>3</v>
      </c>
      <c r="L451">
        <v>38.986105000000002</v>
      </c>
      <c r="M451">
        <v>-84.515822999999997</v>
      </c>
      <c r="N451">
        <v>1418</v>
      </c>
      <c r="O451">
        <v>52</v>
      </c>
      <c r="P451">
        <v>4</v>
      </c>
    </row>
    <row r="452" spans="1:16" x14ac:dyDescent="0.25">
      <c r="A452">
        <v>942849</v>
      </c>
      <c r="B452">
        <v>2.21289E-4</v>
      </c>
      <c r="C452">
        <v>0.13</v>
      </c>
      <c r="D452">
        <v>3.12</v>
      </c>
      <c r="E452">
        <v>155</v>
      </c>
      <c r="F452">
        <v>3</v>
      </c>
      <c r="G452">
        <v>3</v>
      </c>
      <c r="H452">
        <v>0</v>
      </c>
      <c r="I452">
        <v>0</v>
      </c>
      <c r="J452">
        <v>0</v>
      </c>
      <c r="K452">
        <v>1</v>
      </c>
      <c r="L452">
        <v>39.235301999999997</v>
      </c>
      <c r="M452">
        <v>-84.549437999999995</v>
      </c>
      <c r="N452">
        <v>459</v>
      </c>
      <c r="O452">
        <v>23</v>
      </c>
      <c r="P452">
        <v>4</v>
      </c>
    </row>
    <row r="453" spans="1:16" x14ac:dyDescent="0.25">
      <c r="A453">
        <v>942862</v>
      </c>
      <c r="B453">
        <v>4.3209199999999998E-3</v>
      </c>
      <c r="C453">
        <v>10.76</v>
      </c>
      <c r="D453">
        <v>29.01</v>
      </c>
      <c r="E453">
        <v>1350.69</v>
      </c>
      <c r="F453">
        <v>3</v>
      </c>
      <c r="G453">
        <v>5</v>
      </c>
      <c r="H453">
        <v>2</v>
      </c>
      <c r="I453">
        <v>4</v>
      </c>
      <c r="J453">
        <v>4</v>
      </c>
      <c r="K453">
        <v>4</v>
      </c>
      <c r="L453">
        <v>38.981414999999998</v>
      </c>
      <c r="M453">
        <v>-84.688323999999994</v>
      </c>
      <c r="N453">
        <v>1511</v>
      </c>
      <c r="O453">
        <v>31</v>
      </c>
      <c r="P453">
        <v>4</v>
      </c>
    </row>
    <row r="454" spans="1:16" x14ac:dyDescent="0.25">
      <c r="A454">
        <v>943738</v>
      </c>
      <c r="B454">
        <v>2.895E-3</v>
      </c>
      <c r="C454">
        <v>7.29</v>
      </c>
      <c r="D454">
        <v>29.51</v>
      </c>
      <c r="E454">
        <v>780.12</v>
      </c>
      <c r="F454">
        <v>3</v>
      </c>
      <c r="G454">
        <v>4</v>
      </c>
      <c r="H454">
        <v>2</v>
      </c>
      <c r="I454">
        <v>2</v>
      </c>
      <c r="J454">
        <v>1</v>
      </c>
      <c r="K454">
        <v>1</v>
      </c>
      <c r="L454">
        <v>39.379632999999998</v>
      </c>
      <c r="M454">
        <v>-84.389641999999995</v>
      </c>
      <c r="N454">
        <v>967</v>
      </c>
      <c r="O454">
        <v>110</v>
      </c>
      <c r="P454">
        <v>4</v>
      </c>
    </row>
    <row r="455" spans="1:16" x14ac:dyDescent="0.25">
      <c r="A455">
        <v>945355</v>
      </c>
      <c r="B455">
        <v>1.84643E-3</v>
      </c>
      <c r="C455">
        <v>3.78</v>
      </c>
      <c r="D455">
        <v>20.399999999999999</v>
      </c>
      <c r="E455">
        <v>484.68</v>
      </c>
      <c r="F455">
        <v>3</v>
      </c>
      <c r="G455">
        <v>4</v>
      </c>
      <c r="H455">
        <v>0</v>
      </c>
      <c r="I455">
        <v>1</v>
      </c>
      <c r="J455">
        <v>1</v>
      </c>
      <c r="K455">
        <v>1</v>
      </c>
      <c r="L455">
        <v>39.275193999999999</v>
      </c>
      <c r="M455">
        <v>-84.567668999999995</v>
      </c>
      <c r="N455">
        <v>634</v>
      </c>
      <c r="O455">
        <v>61</v>
      </c>
      <c r="P455">
        <v>4</v>
      </c>
    </row>
    <row r="456" spans="1:16" x14ac:dyDescent="0.25">
      <c r="A456">
        <v>945441</v>
      </c>
      <c r="B456">
        <v>1.4318499999999999E-3</v>
      </c>
      <c r="C456">
        <v>2.66</v>
      </c>
      <c r="D456">
        <v>16.940000000000001</v>
      </c>
      <c r="E456">
        <v>483.82</v>
      </c>
      <c r="F456">
        <v>3</v>
      </c>
      <c r="G456">
        <v>4</v>
      </c>
      <c r="H456">
        <v>2</v>
      </c>
      <c r="I456">
        <v>2</v>
      </c>
      <c r="J456">
        <v>3</v>
      </c>
      <c r="K456">
        <v>3</v>
      </c>
      <c r="L456">
        <v>39.315448000000004</v>
      </c>
      <c r="M456">
        <v>-84.523821999999996</v>
      </c>
      <c r="N456">
        <v>760</v>
      </c>
      <c r="O456">
        <v>22</v>
      </c>
      <c r="P456">
        <v>4</v>
      </c>
    </row>
    <row r="457" spans="1:16" x14ac:dyDescent="0.25">
      <c r="A457">
        <v>945532</v>
      </c>
      <c r="B457">
        <v>3.0103299999999999E-3</v>
      </c>
      <c r="C457">
        <v>7.44</v>
      </c>
      <c r="D457">
        <v>28.64</v>
      </c>
      <c r="E457">
        <v>990.9</v>
      </c>
      <c r="F457">
        <v>3</v>
      </c>
      <c r="G457">
        <v>4</v>
      </c>
      <c r="H457">
        <v>2</v>
      </c>
      <c r="I457">
        <v>3</v>
      </c>
      <c r="J457">
        <v>3</v>
      </c>
      <c r="K457">
        <v>2</v>
      </c>
      <c r="L457">
        <v>38.981068999999998</v>
      </c>
      <c r="M457">
        <v>-84.556273000000004</v>
      </c>
      <c r="N457">
        <v>1442</v>
      </c>
      <c r="O457">
        <v>22</v>
      </c>
      <c r="P457">
        <v>4</v>
      </c>
    </row>
    <row r="458" spans="1:16" x14ac:dyDescent="0.25">
      <c r="A458">
        <v>945568</v>
      </c>
      <c r="B458">
        <v>5.9839999999999997E-3</v>
      </c>
      <c r="C458">
        <v>14.58</v>
      </c>
      <c r="D458">
        <v>28</v>
      </c>
      <c r="E458">
        <v>1280.0999999999999</v>
      </c>
      <c r="F458">
        <v>3</v>
      </c>
      <c r="G458">
        <v>4</v>
      </c>
      <c r="H458">
        <v>4</v>
      </c>
      <c r="I458">
        <v>3</v>
      </c>
      <c r="J458">
        <v>3</v>
      </c>
      <c r="K458">
        <v>4</v>
      </c>
      <c r="L458">
        <v>39.382517999999997</v>
      </c>
      <c r="M458">
        <v>-84.312281999999996</v>
      </c>
      <c r="N458">
        <v>1028</v>
      </c>
      <c r="O458">
        <v>45</v>
      </c>
      <c r="P458">
        <v>4</v>
      </c>
    </row>
    <row r="459" spans="1:16" x14ac:dyDescent="0.25">
      <c r="A459">
        <v>945628</v>
      </c>
      <c r="B459">
        <v>2.1539900000000002E-3</v>
      </c>
      <c r="C459">
        <v>4.93</v>
      </c>
      <c r="D459">
        <v>25.32</v>
      </c>
      <c r="E459">
        <v>565.12</v>
      </c>
      <c r="F459">
        <v>3</v>
      </c>
      <c r="G459">
        <v>4</v>
      </c>
      <c r="H459">
        <v>1</v>
      </c>
      <c r="I459">
        <v>2</v>
      </c>
      <c r="J459">
        <v>2</v>
      </c>
      <c r="K459">
        <v>4</v>
      </c>
      <c r="L459">
        <v>39.254742999999998</v>
      </c>
      <c r="M459">
        <v>-84.392548000000005</v>
      </c>
      <c r="N459">
        <v>92</v>
      </c>
      <c r="O459">
        <v>71</v>
      </c>
      <c r="P459">
        <v>4</v>
      </c>
    </row>
    <row r="460" spans="1:16" x14ac:dyDescent="0.25">
      <c r="A460">
        <v>946754</v>
      </c>
      <c r="B460">
        <v>3.3846499999999999E-3</v>
      </c>
      <c r="C460">
        <v>8.81</v>
      </c>
      <c r="D460">
        <v>31.3</v>
      </c>
      <c r="E460">
        <v>845.54</v>
      </c>
      <c r="F460">
        <v>3</v>
      </c>
      <c r="G460">
        <v>4</v>
      </c>
      <c r="H460">
        <v>2</v>
      </c>
      <c r="I460">
        <v>2</v>
      </c>
      <c r="J460">
        <v>2</v>
      </c>
      <c r="K460">
        <v>4</v>
      </c>
      <c r="L460">
        <v>39.062099000000003</v>
      </c>
      <c r="M460">
        <v>-84.338762000000003</v>
      </c>
      <c r="N460">
        <v>5</v>
      </c>
      <c r="O460">
        <v>34</v>
      </c>
      <c r="P460">
        <v>4</v>
      </c>
    </row>
    <row r="461" spans="1:16" x14ac:dyDescent="0.25">
      <c r="A461">
        <v>947259</v>
      </c>
      <c r="B461">
        <v>5.2891099999999996E-3</v>
      </c>
      <c r="C461">
        <v>12.99</v>
      </c>
      <c r="D461">
        <v>28.37</v>
      </c>
      <c r="E461">
        <v>1190.44</v>
      </c>
      <c r="F461">
        <v>3</v>
      </c>
      <c r="G461">
        <v>6</v>
      </c>
      <c r="H461">
        <v>2</v>
      </c>
      <c r="I461">
        <v>3</v>
      </c>
      <c r="J461">
        <v>4</v>
      </c>
      <c r="K461">
        <v>4</v>
      </c>
      <c r="L461">
        <v>39.574156000000002</v>
      </c>
      <c r="M461">
        <v>-84.227286000000007</v>
      </c>
      <c r="N461">
        <v>1095</v>
      </c>
      <c r="O461">
        <v>27</v>
      </c>
      <c r="P461">
        <v>4</v>
      </c>
    </row>
    <row r="462" spans="1:16" x14ac:dyDescent="0.25">
      <c r="A462">
        <v>947351</v>
      </c>
      <c r="B462">
        <v>2.48066E-3</v>
      </c>
      <c r="C462">
        <v>5.67</v>
      </c>
      <c r="D462">
        <v>25.32</v>
      </c>
      <c r="E462">
        <v>820.8</v>
      </c>
      <c r="F462">
        <v>3</v>
      </c>
      <c r="G462">
        <v>4</v>
      </c>
      <c r="H462">
        <v>2</v>
      </c>
      <c r="I462">
        <v>2</v>
      </c>
      <c r="J462">
        <v>2</v>
      </c>
      <c r="K462">
        <v>4</v>
      </c>
      <c r="L462">
        <v>39.222371000000003</v>
      </c>
      <c r="M462">
        <v>-84.358421000000007</v>
      </c>
      <c r="N462">
        <v>145</v>
      </c>
      <c r="O462">
        <v>20</v>
      </c>
      <c r="P462">
        <v>4</v>
      </c>
    </row>
    <row r="463" spans="1:16" x14ac:dyDescent="0.25">
      <c r="A463">
        <v>947395</v>
      </c>
      <c r="B463">
        <v>2.4757999999999998E-3</v>
      </c>
      <c r="C463">
        <v>5.79</v>
      </c>
      <c r="D463">
        <v>26.24</v>
      </c>
      <c r="E463">
        <v>719.36</v>
      </c>
      <c r="F463">
        <v>3</v>
      </c>
      <c r="G463">
        <v>3</v>
      </c>
      <c r="H463">
        <v>1</v>
      </c>
      <c r="I463">
        <v>2</v>
      </c>
      <c r="J463">
        <v>2</v>
      </c>
      <c r="K463">
        <v>2</v>
      </c>
      <c r="L463">
        <v>38.94041</v>
      </c>
      <c r="M463">
        <v>-84.654199000000006</v>
      </c>
      <c r="N463">
        <v>1533</v>
      </c>
      <c r="O463">
        <v>11</v>
      </c>
      <c r="P463">
        <v>4</v>
      </c>
    </row>
    <row r="464" spans="1:16" x14ac:dyDescent="0.25">
      <c r="A464">
        <v>947422</v>
      </c>
      <c r="B464">
        <v>2.2514800000000001E-3</v>
      </c>
      <c r="C464">
        <v>5.94</v>
      </c>
      <c r="D464">
        <v>32.630000000000003</v>
      </c>
      <c r="E464">
        <v>632.88</v>
      </c>
      <c r="F464">
        <v>3</v>
      </c>
      <c r="G464">
        <v>4</v>
      </c>
      <c r="H464">
        <v>1</v>
      </c>
      <c r="I464">
        <v>2</v>
      </c>
      <c r="J464">
        <v>2</v>
      </c>
      <c r="K464">
        <v>3</v>
      </c>
      <c r="L464">
        <v>38.969980999999997</v>
      </c>
      <c r="M464">
        <v>-84.549228999999997</v>
      </c>
      <c r="N464">
        <v>1444</v>
      </c>
      <c r="O464">
        <v>34</v>
      </c>
      <c r="P464">
        <v>4</v>
      </c>
    </row>
    <row r="465" spans="1:16" x14ac:dyDescent="0.25">
      <c r="A465">
        <v>947561</v>
      </c>
      <c r="B465">
        <v>3.0344999999999999E-3</v>
      </c>
      <c r="C465">
        <v>6.99</v>
      </c>
      <c r="D465">
        <v>25.63</v>
      </c>
      <c r="E465">
        <v>1002.14</v>
      </c>
      <c r="F465">
        <v>3</v>
      </c>
      <c r="G465">
        <v>4</v>
      </c>
      <c r="H465">
        <v>2</v>
      </c>
      <c r="I465">
        <v>2</v>
      </c>
      <c r="J465">
        <v>2</v>
      </c>
      <c r="K465">
        <v>4</v>
      </c>
      <c r="L465">
        <v>39.395972</v>
      </c>
      <c r="M465">
        <v>-84.506251000000006</v>
      </c>
      <c r="N465">
        <v>839</v>
      </c>
      <c r="O465">
        <v>45</v>
      </c>
      <c r="P465">
        <v>4</v>
      </c>
    </row>
    <row r="466" spans="1:16" x14ac:dyDescent="0.25">
      <c r="A466">
        <v>947708</v>
      </c>
      <c r="B466">
        <v>3.2596600000000002E-3</v>
      </c>
      <c r="C466">
        <v>7.77</v>
      </c>
      <c r="D466">
        <v>27.01</v>
      </c>
      <c r="E466">
        <v>801.36</v>
      </c>
      <c r="F466">
        <v>3</v>
      </c>
      <c r="G466">
        <v>4</v>
      </c>
      <c r="H466">
        <v>2</v>
      </c>
      <c r="I466">
        <v>2</v>
      </c>
      <c r="J466">
        <v>2</v>
      </c>
      <c r="K466">
        <v>3</v>
      </c>
      <c r="L466">
        <v>39.093305999999998</v>
      </c>
      <c r="M466">
        <v>-84.296942999999999</v>
      </c>
      <c r="N466">
        <v>1190</v>
      </c>
      <c r="O466">
        <v>50</v>
      </c>
      <c r="P466">
        <v>4</v>
      </c>
    </row>
    <row r="467" spans="1:16" x14ac:dyDescent="0.25">
      <c r="A467">
        <v>948383</v>
      </c>
      <c r="B467">
        <v>9.5957900000000001E-4</v>
      </c>
      <c r="C467">
        <v>2.0099999999999998</v>
      </c>
      <c r="D467">
        <v>21.24</v>
      </c>
      <c r="E467">
        <v>338</v>
      </c>
      <c r="F467">
        <v>3</v>
      </c>
      <c r="G467">
        <v>5</v>
      </c>
      <c r="H467">
        <v>1</v>
      </c>
      <c r="I467">
        <v>2</v>
      </c>
      <c r="J467">
        <v>1</v>
      </c>
      <c r="K467">
        <v>3</v>
      </c>
      <c r="L467">
        <v>39.515045999999998</v>
      </c>
      <c r="M467">
        <v>-84.746926000000002</v>
      </c>
      <c r="N467">
        <v>704</v>
      </c>
      <c r="O467">
        <v>22</v>
      </c>
      <c r="P467">
        <v>4</v>
      </c>
    </row>
    <row r="468" spans="1:16" x14ac:dyDescent="0.25">
      <c r="A468">
        <v>949240</v>
      </c>
      <c r="B468">
        <v>2.2998900000000002E-3</v>
      </c>
      <c r="C468">
        <v>5.44</v>
      </c>
      <c r="D468">
        <v>26.7</v>
      </c>
      <c r="E468">
        <v>603.41999999999996</v>
      </c>
      <c r="F468">
        <v>3</v>
      </c>
      <c r="G468">
        <v>4</v>
      </c>
      <c r="H468">
        <v>2</v>
      </c>
      <c r="I468">
        <v>2</v>
      </c>
      <c r="J468">
        <v>2</v>
      </c>
      <c r="K468">
        <v>4</v>
      </c>
      <c r="L468">
        <v>39.245946000000004</v>
      </c>
      <c r="M468">
        <v>-84.309534999999997</v>
      </c>
      <c r="N468">
        <v>50</v>
      </c>
      <c r="O468">
        <v>25</v>
      </c>
      <c r="P468">
        <v>4</v>
      </c>
    </row>
    <row r="469" spans="1:16" x14ac:dyDescent="0.25">
      <c r="A469">
        <v>949308</v>
      </c>
      <c r="B469">
        <v>3.7631499999999998E-3</v>
      </c>
      <c r="C469">
        <v>9.07</v>
      </c>
      <c r="D469">
        <v>27.53</v>
      </c>
      <c r="E469">
        <v>989.64</v>
      </c>
      <c r="F469">
        <v>3</v>
      </c>
      <c r="G469">
        <v>5</v>
      </c>
      <c r="H469">
        <v>1</v>
      </c>
      <c r="I469">
        <v>2</v>
      </c>
      <c r="J469">
        <v>2</v>
      </c>
      <c r="K469">
        <v>3</v>
      </c>
      <c r="L469">
        <v>39.478268999999997</v>
      </c>
      <c r="M469">
        <v>-84.472686999999993</v>
      </c>
      <c r="N469">
        <v>907</v>
      </c>
      <c r="O469">
        <v>22</v>
      </c>
      <c r="P469">
        <v>4</v>
      </c>
    </row>
    <row r="470" spans="1:16" x14ac:dyDescent="0.25">
      <c r="A470">
        <v>951115</v>
      </c>
      <c r="B470">
        <v>3.3525199999999999E-3</v>
      </c>
      <c r="C470">
        <v>8.6999999999999993</v>
      </c>
      <c r="D470">
        <v>31.09</v>
      </c>
      <c r="E470">
        <v>877.44</v>
      </c>
      <c r="F470">
        <v>3</v>
      </c>
      <c r="G470">
        <v>4</v>
      </c>
      <c r="H470">
        <v>2</v>
      </c>
      <c r="I470">
        <v>2</v>
      </c>
      <c r="J470">
        <v>3</v>
      </c>
      <c r="K470">
        <v>4</v>
      </c>
      <c r="L470">
        <v>39.416786999999999</v>
      </c>
      <c r="M470">
        <v>-84.443862999999993</v>
      </c>
      <c r="N470">
        <v>932</v>
      </c>
      <c r="O470">
        <v>18</v>
      </c>
      <c r="P470">
        <v>4</v>
      </c>
    </row>
    <row r="471" spans="1:16" x14ac:dyDescent="0.25">
      <c r="A471">
        <v>952763</v>
      </c>
      <c r="B471">
        <v>2.75582E-3</v>
      </c>
      <c r="C471">
        <v>6.63</v>
      </c>
      <c r="D471">
        <v>27.41</v>
      </c>
      <c r="E471">
        <v>863.51</v>
      </c>
      <c r="F471">
        <v>3</v>
      </c>
      <c r="G471">
        <v>4</v>
      </c>
      <c r="H471">
        <v>2</v>
      </c>
      <c r="I471">
        <v>2</v>
      </c>
      <c r="J471">
        <v>2</v>
      </c>
      <c r="K471">
        <v>4</v>
      </c>
      <c r="L471">
        <v>39.387405000000001</v>
      </c>
      <c r="M471">
        <v>-84.328034000000002</v>
      </c>
      <c r="N471">
        <v>1028</v>
      </c>
      <c r="O471">
        <v>38</v>
      </c>
      <c r="P471">
        <v>4</v>
      </c>
    </row>
    <row r="472" spans="1:16" x14ac:dyDescent="0.25">
      <c r="A472">
        <v>954323</v>
      </c>
      <c r="B472">
        <v>1.1745E-3</v>
      </c>
      <c r="C472">
        <v>2.36</v>
      </c>
      <c r="D472">
        <v>19.73</v>
      </c>
      <c r="E472">
        <v>300.60000000000002</v>
      </c>
      <c r="F472">
        <v>3</v>
      </c>
      <c r="G472">
        <v>3</v>
      </c>
      <c r="H472">
        <v>2</v>
      </c>
      <c r="I472">
        <v>2</v>
      </c>
      <c r="J472">
        <v>2</v>
      </c>
      <c r="K472">
        <v>2</v>
      </c>
      <c r="L472">
        <v>39.010137999999998</v>
      </c>
      <c r="M472">
        <v>-84.605818999999997</v>
      </c>
      <c r="N472">
        <v>1435</v>
      </c>
      <c r="O472">
        <v>41</v>
      </c>
      <c r="P472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tabSelected="1" topLeftCell="C19" workbookViewId="0">
      <selection activeCell="J5" sqref="J5:M9"/>
    </sheetView>
  </sheetViews>
  <sheetFormatPr defaultRowHeight="15" x14ac:dyDescent="0.25"/>
  <cols>
    <col min="1" max="1" width="20.42578125" bestFit="1" customWidth="1"/>
    <col min="2" max="2" width="16.28515625" customWidth="1"/>
    <col min="3" max="5" width="12" bestFit="1" customWidth="1"/>
    <col min="6" max="6" width="7.28515625" customWidth="1"/>
    <col min="7" max="7" width="12" bestFit="1" customWidth="1"/>
    <col min="9" max="9" width="18.42578125" bestFit="1" customWidth="1"/>
    <col min="10" max="10" width="16.28515625" bestFit="1" customWidth="1"/>
    <col min="11" max="12" width="3" customWidth="1"/>
    <col min="13" max="13" width="4" customWidth="1"/>
    <col min="14" max="14" width="7.28515625" customWidth="1"/>
    <col min="15" max="15" width="11.28515625" bestFit="1" customWidth="1"/>
  </cols>
  <sheetData>
    <row r="3" spans="1:15" x14ac:dyDescent="0.25">
      <c r="A3" s="1" t="s">
        <v>19</v>
      </c>
      <c r="B3" s="1" t="s">
        <v>18</v>
      </c>
      <c r="I3" s="1" t="s">
        <v>30</v>
      </c>
      <c r="J3" s="1" t="s">
        <v>18</v>
      </c>
    </row>
    <row r="4" spans="1:15" x14ac:dyDescent="0.25">
      <c r="A4" s="1" t="s">
        <v>16</v>
      </c>
      <c r="B4">
        <v>1</v>
      </c>
      <c r="C4">
        <v>2</v>
      </c>
      <c r="D4">
        <v>3</v>
      </c>
      <c r="E4">
        <v>4</v>
      </c>
      <c r="F4" t="s">
        <v>29</v>
      </c>
      <c r="G4" t="s">
        <v>17</v>
      </c>
      <c r="I4" s="1" t="s">
        <v>16</v>
      </c>
      <c r="J4">
        <v>1</v>
      </c>
      <c r="K4">
        <v>2</v>
      </c>
      <c r="L4">
        <v>3</v>
      </c>
      <c r="M4">
        <v>4</v>
      </c>
      <c r="N4" t="s">
        <v>29</v>
      </c>
      <c r="O4" t="s">
        <v>17</v>
      </c>
    </row>
    <row r="5" spans="1:15" x14ac:dyDescent="0.25">
      <c r="A5" s="2">
        <v>0</v>
      </c>
      <c r="B5" s="4">
        <v>2.8841856666666668E-3</v>
      </c>
      <c r="C5" s="4">
        <v>2.6076166666666664E-3</v>
      </c>
      <c r="D5" s="4">
        <v>1.4649000000000001E-3</v>
      </c>
      <c r="E5" s="4">
        <v>2.5594463999999996E-3</v>
      </c>
      <c r="F5" s="4"/>
      <c r="G5" s="4">
        <v>2.6997719047619044E-3</v>
      </c>
      <c r="I5" s="2">
        <v>0</v>
      </c>
      <c r="J5" s="4">
        <v>12</v>
      </c>
      <c r="K5" s="4">
        <v>3</v>
      </c>
      <c r="L5" s="4">
        <v>1</v>
      </c>
      <c r="M5" s="4">
        <v>5</v>
      </c>
      <c r="N5" s="4"/>
      <c r="O5" s="4">
        <v>21</v>
      </c>
    </row>
    <row r="6" spans="1:15" x14ac:dyDescent="0.25">
      <c r="A6" s="2">
        <v>1</v>
      </c>
      <c r="B6" s="4">
        <v>2.1140276666666668E-3</v>
      </c>
      <c r="C6" s="4">
        <v>2.7288365862068961E-3</v>
      </c>
      <c r="D6" s="4">
        <v>2.9407337586206893E-3</v>
      </c>
      <c r="E6" s="4">
        <v>3.4445033833333328E-3</v>
      </c>
      <c r="F6" s="4"/>
      <c r="G6" s="4">
        <v>3.0496621153846145E-3</v>
      </c>
      <c r="I6" s="2">
        <v>1</v>
      </c>
      <c r="J6" s="4">
        <v>12</v>
      </c>
      <c r="K6" s="4">
        <v>29</v>
      </c>
      <c r="L6" s="4">
        <v>29</v>
      </c>
      <c r="M6" s="4">
        <v>60</v>
      </c>
      <c r="N6" s="4"/>
      <c r="O6" s="4">
        <v>130</v>
      </c>
    </row>
    <row r="7" spans="1:15" x14ac:dyDescent="0.25">
      <c r="A7" s="2">
        <v>2</v>
      </c>
      <c r="B7" s="4">
        <v>2.363988E-3</v>
      </c>
      <c r="C7" s="4">
        <v>2.7244883333333333E-3</v>
      </c>
      <c r="D7" s="4">
        <v>2.9975157692307694E-3</v>
      </c>
      <c r="E7" s="4">
        <v>3.1798873076923067E-3</v>
      </c>
      <c r="F7" s="4"/>
      <c r="G7" s="4">
        <v>3.0909404038461535E-3</v>
      </c>
      <c r="I7" s="2">
        <v>2</v>
      </c>
      <c r="J7" s="4">
        <v>5</v>
      </c>
      <c r="K7" s="4">
        <v>21</v>
      </c>
      <c r="L7" s="4">
        <v>52</v>
      </c>
      <c r="M7" s="4">
        <v>182</v>
      </c>
      <c r="N7" s="4"/>
      <c r="O7" s="4">
        <v>260</v>
      </c>
    </row>
    <row r="8" spans="1:15" x14ac:dyDescent="0.25">
      <c r="A8" s="2">
        <v>3</v>
      </c>
      <c r="B8" s="4"/>
      <c r="C8" s="4"/>
      <c r="D8" s="4">
        <v>3.3832672727272723E-3</v>
      </c>
      <c r="E8" s="4">
        <v>2.7787164864864862E-3</v>
      </c>
      <c r="F8" s="4"/>
      <c r="G8" s="4">
        <v>2.9172593749999995E-3</v>
      </c>
      <c r="I8" s="2">
        <v>3</v>
      </c>
      <c r="J8" s="4"/>
      <c r="K8" s="4"/>
      <c r="L8" s="4">
        <v>11</v>
      </c>
      <c r="M8" s="4">
        <v>37</v>
      </c>
      <c r="N8" s="4"/>
      <c r="O8" s="4">
        <v>48</v>
      </c>
    </row>
    <row r="9" spans="1:15" x14ac:dyDescent="0.25">
      <c r="A9" s="2">
        <v>4</v>
      </c>
      <c r="B9" s="4"/>
      <c r="C9" s="4"/>
      <c r="D9" s="4">
        <v>2.7106866666666667E-3</v>
      </c>
      <c r="E9" s="4">
        <v>3.9387466666666671E-3</v>
      </c>
      <c r="F9" s="4"/>
      <c r="G9" s="4">
        <v>3.6317316666666668E-3</v>
      </c>
      <c r="I9" s="2">
        <v>4</v>
      </c>
      <c r="J9" s="4"/>
      <c r="K9" s="4"/>
      <c r="L9" s="4">
        <v>3</v>
      </c>
      <c r="M9" s="4">
        <v>9</v>
      </c>
      <c r="N9" s="4"/>
      <c r="O9" s="4">
        <v>12</v>
      </c>
    </row>
    <row r="10" spans="1:15" x14ac:dyDescent="0.25">
      <c r="A10" s="2" t="s">
        <v>29</v>
      </c>
      <c r="B10" s="4"/>
      <c r="C10" s="4"/>
      <c r="D10" s="4"/>
      <c r="E10" s="4"/>
      <c r="F10" s="4"/>
      <c r="G10" s="4"/>
      <c r="I10" s="2" t="s">
        <v>29</v>
      </c>
      <c r="J10" s="4"/>
      <c r="K10" s="4"/>
      <c r="L10" s="4"/>
      <c r="M10" s="4"/>
      <c r="N10" s="4"/>
      <c r="O10" s="4"/>
    </row>
    <row r="11" spans="1:15" x14ac:dyDescent="0.25">
      <c r="A11" s="2" t="s">
        <v>17</v>
      </c>
      <c r="B11" s="4">
        <v>2.4758103448275859E-3</v>
      </c>
      <c r="C11" s="4">
        <v>2.7202521886792444E-3</v>
      </c>
      <c r="D11" s="4">
        <v>2.9996354062499998E-3</v>
      </c>
      <c r="E11" s="4">
        <v>3.196137047781569E-3</v>
      </c>
      <c r="F11" s="4"/>
      <c r="G11" s="4">
        <v>3.0581847558386411E-3</v>
      </c>
      <c r="I11" s="2" t="s">
        <v>17</v>
      </c>
      <c r="J11" s="4">
        <v>29</v>
      </c>
      <c r="K11" s="4">
        <v>53</v>
      </c>
      <c r="L11" s="4">
        <v>96</v>
      </c>
      <c r="M11" s="4">
        <v>293</v>
      </c>
      <c r="N11" s="4"/>
      <c r="O11" s="4">
        <v>471</v>
      </c>
    </row>
    <row r="17" spans="1:6" x14ac:dyDescent="0.25">
      <c r="A17" s="3" t="s">
        <v>24</v>
      </c>
      <c r="B17" s="3" t="s">
        <v>20</v>
      </c>
      <c r="C17" s="3" t="s">
        <v>21</v>
      </c>
      <c r="D17" s="3" t="s">
        <v>22</v>
      </c>
      <c r="E17" s="3" t="s">
        <v>23</v>
      </c>
    </row>
    <row r="18" spans="1:6" x14ac:dyDescent="0.25">
      <c r="A18" s="2">
        <v>1</v>
      </c>
      <c r="B18" s="4">
        <v>2.8841856666666668E-3</v>
      </c>
      <c r="C18" s="4">
        <v>2.6076166666666664E-3</v>
      </c>
      <c r="D18" s="4">
        <v>1.4649000000000001E-3</v>
      </c>
      <c r="E18" s="4">
        <v>2.5594463999999996E-3</v>
      </c>
      <c r="F18" s="4"/>
    </row>
    <row r="19" spans="1:6" x14ac:dyDescent="0.25">
      <c r="A19" s="2">
        <v>2</v>
      </c>
      <c r="B19" s="4">
        <v>2.1140276666666668E-3</v>
      </c>
      <c r="C19" s="4">
        <v>2.7288365862068961E-3</v>
      </c>
      <c r="D19" s="4">
        <v>2.9407337586206893E-3</v>
      </c>
      <c r="E19" s="4">
        <v>3.4445033833333328E-3</v>
      </c>
      <c r="F19" s="4"/>
    </row>
    <row r="20" spans="1:6" x14ac:dyDescent="0.25">
      <c r="A20" s="2">
        <v>3</v>
      </c>
      <c r="B20" s="4">
        <v>2.363988E-3</v>
      </c>
      <c r="C20" s="4">
        <v>2.7244883333333333E-3</v>
      </c>
      <c r="D20" s="4">
        <v>2.9975157692307694E-3</v>
      </c>
      <c r="E20" s="4">
        <v>3.1798873076923067E-3</v>
      </c>
      <c r="F20" s="4"/>
    </row>
    <row r="21" spans="1:6" x14ac:dyDescent="0.25">
      <c r="A21" s="2">
        <v>4</v>
      </c>
      <c r="B21" s="4"/>
      <c r="C21" s="4"/>
      <c r="D21" s="4">
        <v>3.3832672727272723E-3</v>
      </c>
      <c r="E21" s="4">
        <v>2.7787164864864862E-3</v>
      </c>
      <c r="F21" s="4"/>
    </row>
    <row r="22" spans="1:6" x14ac:dyDescent="0.25">
      <c r="A22" s="2">
        <v>5</v>
      </c>
      <c r="B22" s="4"/>
      <c r="C22" s="4"/>
      <c r="D22" s="4">
        <v>2.7106866666666667E-3</v>
      </c>
      <c r="E22" s="4">
        <v>3.9387466666666671E-3</v>
      </c>
      <c r="F22" s="4"/>
    </row>
    <row r="24" spans="1:6" x14ac:dyDescent="0.25">
      <c r="A24" s="3" t="s">
        <v>24</v>
      </c>
      <c r="B24" s="3" t="s">
        <v>20</v>
      </c>
      <c r="C24" s="3" t="s">
        <v>21</v>
      </c>
      <c r="D24" s="3" t="s">
        <v>22</v>
      </c>
      <c r="E24" s="3" t="s">
        <v>23</v>
      </c>
    </row>
    <row r="25" spans="1:6" x14ac:dyDescent="0.25">
      <c r="A25" s="2">
        <v>1</v>
      </c>
      <c r="B25">
        <f>B18*2000</f>
        <v>5.7683713333333335</v>
      </c>
      <c r="C25">
        <f t="shared" ref="C25:E25" si="0">C18*2000</f>
        <v>5.2152333333333329</v>
      </c>
      <c r="D25">
        <f t="shared" si="0"/>
        <v>2.9298000000000002</v>
      </c>
      <c r="E25">
        <f t="shared" si="0"/>
        <v>5.1188927999999994</v>
      </c>
    </row>
    <row r="26" spans="1:6" x14ac:dyDescent="0.25">
      <c r="A26" s="2">
        <v>2</v>
      </c>
      <c r="B26">
        <f t="shared" ref="B26:E29" si="1">B19*2000</f>
        <v>4.2280553333333337</v>
      </c>
      <c r="C26">
        <f t="shared" si="1"/>
        <v>5.4576731724137924</v>
      </c>
      <c r="D26">
        <f t="shared" si="1"/>
        <v>5.8814675172413784</v>
      </c>
      <c r="E26">
        <f t="shared" si="1"/>
        <v>6.8890067666666654</v>
      </c>
    </row>
    <row r="27" spans="1:6" x14ac:dyDescent="0.25">
      <c r="A27" s="2">
        <v>3</v>
      </c>
      <c r="B27">
        <f t="shared" si="1"/>
        <v>4.727976</v>
      </c>
      <c r="C27">
        <f t="shared" si="1"/>
        <v>5.4489766666666668</v>
      </c>
      <c r="D27">
        <f t="shared" si="1"/>
        <v>5.9950315384615385</v>
      </c>
      <c r="E27">
        <f t="shared" si="1"/>
        <v>6.3597746153846133</v>
      </c>
    </row>
    <row r="28" spans="1:6" x14ac:dyDescent="0.25">
      <c r="A28" s="2">
        <v>4</v>
      </c>
      <c r="D28">
        <f t="shared" si="1"/>
        <v>6.7665345454545447</v>
      </c>
      <c r="E28">
        <f t="shared" si="1"/>
        <v>5.5574329729729719</v>
      </c>
    </row>
    <row r="29" spans="1:6" x14ac:dyDescent="0.25">
      <c r="A29" s="2">
        <v>5</v>
      </c>
      <c r="D29">
        <f t="shared" si="1"/>
        <v>5.4213733333333334</v>
      </c>
      <c r="E29">
        <f t="shared" si="1"/>
        <v>7.8774933333333346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Lifecycle1</vt:lpstr>
      <vt:lpstr>LC1Summary</vt:lpstr>
      <vt:lpstr>LifeCycle2</vt:lpstr>
      <vt:lpstr>LC2Summary</vt:lpstr>
      <vt:lpstr>LifeCycle3</vt:lpstr>
      <vt:lpstr>LC3Summary</vt:lpstr>
      <vt:lpstr>LifeCycle4</vt:lpstr>
      <vt:lpstr>LC4Summary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</dc:creator>
  <cp:lastModifiedBy>zhuo</cp:lastModifiedBy>
  <dcterms:created xsi:type="dcterms:W3CDTF">2014-05-05T01:26:56Z</dcterms:created>
  <dcterms:modified xsi:type="dcterms:W3CDTF">2014-05-14T03:41:10Z</dcterms:modified>
</cp:coreProperties>
</file>