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Raw Damage" sheetId="1" r:id="rId1"/>
    <sheet name="Run Probabilit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D4" i="2"/>
  <c r="D6" i="2"/>
  <c r="D8" i="2"/>
  <c r="D10" i="2"/>
  <c r="D12" i="2"/>
  <c r="D14" i="2"/>
  <c r="D16" i="2"/>
  <c r="D18" i="2"/>
  <c r="D20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5" i="2"/>
  <c r="D7" i="2"/>
  <c r="D9" i="2"/>
  <c r="D11" i="2"/>
  <c r="D13" i="2"/>
  <c r="D15" i="2"/>
  <c r="D17" i="2"/>
  <c r="D19" i="2"/>
  <c r="D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C4" i="2"/>
  <c r="C8" i="2"/>
  <c r="C12" i="2"/>
  <c r="C16" i="2"/>
  <c r="C20" i="2"/>
  <c r="C18" i="2" l="1"/>
  <c r="C14" i="2"/>
  <c r="C10" i="2"/>
  <c r="C6" i="2"/>
  <c r="E2" i="2"/>
  <c r="D2" i="2"/>
  <c r="C2" i="2"/>
  <c r="F2" i="2"/>
  <c r="C21" i="2"/>
  <c r="C19" i="2"/>
  <c r="C17" i="2"/>
  <c r="C15" i="2"/>
  <c r="C13" i="2"/>
  <c r="C11" i="2"/>
  <c r="C9" i="2"/>
  <c r="C7" i="2"/>
  <c r="C5" i="2"/>
  <c r="C3" i="2"/>
  <c r="F37" i="1"/>
  <c r="F38" i="1"/>
  <c r="F39" i="1"/>
  <c r="F40" i="1"/>
  <c r="F41" i="1"/>
  <c r="B41" i="1"/>
  <c r="C41" i="1" s="1"/>
  <c r="D41" i="1"/>
  <c r="B40" i="1"/>
  <c r="C40" i="1" s="1"/>
  <c r="D40" i="1"/>
  <c r="B39" i="1"/>
  <c r="C39" i="1" s="1"/>
  <c r="D39" i="1"/>
  <c r="B38" i="1"/>
  <c r="C38" i="1" s="1"/>
  <c r="D38" i="1"/>
  <c r="B37" i="1"/>
  <c r="C37" i="1" s="1"/>
  <c r="F36" i="1" s="1"/>
  <c r="D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E2" i="1" s="1"/>
  <c r="E3" i="1"/>
  <c r="F32" i="1"/>
  <c r="F33" i="1"/>
  <c r="F34" i="1"/>
  <c r="F35" i="1"/>
  <c r="E34" i="1"/>
  <c r="E35" i="1"/>
  <c r="E36" i="1"/>
  <c r="B36" i="1"/>
  <c r="D36" i="1"/>
  <c r="B35" i="1"/>
  <c r="D35" i="1"/>
  <c r="B34" i="1"/>
  <c r="D34" i="1"/>
  <c r="B33" i="1"/>
  <c r="D33" i="1"/>
  <c r="B32" i="1"/>
  <c r="D32" i="1"/>
  <c r="E3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2" i="1"/>
  <c r="F31" i="1"/>
  <c r="B31" i="1"/>
  <c r="D31" i="1"/>
  <c r="B30" i="1"/>
  <c r="D30" i="1"/>
  <c r="B29" i="1"/>
  <c r="D29" i="1"/>
  <c r="B28" i="1"/>
  <c r="D28" i="1"/>
  <c r="B27" i="1"/>
  <c r="D27" i="1"/>
  <c r="B26" i="1"/>
  <c r="D26" i="1"/>
  <c r="B25" i="1"/>
  <c r="D25" i="1"/>
  <c r="B24" i="1"/>
  <c r="D24" i="1"/>
  <c r="B23" i="1"/>
  <c r="D23" i="1"/>
  <c r="B22" i="1"/>
  <c r="D22" i="1"/>
  <c r="B21" i="1"/>
  <c r="D21" i="1"/>
  <c r="B20" i="1"/>
  <c r="D20" i="1"/>
  <c r="B19" i="1"/>
  <c r="D19" i="1"/>
  <c r="B18" i="1"/>
  <c r="D18" i="1"/>
  <c r="B17" i="1"/>
  <c r="D17" i="1"/>
  <c r="B16" i="1"/>
  <c r="D16" i="1"/>
  <c r="B15" i="1"/>
  <c r="D15" i="1"/>
  <c r="B14" i="1"/>
  <c r="D14" i="1"/>
  <c r="B13" i="1"/>
  <c r="D13" i="1"/>
  <c r="B12" i="1"/>
  <c r="D1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  <c r="E41" i="1" l="1"/>
  <c r="E40" i="1"/>
  <c r="E39" i="1"/>
  <c r="E38" i="1"/>
  <c r="E37" i="1"/>
  <c r="E33" i="1"/>
</calcChain>
</file>

<file path=xl/sharedStrings.xml><?xml version="1.0" encoding="utf-8"?>
<sst xmlns="http://schemas.openxmlformats.org/spreadsheetml/2006/main" count="18" uniqueCount="16">
  <si>
    <t>PlayerLevel</t>
  </si>
  <si>
    <t>Strength</t>
  </si>
  <si>
    <t>raw damage</t>
  </si>
  <si>
    <t>hp average</t>
  </si>
  <si>
    <t>how much to beat</t>
  </si>
  <si>
    <t>how much to beat str + 1</t>
  </si>
  <si>
    <t>Runcount</t>
  </si>
  <si>
    <t>probability (level diff = 0)</t>
  </si>
  <si>
    <t>probability (level diff 1)</t>
  </si>
  <si>
    <t>level diff 2</t>
  </si>
  <si>
    <t>level diff 3</t>
  </si>
  <si>
    <t>range(0, B1)</t>
  </si>
  <si>
    <t>runcount + 1 - runcount * 0.2</t>
  </si>
  <si>
    <t>range(0, B1 + int(level diff * 0.3 * B1))</t>
  </si>
  <si>
    <t>which function is used to calculate</t>
  </si>
  <si>
    <t>int(runcount*0.8 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</si>
</sst>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27" sqref="C27"/>
    </sheetView>
  </sheetViews>
  <sheetFormatPr defaultRowHeight="15" x14ac:dyDescent="0.25"/>
  <cols>
    <col min="1" max="1" width="21" customWidth="1"/>
    <col min="3" max="3" width="19.28515625" customWidth="1"/>
    <col min="4" max="4" width="20.5703125" customWidth="1"/>
    <col min="5" max="5" width="34" customWidth="1"/>
    <col min="6" max="6" width="6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f>A2+4</f>
        <v>5</v>
      </c>
      <c r="C2">
        <f>INT((B2 - 4) * 102 * 0.32)</f>
        <v>32</v>
      </c>
      <c r="D2">
        <f>A2*100</f>
        <v>100</v>
      </c>
      <c r="E2">
        <f>D2/C2</f>
        <v>3.125</v>
      </c>
      <c r="F2">
        <f>D2/C3</f>
        <v>1.5384615384615385</v>
      </c>
    </row>
    <row r="3" spans="1:6" x14ac:dyDescent="0.25">
      <c r="A3">
        <v>2</v>
      </c>
      <c r="B3">
        <f t="shared" ref="B3:B41" si="0">A3+4</f>
        <v>6</v>
      </c>
      <c r="C3">
        <f t="shared" ref="C3:C41" si="1">INT((B3 - 4) * 102 * 0.32)</f>
        <v>65</v>
      </c>
      <c r="D3">
        <f t="shared" ref="D3:D41" si="2">A3*100</f>
        <v>200</v>
      </c>
      <c r="E3">
        <f t="shared" ref="E3:E41" si="3">D3/C3</f>
        <v>3.0769230769230771</v>
      </c>
      <c r="F3">
        <f t="shared" ref="F3:F41" si="4">D3/C4</f>
        <v>2.0618556701030926</v>
      </c>
    </row>
    <row r="4" spans="1:6" x14ac:dyDescent="0.25">
      <c r="A4">
        <v>3</v>
      </c>
      <c r="B4">
        <f t="shared" si="0"/>
        <v>7</v>
      </c>
      <c r="C4">
        <f t="shared" si="1"/>
        <v>97</v>
      </c>
      <c r="D4">
        <f t="shared" si="2"/>
        <v>300</v>
      </c>
      <c r="E4">
        <f t="shared" si="3"/>
        <v>3.0927835051546393</v>
      </c>
      <c r="F4">
        <f t="shared" si="4"/>
        <v>2.3076923076923075</v>
      </c>
    </row>
    <row r="5" spans="1:6" x14ac:dyDescent="0.25">
      <c r="A5">
        <v>4</v>
      </c>
      <c r="B5">
        <f t="shared" si="0"/>
        <v>8</v>
      </c>
      <c r="C5">
        <f t="shared" si="1"/>
        <v>130</v>
      </c>
      <c r="D5">
        <f t="shared" si="2"/>
        <v>400</v>
      </c>
      <c r="E5">
        <f t="shared" si="3"/>
        <v>3.0769230769230771</v>
      </c>
      <c r="F5">
        <f t="shared" si="4"/>
        <v>2.4539877300613497</v>
      </c>
    </row>
    <row r="6" spans="1:6" x14ac:dyDescent="0.25">
      <c r="A6">
        <v>5</v>
      </c>
      <c r="B6">
        <f t="shared" si="0"/>
        <v>9</v>
      </c>
      <c r="C6">
        <f t="shared" si="1"/>
        <v>163</v>
      </c>
      <c r="D6">
        <f t="shared" si="2"/>
        <v>500</v>
      </c>
      <c r="E6">
        <f t="shared" si="3"/>
        <v>3.0674846625766872</v>
      </c>
      <c r="F6">
        <f t="shared" si="4"/>
        <v>2.5641025641025643</v>
      </c>
    </row>
    <row r="7" spans="1:6" x14ac:dyDescent="0.25">
      <c r="A7">
        <v>6</v>
      </c>
      <c r="B7">
        <f t="shared" si="0"/>
        <v>10</v>
      </c>
      <c r="C7">
        <f t="shared" si="1"/>
        <v>195</v>
      </c>
      <c r="D7">
        <f t="shared" si="2"/>
        <v>600</v>
      </c>
      <c r="E7">
        <f t="shared" si="3"/>
        <v>3.0769230769230771</v>
      </c>
      <c r="F7">
        <f t="shared" si="4"/>
        <v>2.6315789473684212</v>
      </c>
    </row>
    <row r="8" spans="1:6" x14ac:dyDescent="0.25">
      <c r="A8">
        <v>7</v>
      </c>
      <c r="B8">
        <f t="shared" si="0"/>
        <v>11</v>
      </c>
      <c r="C8">
        <f t="shared" si="1"/>
        <v>228</v>
      </c>
      <c r="D8">
        <f t="shared" si="2"/>
        <v>700</v>
      </c>
      <c r="E8">
        <f t="shared" si="3"/>
        <v>3.0701754385964914</v>
      </c>
      <c r="F8">
        <f t="shared" si="4"/>
        <v>2.6819923371647509</v>
      </c>
    </row>
    <row r="9" spans="1:6" x14ac:dyDescent="0.25">
      <c r="A9">
        <v>8</v>
      </c>
      <c r="B9">
        <f t="shared" si="0"/>
        <v>12</v>
      </c>
      <c r="C9">
        <f t="shared" si="1"/>
        <v>261</v>
      </c>
      <c r="D9">
        <f t="shared" si="2"/>
        <v>800</v>
      </c>
      <c r="E9">
        <f t="shared" si="3"/>
        <v>3.0651340996168583</v>
      </c>
      <c r="F9">
        <f t="shared" si="4"/>
        <v>2.7303754266211606</v>
      </c>
    </row>
    <row r="10" spans="1:6" x14ac:dyDescent="0.25">
      <c r="A10">
        <v>9</v>
      </c>
      <c r="B10">
        <f t="shared" si="0"/>
        <v>13</v>
      </c>
      <c r="C10">
        <f t="shared" si="1"/>
        <v>293</v>
      </c>
      <c r="D10">
        <f t="shared" si="2"/>
        <v>900</v>
      </c>
      <c r="E10">
        <f t="shared" si="3"/>
        <v>3.0716723549488054</v>
      </c>
      <c r="F10">
        <f t="shared" si="4"/>
        <v>2.7607361963190185</v>
      </c>
    </row>
    <row r="11" spans="1:6" x14ac:dyDescent="0.25">
      <c r="A11">
        <v>10</v>
      </c>
      <c r="B11">
        <f t="shared" si="0"/>
        <v>14</v>
      </c>
      <c r="C11">
        <f t="shared" si="1"/>
        <v>326</v>
      </c>
      <c r="D11">
        <f t="shared" si="2"/>
        <v>1000</v>
      </c>
      <c r="E11">
        <f t="shared" si="3"/>
        <v>3.0674846625766872</v>
      </c>
      <c r="F11">
        <f t="shared" si="4"/>
        <v>2.785515320334262</v>
      </c>
    </row>
    <row r="12" spans="1:6" x14ac:dyDescent="0.25">
      <c r="A12">
        <v>11</v>
      </c>
      <c r="B12">
        <f t="shared" si="0"/>
        <v>15</v>
      </c>
      <c r="C12">
        <f t="shared" si="1"/>
        <v>359</v>
      </c>
      <c r="D12">
        <f t="shared" si="2"/>
        <v>1100</v>
      </c>
      <c r="E12">
        <f t="shared" si="3"/>
        <v>3.0640668523676879</v>
      </c>
      <c r="F12">
        <f t="shared" si="4"/>
        <v>2.8132992327365729</v>
      </c>
    </row>
    <row r="13" spans="1:6" x14ac:dyDescent="0.25">
      <c r="A13">
        <v>12</v>
      </c>
      <c r="B13">
        <f t="shared" si="0"/>
        <v>16</v>
      </c>
      <c r="C13">
        <f t="shared" si="1"/>
        <v>391</v>
      </c>
      <c r="D13">
        <f t="shared" si="2"/>
        <v>1200</v>
      </c>
      <c r="E13">
        <f t="shared" si="3"/>
        <v>3.0690537084398977</v>
      </c>
      <c r="F13">
        <f t="shared" si="4"/>
        <v>2.8301886792452828</v>
      </c>
    </row>
    <row r="14" spans="1:6" x14ac:dyDescent="0.25">
      <c r="A14">
        <v>13</v>
      </c>
      <c r="B14">
        <f t="shared" si="0"/>
        <v>17</v>
      </c>
      <c r="C14">
        <f t="shared" si="1"/>
        <v>424</v>
      </c>
      <c r="D14">
        <f t="shared" si="2"/>
        <v>1300</v>
      </c>
      <c r="E14">
        <f t="shared" si="3"/>
        <v>3.0660377358490565</v>
      </c>
      <c r="F14">
        <f t="shared" si="4"/>
        <v>2.8508771929824563</v>
      </c>
    </row>
    <row r="15" spans="1:6" x14ac:dyDescent="0.25">
      <c r="A15">
        <v>14</v>
      </c>
      <c r="B15">
        <f t="shared" si="0"/>
        <v>18</v>
      </c>
      <c r="C15">
        <f t="shared" si="1"/>
        <v>456</v>
      </c>
      <c r="D15">
        <f t="shared" si="2"/>
        <v>1400</v>
      </c>
      <c r="E15">
        <f t="shared" si="3"/>
        <v>3.0701754385964914</v>
      </c>
      <c r="F15">
        <f t="shared" si="4"/>
        <v>2.8629856850715747</v>
      </c>
    </row>
    <row r="16" spans="1:6" x14ac:dyDescent="0.25">
      <c r="A16">
        <v>15</v>
      </c>
      <c r="B16">
        <f t="shared" si="0"/>
        <v>19</v>
      </c>
      <c r="C16">
        <f t="shared" si="1"/>
        <v>489</v>
      </c>
      <c r="D16">
        <f t="shared" si="2"/>
        <v>1500</v>
      </c>
      <c r="E16">
        <f t="shared" si="3"/>
        <v>3.0674846625766872</v>
      </c>
      <c r="F16">
        <f t="shared" si="4"/>
        <v>2.8735632183908044</v>
      </c>
    </row>
    <row r="17" spans="1:6" x14ac:dyDescent="0.25">
      <c r="A17">
        <v>16</v>
      </c>
      <c r="B17">
        <f t="shared" si="0"/>
        <v>20</v>
      </c>
      <c r="C17">
        <f t="shared" si="1"/>
        <v>522</v>
      </c>
      <c r="D17">
        <f t="shared" si="2"/>
        <v>1600</v>
      </c>
      <c r="E17">
        <f t="shared" si="3"/>
        <v>3.0651340996168583</v>
      </c>
      <c r="F17">
        <f t="shared" si="4"/>
        <v>2.8880866425992782</v>
      </c>
    </row>
    <row r="18" spans="1:6" x14ac:dyDescent="0.25">
      <c r="A18">
        <v>17</v>
      </c>
      <c r="B18">
        <f t="shared" si="0"/>
        <v>21</v>
      </c>
      <c r="C18">
        <f t="shared" si="1"/>
        <v>554</v>
      </c>
      <c r="D18">
        <f t="shared" si="2"/>
        <v>1700</v>
      </c>
      <c r="E18">
        <f t="shared" si="3"/>
        <v>3.0685920577617329</v>
      </c>
      <c r="F18">
        <f t="shared" si="4"/>
        <v>2.8960817717206133</v>
      </c>
    </row>
    <row r="19" spans="1:6" x14ac:dyDescent="0.25">
      <c r="A19">
        <v>18</v>
      </c>
      <c r="B19">
        <f t="shared" si="0"/>
        <v>22</v>
      </c>
      <c r="C19">
        <f t="shared" si="1"/>
        <v>587</v>
      </c>
      <c r="D19">
        <f t="shared" si="2"/>
        <v>1800</v>
      </c>
      <c r="E19">
        <f t="shared" si="3"/>
        <v>3.0664395229982966</v>
      </c>
      <c r="F19">
        <f t="shared" si="4"/>
        <v>2.903225806451613</v>
      </c>
    </row>
    <row r="20" spans="1:6" x14ac:dyDescent="0.25">
      <c r="A20">
        <v>19</v>
      </c>
      <c r="B20">
        <f t="shared" si="0"/>
        <v>23</v>
      </c>
      <c r="C20">
        <f t="shared" si="1"/>
        <v>620</v>
      </c>
      <c r="D20">
        <f t="shared" si="2"/>
        <v>1900</v>
      </c>
      <c r="E20">
        <f t="shared" si="3"/>
        <v>3.064516129032258</v>
      </c>
      <c r="F20">
        <f t="shared" si="4"/>
        <v>2.9141104294478528</v>
      </c>
    </row>
    <row r="21" spans="1:6" x14ac:dyDescent="0.25">
      <c r="A21">
        <v>20</v>
      </c>
      <c r="B21">
        <f t="shared" si="0"/>
        <v>24</v>
      </c>
      <c r="C21">
        <f t="shared" si="1"/>
        <v>652</v>
      </c>
      <c r="D21">
        <f t="shared" si="2"/>
        <v>2000</v>
      </c>
      <c r="E21">
        <f t="shared" si="3"/>
        <v>3.0674846625766872</v>
      </c>
      <c r="F21">
        <f t="shared" si="4"/>
        <v>2.9197080291970803</v>
      </c>
    </row>
    <row r="22" spans="1:6" x14ac:dyDescent="0.25">
      <c r="A22">
        <v>21</v>
      </c>
      <c r="B22">
        <f t="shared" si="0"/>
        <v>25</v>
      </c>
      <c r="C22">
        <f t="shared" si="1"/>
        <v>685</v>
      </c>
      <c r="D22">
        <f t="shared" si="2"/>
        <v>2100</v>
      </c>
      <c r="E22">
        <f t="shared" si="3"/>
        <v>3.0656934306569341</v>
      </c>
      <c r="F22">
        <f t="shared" si="4"/>
        <v>2.9247910863509747</v>
      </c>
    </row>
    <row r="23" spans="1:6" x14ac:dyDescent="0.25">
      <c r="A23">
        <v>22</v>
      </c>
      <c r="B23">
        <f t="shared" si="0"/>
        <v>26</v>
      </c>
      <c r="C23">
        <f t="shared" si="1"/>
        <v>718</v>
      </c>
      <c r="D23">
        <f t="shared" si="2"/>
        <v>2200</v>
      </c>
      <c r="E23">
        <f t="shared" si="3"/>
        <v>3.0640668523676879</v>
      </c>
      <c r="F23">
        <f t="shared" si="4"/>
        <v>2.9333333333333331</v>
      </c>
    </row>
    <row r="24" spans="1:6" x14ac:dyDescent="0.25">
      <c r="A24">
        <v>23</v>
      </c>
      <c r="B24">
        <f t="shared" si="0"/>
        <v>27</v>
      </c>
      <c r="C24">
        <f t="shared" si="1"/>
        <v>750</v>
      </c>
      <c r="D24">
        <f t="shared" si="2"/>
        <v>2300</v>
      </c>
      <c r="E24">
        <f t="shared" si="3"/>
        <v>3.0666666666666669</v>
      </c>
      <c r="F24">
        <f t="shared" si="4"/>
        <v>2.9374201787994894</v>
      </c>
    </row>
    <row r="25" spans="1:6" x14ac:dyDescent="0.25">
      <c r="A25">
        <v>24</v>
      </c>
      <c r="B25">
        <f t="shared" si="0"/>
        <v>28</v>
      </c>
      <c r="C25">
        <f t="shared" si="1"/>
        <v>783</v>
      </c>
      <c r="D25">
        <f t="shared" si="2"/>
        <v>2400</v>
      </c>
      <c r="E25">
        <f t="shared" si="3"/>
        <v>3.0651340996168583</v>
      </c>
      <c r="F25">
        <f t="shared" si="4"/>
        <v>2.9411764705882355</v>
      </c>
    </row>
    <row r="26" spans="1:6" x14ac:dyDescent="0.25">
      <c r="A26">
        <v>25</v>
      </c>
      <c r="B26">
        <f t="shared" si="0"/>
        <v>29</v>
      </c>
      <c r="C26">
        <f t="shared" si="1"/>
        <v>816</v>
      </c>
      <c r="D26">
        <f t="shared" si="2"/>
        <v>2500</v>
      </c>
      <c r="E26">
        <f t="shared" si="3"/>
        <v>3.0637254901960786</v>
      </c>
      <c r="F26">
        <f t="shared" si="4"/>
        <v>2.9481132075471699</v>
      </c>
    </row>
    <row r="27" spans="1:6" x14ac:dyDescent="0.25">
      <c r="A27">
        <v>26</v>
      </c>
      <c r="B27">
        <f t="shared" si="0"/>
        <v>30</v>
      </c>
      <c r="C27">
        <f t="shared" si="1"/>
        <v>848</v>
      </c>
      <c r="D27">
        <f t="shared" si="2"/>
        <v>2600</v>
      </c>
      <c r="E27">
        <f t="shared" si="3"/>
        <v>3.0660377358490565</v>
      </c>
      <c r="F27">
        <f t="shared" si="4"/>
        <v>2.9511918274687856</v>
      </c>
    </row>
    <row r="28" spans="1:6" x14ac:dyDescent="0.25">
      <c r="A28">
        <v>27</v>
      </c>
      <c r="B28">
        <f t="shared" si="0"/>
        <v>31</v>
      </c>
      <c r="C28">
        <f t="shared" si="1"/>
        <v>881</v>
      </c>
      <c r="D28">
        <f t="shared" si="2"/>
        <v>2700</v>
      </c>
      <c r="E28">
        <f t="shared" si="3"/>
        <v>3.0646992054483539</v>
      </c>
      <c r="F28">
        <f t="shared" si="4"/>
        <v>2.9572836801752462</v>
      </c>
    </row>
    <row r="29" spans="1:6" x14ac:dyDescent="0.25">
      <c r="A29">
        <v>28</v>
      </c>
      <c r="B29">
        <f t="shared" si="0"/>
        <v>32</v>
      </c>
      <c r="C29">
        <f t="shared" si="1"/>
        <v>913</v>
      </c>
      <c r="D29">
        <f t="shared" si="2"/>
        <v>2800</v>
      </c>
      <c r="E29">
        <f t="shared" si="3"/>
        <v>3.0668127053669223</v>
      </c>
      <c r="F29">
        <f t="shared" si="4"/>
        <v>2.9598308668076112</v>
      </c>
    </row>
    <row r="30" spans="1:6" x14ac:dyDescent="0.25">
      <c r="A30">
        <v>29</v>
      </c>
      <c r="B30">
        <f t="shared" si="0"/>
        <v>33</v>
      </c>
      <c r="C30">
        <f t="shared" si="1"/>
        <v>946</v>
      </c>
      <c r="D30">
        <f t="shared" si="2"/>
        <v>2900</v>
      </c>
      <c r="E30">
        <f t="shared" si="3"/>
        <v>3.06553911205074</v>
      </c>
      <c r="F30">
        <f t="shared" si="4"/>
        <v>2.9622063329928499</v>
      </c>
    </row>
    <row r="31" spans="1:6" x14ac:dyDescent="0.25">
      <c r="A31">
        <v>30</v>
      </c>
      <c r="B31">
        <f t="shared" si="0"/>
        <v>34</v>
      </c>
      <c r="C31">
        <f t="shared" si="1"/>
        <v>979</v>
      </c>
      <c r="D31">
        <f t="shared" si="2"/>
        <v>3000</v>
      </c>
      <c r="E31">
        <f t="shared" si="3"/>
        <v>3.0643513789581207</v>
      </c>
      <c r="F31">
        <f t="shared" si="4"/>
        <v>2.9673590504451037</v>
      </c>
    </row>
    <row r="32" spans="1:6" x14ac:dyDescent="0.25">
      <c r="A32">
        <v>31</v>
      </c>
      <c r="B32">
        <f t="shared" si="0"/>
        <v>35</v>
      </c>
      <c r="C32">
        <f t="shared" si="1"/>
        <v>1011</v>
      </c>
      <c r="D32">
        <f t="shared" si="2"/>
        <v>3100</v>
      </c>
      <c r="E32">
        <f t="shared" si="3"/>
        <v>3.066271018793274</v>
      </c>
      <c r="F32">
        <f t="shared" si="4"/>
        <v>2.9693486590038316</v>
      </c>
    </row>
    <row r="33" spans="1:6" x14ac:dyDescent="0.25">
      <c r="A33">
        <v>32</v>
      </c>
      <c r="B33">
        <f t="shared" si="0"/>
        <v>36</v>
      </c>
      <c r="C33">
        <f t="shared" si="1"/>
        <v>1044</v>
      </c>
      <c r="D33">
        <f t="shared" si="2"/>
        <v>3200</v>
      </c>
      <c r="E33">
        <f t="shared" si="3"/>
        <v>3.0651340996168583</v>
      </c>
      <c r="F33">
        <f t="shared" si="4"/>
        <v>2.9712163416898791</v>
      </c>
    </row>
    <row r="34" spans="1:6" x14ac:dyDescent="0.25">
      <c r="A34">
        <v>33</v>
      </c>
      <c r="B34">
        <f t="shared" si="0"/>
        <v>37</v>
      </c>
      <c r="C34">
        <f t="shared" si="1"/>
        <v>1077</v>
      </c>
      <c r="D34">
        <f t="shared" si="2"/>
        <v>3300</v>
      </c>
      <c r="E34">
        <f t="shared" si="3"/>
        <v>3.0640668523676879</v>
      </c>
      <c r="F34">
        <f t="shared" si="4"/>
        <v>2.9756537421100089</v>
      </c>
    </row>
    <row r="35" spans="1:6" x14ac:dyDescent="0.25">
      <c r="A35">
        <v>34</v>
      </c>
      <c r="B35">
        <f t="shared" si="0"/>
        <v>38</v>
      </c>
      <c r="C35">
        <f t="shared" si="1"/>
        <v>1109</v>
      </c>
      <c r="D35">
        <f t="shared" si="2"/>
        <v>3400</v>
      </c>
      <c r="E35">
        <f t="shared" si="3"/>
        <v>3.0658250676284942</v>
      </c>
      <c r="F35">
        <f t="shared" si="4"/>
        <v>2.9772329246935203</v>
      </c>
    </row>
    <row r="36" spans="1:6" x14ac:dyDescent="0.25">
      <c r="A36">
        <v>35</v>
      </c>
      <c r="B36">
        <f t="shared" si="0"/>
        <v>39</v>
      </c>
      <c r="C36">
        <f t="shared" si="1"/>
        <v>1142</v>
      </c>
      <c r="D36">
        <f t="shared" si="2"/>
        <v>3500</v>
      </c>
      <c r="E36">
        <f t="shared" si="3"/>
        <v>3.0647985989492117</v>
      </c>
      <c r="F36">
        <f t="shared" si="4"/>
        <v>2.978723404255319</v>
      </c>
    </row>
    <row r="37" spans="1:6" x14ac:dyDescent="0.25">
      <c r="A37">
        <v>36</v>
      </c>
      <c r="B37">
        <f t="shared" si="0"/>
        <v>40</v>
      </c>
      <c r="C37">
        <f t="shared" si="1"/>
        <v>1175</v>
      </c>
      <c r="D37">
        <f t="shared" si="2"/>
        <v>3600</v>
      </c>
      <c r="E37">
        <f t="shared" si="3"/>
        <v>3.0638297872340425</v>
      </c>
      <c r="F37">
        <f t="shared" si="4"/>
        <v>2.9826014913007457</v>
      </c>
    </row>
    <row r="38" spans="1:6" x14ac:dyDescent="0.25">
      <c r="A38">
        <v>37</v>
      </c>
      <c r="B38">
        <f t="shared" si="0"/>
        <v>41</v>
      </c>
      <c r="C38">
        <f t="shared" si="1"/>
        <v>1207</v>
      </c>
      <c r="D38">
        <f t="shared" si="2"/>
        <v>3700</v>
      </c>
      <c r="E38">
        <f t="shared" si="3"/>
        <v>3.0654515327257665</v>
      </c>
      <c r="F38">
        <f t="shared" si="4"/>
        <v>2.9838709677419355</v>
      </c>
    </row>
    <row r="39" spans="1:6" x14ac:dyDescent="0.25">
      <c r="A39">
        <v>38</v>
      </c>
      <c r="B39">
        <f t="shared" si="0"/>
        <v>42</v>
      </c>
      <c r="C39">
        <f t="shared" si="1"/>
        <v>1240</v>
      </c>
      <c r="D39">
        <f t="shared" si="2"/>
        <v>3800</v>
      </c>
      <c r="E39">
        <f t="shared" si="3"/>
        <v>3.064516129032258</v>
      </c>
      <c r="F39">
        <f t="shared" si="4"/>
        <v>2.9874213836477987</v>
      </c>
    </row>
    <row r="40" spans="1:6" x14ac:dyDescent="0.25">
      <c r="A40">
        <v>39</v>
      </c>
      <c r="B40">
        <f t="shared" si="0"/>
        <v>43</v>
      </c>
      <c r="C40">
        <f t="shared" si="1"/>
        <v>1272</v>
      </c>
      <c r="D40">
        <f t="shared" si="2"/>
        <v>3900</v>
      </c>
      <c r="E40">
        <f t="shared" si="3"/>
        <v>3.0660377358490565</v>
      </c>
      <c r="F40">
        <f t="shared" si="4"/>
        <v>2.9885057471264367</v>
      </c>
    </row>
    <row r="41" spans="1:6" x14ac:dyDescent="0.25">
      <c r="A41">
        <v>40</v>
      </c>
      <c r="B41">
        <f t="shared" si="0"/>
        <v>44</v>
      </c>
      <c r="C41">
        <f t="shared" si="1"/>
        <v>1305</v>
      </c>
      <c r="D41">
        <f t="shared" si="2"/>
        <v>4000</v>
      </c>
      <c r="E41">
        <f t="shared" si="3"/>
        <v>3.0651340996168583</v>
      </c>
      <c r="F41" t="e">
        <f t="shared" si="4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23" sqref="B23"/>
    </sheetView>
  </sheetViews>
  <sheetFormatPr defaultRowHeight="15" x14ac:dyDescent="0.25"/>
  <cols>
    <col min="1" max="1" width="32.28515625" customWidth="1"/>
    <col min="2" max="2" width="30" customWidth="1"/>
    <col min="3" max="3" width="26.85546875" customWidth="1"/>
    <col min="4" max="4" width="43" customWidth="1"/>
    <col min="5" max="5" width="42.5703125" customWidth="1"/>
    <col min="6" max="6" width="30.140625" customWidth="1"/>
  </cols>
  <sheetData>
    <row r="1" spans="1:6" x14ac:dyDescent="0.25">
      <c r="A1" t="s">
        <v>6</v>
      </c>
      <c r="B1" t="s">
        <v>12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0</v>
      </c>
      <c r="B2">
        <f>INT(A2*0.8+1)</f>
        <v>1</v>
      </c>
      <c r="C2">
        <f>1/B2</f>
        <v>1</v>
      </c>
      <c r="D2">
        <f>1/(B2+INT(B2*1 * 0.3))</f>
        <v>1</v>
      </c>
      <c r="E2">
        <f xml:space="preserve"> 1/(B2+INT(B2*2* 0.3))</f>
        <v>1</v>
      </c>
      <c r="F2">
        <f xml:space="preserve"> 1/(B2+3* 0.5)</f>
        <v>0.4</v>
      </c>
    </row>
    <row r="3" spans="1:6" x14ac:dyDescent="0.25">
      <c r="A3">
        <v>1</v>
      </c>
      <c r="B3">
        <f t="shared" ref="B3:B21" si="0">INT(A3*0.8+1)</f>
        <v>1</v>
      </c>
      <c r="C3">
        <f t="shared" ref="C3:C21" si="1">1/B3</f>
        <v>1</v>
      </c>
      <c r="D3">
        <f t="shared" ref="D3:D21" si="2">1/(B3+INT(B3*1 * 0.3))</f>
        <v>1</v>
      </c>
      <c r="E3">
        <f t="shared" ref="E3:E21" si="3" xml:space="preserve"> 1/(B3+INT(B3*2* 0.3))</f>
        <v>1</v>
      </c>
      <c r="F3">
        <f t="shared" ref="F3:F21" si="4" xml:space="preserve"> 1/(B3+3* 0.5)</f>
        <v>0.4</v>
      </c>
    </row>
    <row r="4" spans="1:6" x14ac:dyDescent="0.25">
      <c r="A4">
        <v>2</v>
      </c>
      <c r="B4">
        <f t="shared" si="0"/>
        <v>2</v>
      </c>
      <c r="C4">
        <f t="shared" si="1"/>
        <v>0.5</v>
      </c>
      <c r="D4">
        <f t="shared" si="2"/>
        <v>0.5</v>
      </c>
      <c r="E4">
        <f t="shared" si="3"/>
        <v>0.33333333333333331</v>
      </c>
      <c r="F4">
        <f t="shared" si="4"/>
        <v>0.2857142857142857</v>
      </c>
    </row>
    <row r="5" spans="1:6" x14ac:dyDescent="0.25">
      <c r="A5">
        <v>3</v>
      </c>
      <c r="B5">
        <f t="shared" si="0"/>
        <v>3</v>
      </c>
      <c r="C5">
        <f t="shared" si="1"/>
        <v>0.33333333333333331</v>
      </c>
      <c r="D5">
        <f t="shared" si="2"/>
        <v>0.33333333333333331</v>
      </c>
      <c r="E5">
        <f t="shared" si="3"/>
        <v>0.25</v>
      </c>
      <c r="F5">
        <f t="shared" si="4"/>
        <v>0.22222222222222221</v>
      </c>
    </row>
    <row r="6" spans="1:6" x14ac:dyDescent="0.25">
      <c r="A6">
        <v>4</v>
      </c>
      <c r="B6">
        <f t="shared" si="0"/>
        <v>4</v>
      </c>
      <c r="C6">
        <f t="shared" si="1"/>
        <v>0.25</v>
      </c>
      <c r="D6">
        <f t="shared" si="2"/>
        <v>0.2</v>
      </c>
      <c r="E6">
        <f t="shared" si="3"/>
        <v>0.16666666666666666</v>
      </c>
      <c r="F6">
        <f t="shared" si="4"/>
        <v>0.18181818181818182</v>
      </c>
    </row>
    <row r="7" spans="1:6" x14ac:dyDescent="0.25">
      <c r="A7">
        <v>5</v>
      </c>
      <c r="B7">
        <f t="shared" si="0"/>
        <v>5</v>
      </c>
      <c r="C7">
        <f t="shared" si="1"/>
        <v>0.2</v>
      </c>
      <c r="D7">
        <f t="shared" si="2"/>
        <v>0.16666666666666666</v>
      </c>
      <c r="E7">
        <f t="shared" si="3"/>
        <v>0.125</v>
      </c>
      <c r="F7">
        <f t="shared" si="4"/>
        <v>0.15384615384615385</v>
      </c>
    </row>
    <row r="8" spans="1:6" x14ac:dyDescent="0.25">
      <c r="A8">
        <v>6</v>
      </c>
      <c r="B8">
        <f t="shared" si="0"/>
        <v>5</v>
      </c>
      <c r="C8">
        <f t="shared" si="1"/>
        <v>0.2</v>
      </c>
      <c r="D8">
        <f t="shared" si="2"/>
        <v>0.16666666666666666</v>
      </c>
      <c r="E8">
        <f t="shared" si="3"/>
        <v>0.125</v>
      </c>
      <c r="F8">
        <f t="shared" si="4"/>
        <v>0.15384615384615385</v>
      </c>
    </row>
    <row r="9" spans="1:6" x14ac:dyDescent="0.25">
      <c r="A9">
        <v>7</v>
      </c>
      <c r="B9">
        <f t="shared" si="0"/>
        <v>6</v>
      </c>
      <c r="C9">
        <f t="shared" si="1"/>
        <v>0.16666666666666666</v>
      </c>
      <c r="D9">
        <f t="shared" si="2"/>
        <v>0.14285714285714285</v>
      </c>
      <c r="E9">
        <f t="shared" si="3"/>
        <v>0.1111111111111111</v>
      </c>
      <c r="F9">
        <f t="shared" si="4"/>
        <v>0.13333333333333333</v>
      </c>
    </row>
    <row r="10" spans="1:6" x14ac:dyDescent="0.25">
      <c r="A10">
        <v>8</v>
      </c>
      <c r="B10">
        <f t="shared" si="0"/>
        <v>7</v>
      </c>
      <c r="C10">
        <f t="shared" si="1"/>
        <v>0.14285714285714285</v>
      </c>
      <c r="D10">
        <f t="shared" si="2"/>
        <v>0.1111111111111111</v>
      </c>
      <c r="E10">
        <f t="shared" si="3"/>
        <v>9.0909090909090912E-2</v>
      </c>
      <c r="F10">
        <f t="shared" si="4"/>
        <v>0.11764705882352941</v>
      </c>
    </row>
    <row r="11" spans="1:6" x14ac:dyDescent="0.25">
      <c r="A11">
        <v>9</v>
      </c>
      <c r="B11">
        <f t="shared" si="0"/>
        <v>8</v>
      </c>
      <c r="C11">
        <f t="shared" si="1"/>
        <v>0.125</v>
      </c>
      <c r="D11">
        <f t="shared" si="2"/>
        <v>0.1</v>
      </c>
      <c r="E11">
        <f t="shared" si="3"/>
        <v>8.3333333333333329E-2</v>
      </c>
      <c r="F11">
        <f t="shared" si="4"/>
        <v>0.10526315789473684</v>
      </c>
    </row>
    <row r="12" spans="1:6" x14ac:dyDescent="0.25">
      <c r="A12">
        <v>10</v>
      </c>
      <c r="B12">
        <f t="shared" si="0"/>
        <v>9</v>
      </c>
      <c r="C12">
        <f t="shared" si="1"/>
        <v>0.1111111111111111</v>
      </c>
      <c r="D12">
        <f t="shared" si="2"/>
        <v>9.0909090909090912E-2</v>
      </c>
      <c r="E12">
        <f t="shared" si="3"/>
        <v>7.1428571428571425E-2</v>
      </c>
      <c r="F12">
        <f t="shared" si="4"/>
        <v>9.5238095238095233E-2</v>
      </c>
    </row>
    <row r="13" spans="1:6" x14ac:dyDescent="0.25">
      <c r="A13">
        <v>11</v>
      </c>
      <c r="B13">
        <f t="shared" si="0"/>
        <v>9</v>
      </c>
      <c r="C13">
        <f t="shared" si="1"/>
        <v>0.1111111111111111</v>
      </c>
      <c r="D13">
        <f t="shared" si="2"/>
        <v>9.0909090909090912E-2</v>
      </c>
      <c r="E13">
        <f t="shared" si="3"/>
        <v>7.1428571428571425E-2</v>
      </c>
      <c r="F13">
        <f t="shared" si="4"/>
        <v>9.5238095238095233E-2</v>
      </c>
    </row>
    <row r="14" spans="1:6" x14ac:dyDescent="0.25">
      <c r="A14">
        <v>12</v>
      </c>
      <c r="B14">
        <f t="shared" si="0"/>
        <v>10</v>
      </c>
      <c r="C14">
        <f t="shared" si="1"/>
        <v>0.1</v>
      </c>
      <c r="D14">
        <f t="shared" si="2"/>
        <v>7.6923076923076927E-2</v>
      </c>
      <c r="E14">
        <f t="shared" si="3"/>
        <v>6.25E-2</v>
      </c>
      <c r="F14">
        <f t="shared" si="4"/>
        <v>8.6956521739130432E-2</v>
      </c>
    </row>
    <row r="15" spans="1:6" x14ac:dyDescent="0.25">
      <c r="A15">
        <v>13</v>
      </c>
      <c r="B15">
        <f t="shared" si="0"/>
        <v>11</v>
      </c>
      <c r="C15">
        <f t="shared" si="1"/>
        <v>9.0909090909090912E-2</v>
      </c>
      <c r="D15">
        <f t="shared" si="2"/>
        <v>7.1428571428571425E-2</v>
      </c>
      <c r="E15">
        <f t="shared" si="3"/>
        <v>5.8823529411764705E-2</v>
      </c>
      <c r="F15">
        <f t="shared" si="4"/>
        <v>0.08</v>
      </c>
    </row>
    <row r="16" spans="1:6" x14ac:dyDescent="0.25">
      <c r="A16">
        <v>14</v>
      </c>
      <c r="B16">
        <f t="shared" si="0"/>
        <v>12</v>
      </c>
      <c r="C16">
        <f t="shared" si="1"/>
        <v>8.3333333333333329E-2</v>
      </c>
      <c r="D16">
        <f t="shared" si="2"/>
        <v>6.6666666666666666E-2</v>
      </c>
      <c r="E16">
        <f t="shared" si="3"/>
        <v>5.2631578947368418E-2</v>
      </c>
      <c r="F16">
        <f t="shared" si="4"/>
        <v>7.407407407407407E-2</v>
      </c>
    </row>
    <row r="17" spans="1:6" x14ac:dyDescent="0.25">
      <c r="A17">
        <v>15</v>
      </c>
      <c r="B17">
        <f t="shared" si="0"/>
        <v>13</v>
      </c>
      <c r="C17">
        <f t="shared" si="1"/>
        <v>7.6923076923076927E-2</v>
      </c>
      <c r="D17">
        <f t="shared" si="2"/>
        <v>6.25E-2</v>
      </c>
      <c r="E17">
        <f t="shared" si="3"/>
        <v>0.05</v>
      </c>
      <c r="F17">
        <f t="shared" si="4"/>
        <v>6.8965517241379309E-2</v>
      </c>
    </row>
    <row r="18" spans="1:6" x14ac:dyDescent="0.25">
      <c r="A18">
        <v>16</v>
      </c>
      <c r="B18">
        <f t="shared" si="0"/>
        <v>13</v>
      </c>
      <c r="C18">
        <f t="shared" si="1"/>
        <v>7.6923076923076927E-2</v>
      </c>
      <c r="D18">
        <f t="shared" si="2"/>
        <v>6.25E-2</v>
      </c>
      <c r="E18">
        <f t="shared" si="3"/>
        <v>0.05</v>
      </c>
      <c r="F18">
        <f t="shared" si="4"/>
        <v>6.8965517241379309E-2</v>
      </c>
    </row>
    <row r="19" spans="1:6" x14ac:dyDescent="0.25">
      <c r="A19">
        <v>17</v>
      </c>
      <c r="B19">
        <f t="shared" si="0"/>
        <v>14</v>
      </c>
      <c r="C19">
        <f t="shared" si="1"/>
        <v>7.1428571428571425E-2</v>
      </c>
      <c r="D19">
        <f t="shared" si="2"/>
        <v>5.5555555555555552E-2</v>
      </c>
      <c r="E19">
        <f t="shared" si="3"/>
        <v>4.5454545454545456E-2</v>
      </c>
      <c r="F19">
        <f t="shared" si="4"/>
        <v>6.4516129032258063E-2</v>
      </c>
    </row>
    <row r="20" spans="1:6" x14ac:dyDescent="0.25">
      <c r="A20">
        <v>18</v>
      </c>
      <c r="B20">
        <f t="shared" si="0"/>
        <v>15</v>
      </c>
      <c r="C20">
        <f t="shared" si="1"/>
        <v>6.6666666666666666E-2</v>
      </c>
      <c r="D20">
        <f t="shared" si="2"/>
        <v>5.2631578947368418E-2</v>
      </c>
      <c r="E20">
        <f t="shared" si="3"/>
        <v>4.1666666666666664E-2</v>
      </c>
      <c r="F20">
        <f t="shared" si="4"/>
        <v>6.0606060606060608E-2</v>
      </c>
    </row>
    <row r="21" spans="1:6" x14ac:dyDescent="0.25">
      <c r="A21">
        <v>19</v>
      </c>
      <c r="B21">
        <f t="shared" si="0"/>
        <v>16</v>
      </c>
      <c r="C21">
        <f t="shared" si="1"/>
        <v>6.25E-2</v>
      </c>
      <c r="D21">
        <f t="shared" si="2"/>
        <v>0.05</v>
      </c>
      <c r="E21">
        <f t="shared" si="3"/>
        <v>0.04</v>
      </c>
      <c r="F21">
        <f t="shared" si="4"/>
        <v>5.7142857142857141E-2</v>
      </c>
    </row>
    <row r="23" spans="1:6" x14ac:dyDescent="0.25">
      <c r="A23" t="s">
        <v>14</v>
      </c>
      <c r="B23" t="s">
        <v>15</v>
      </c>
      <c r="C23" t="s">
        <v>11</v>
      </c>
      <c r="D23" t="s">
        <v>13</v>
      </c>
      <c r="E23" t="s">
        <v>13</v>
      </c>
      <c r="F2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Damage</vt:lpstr>
      <vt:lpstr>Run Probability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2015-01-08T22:44:44Z</dcterms:created>
  <dcterms:modified xsi:type="dcterms:W3CDTF">2015-01-09T10:04:26Z</dcterms:modified>
</cp:coreProperties>
</file>