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佐藤翔太\Dropbox\モバイルプロダクション\仕様書\"/>
    </mc:Choice>
  </mc:AlternateContent>
  <bookViews>
    <workbookView xWindow="0" yWindow="0" windowWidth="28800" windowHeight="12120" activeTab="1"/>
  </bookViews>
  <sheets>
    <sheet name="ガチャシュミレーター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9" i="1" l="1"/>
  <c r="I109" i="1"/>
  <c r="J109" i="1" s="1"/>
  <c r="D109" i="1"/>
  <c r="F109" i="1" s="1"/>
  <c r="C109" i="1"/>
  <c r="I108" i="1"/>
  <c r="J108" i="1" s="1"/>
  <c r="L108" i="1" s="1"/>
  <c r="D108" i="1"/>
  <c r="F108" i="1" s="1"/>
  <c r="C108" i="1"/>
  <c r="L107" i="1"/>
  <c r="I107" i="1"/>
  <c r="J107" i="1" s="1"/>
  <c r="D107" i="1"/>
  <c r="F107" i="1" s="1"/>
  <c r="C107" i="1"/>
  <c r="I106" i="1"/>
  <c r="J106" i="1" s="1"/>
  <c r="L106" i="1" s="1"/>
  <c r="D106" i="1"/>
  <c r="F106" i="1" s="1"/>
  <c r="C106" i="1"/>
  <c r="I105" i="1"/>
  <c r="J105" i="1" s="1"/>
  <c r="L105" i="1" s="1"/>
  <c r="D105" i="1"/>
  <c r="F105" i="1" s="1"/>
  <c r="C105" i="1"/>
  <c r="I104" i="1"/>
  <c r="J104" i="1" s="1"/>
  <c r="L104" i="1" s="1"/>
  <c r="D104" i="1"/>
  <c r="F104" i="1" s="1"/>
  <c r="C104" i="1"/>
  <c r="I103" i="1"/>
  <c r="J103" i="1" s="1"/>
  <c r="L103" i="1" s="1"/>
  <c r="D103" i="1"/>
  <c r="F103" i="1" s="1"/>
  <c r="C103" i="1"/>
  <c r="I102" i="1"/>
  <c r="J102" i="1" s="1"/>
  <c r="L102" i="1" s="1"/>
  <c r="D102" i="1"/>
  <c r="F102" i="1" s="1"/>
  <c r="C102" i="1"/>
  <c r="L101" i="1"/>
  <c r="I101" i="1"/>
  <c r="J101" i="1" s="1"/>
  <c r="D101" i="1"/>
  <c r="F101" i="1" s="1"/>
  <c r="C101" i="1"/>
  <c r="I100" i="1"/>
  <c r="J100" i="1" s="1"/>
  <c r="L100" i="1" s="1"/>
  <c r="D100" i="1"/>
  <c r="F100" i="1" s="1"/>
  <c r="C100" i="1"/>
  <c r="L99" i="1"/>
  <c r="I99" i="1"/>
  <c r="J99" i="1" s="1"/>
  <c r="D99" i="1"/>
  <c r="F99" i="1" s="1"/>
  <c r="C99" i="1"/>
  <c r="I98" i="1"/>
  <c r="J98" i="1" s="1"/>
  <c r="L98" i="1" s="1"/>
  <c r="D98" i="1"/>
  <c r="F98" i="1" s="1"/>
  <c r="C98" i="1"/>
  <c r="I97" i="1"/>
  <c r="J97" i="1" s="1"/>
  <c r="L97" i="1" s="1"/>
  <c r="D97" i="1"/>
  <c r="F97" i="1" s="1"/>
  <c r="C97" i="1"/>
  <c r="I96" i="1"/>
  <c r="J96" i="1" s="1"/>
  <c r="L96" i="1" s="1"/>
  <c r="D96" i="1"/>
  <c r="F96" i="1" s="1"/>
  <c r="C96" i="1"/>
  <c r="I95" i="1"/>
  <c r="J95" i="1" s="1"/>
  <c r="L95" i="1" s="1"/>
  <c r="D95" i="1"/>
  <c r="F95" i="1" s="1"/>
  <c r="C95" i="1"/>
  <c r="I94" i="1"/>
  <c r="J94" i="1" s="1"/>
  <c r="L94" i="1" s="1"/>
  <c r="D94" i="1"/>
  <c r="F94" i="1" s="1"/>
  <c r="C94" i="1"/>
  <c r="L93" i="1"/>
  <c r="I93" i="1"/>
  <c r="J93" i="1" s="1"/>
  <c r="D93" i="1"/>
  <c r="F93" i="1" s="1"/>
  <c r="C93" i="1"/>
  <c r="I92" i="1"/>
  <c r="J92" i="1" s="1"/>
  <c r="L92" i="1" s="1"/>
  <c r="D92" i="1"/>
  <c r="F92" i="1" s="1"/>
  <c r="C92" i="1"/>
  <c r="L91" i="1"/>
  <c r="J91" i="1"/>
  <c r="I91" i="1"/>
  <c r="C91" i="1"/>
  <c r="D91" i="1" s="1"/>
  <c r="F91" i="1" s="1"/>
  <c r="I90" i="1"/>
  <c r="J90" i="1" s="1"/>
  <c r="L90" i="1" s="1"/>
  <c r="F90" i="1"/>
  <c r="D90" i="1"/>
  <c r="C90" i="1"/>
  <c r="L89" i="1"/>
  <c r="J89" i="1"/>
  <c r="I89" i="1"/>
  <c r="D89" i="1"/>
  <c r="F89" i="1" s="1"/>
  <c r="C89" i="1"/>
  <c r="I88" i="1"/>
  <c r="J88" i="1" s="1"/>
  <c r="L88" i="1" s="1"/>
  <c r="F88" i="1"/>
  <c r="D88" i="1"/>
  <c r="C88" i="1"/>
  <c r="J87" i="1"/>
  <c r="L87" i="1" s="1"/>
  <c r="I87" i="1"/>
  <c r="D87" i="1"/>
  <c r="F87" i="1" s="1"/>
  <c r="C87" i="1"/>
  <c r="I86" i="1"/>
  <c r="J86" i="1" s="1"/>
  <c r="L86" i="1" s="1"/>
  <c r="F86" i="1"/>
  <c r="D86" i="1"/>
  <c r="C86" i="1"/>
  <c r="J85" i="1"/>
  <c r="L85" i="1" s="1"/>
  <c r="I85" i="1"/>
  <c r="C85" i="1"/>
  <c r="D85" i="1" s="1"/>
  <c r="F85" i="1" s="1"/>
  <c r="I84" i="1"/>
  <c r="J84" i="1" s="1"/>
  <c r="L84" i="1" s="1"/>
  <c r="F84" i="1"/>
  <c r="D84" i="1"/>
  <c r="C84" i="1"/>
  <c r="L83" i="1"/>
  <c r="J83" i="1"/>
  <c r="I83" i="1"/>
  <c r="C83" i="1"/>
  <c r="D83" i="1" s="1"/>
  <c r="F83" i="1" s="1"/>
  <c r="I82" i="1"/>
  <c r="J82" i="1" s="1"/>
  <c r="L82" i="1" s="1"/>
  <c r="F82" i="1"/>
  <c r="D82" i="1"/>
  <c r="C82" i="1"/>
  <c r="L81" i="1"/>
  <c r="J81" i="1"/>
  <c r="I81" i="1"/>
  <c r="D81" i="1"/>
  <c r="F81" i="1" s="1"/>
  <c r="C81" i="1"/>
  <c r="I80" i="1"/>
  <c r="J80" i="1" s="1"/>
  <c r="L80" i="1" s="1"/>
  <c r="F80" i="1"/>
  <c r="D80" i="1"/>
  <c r="C80" i="1"/>
  <c r="J79" i="1"/>
  <c r="L79" i="1" s="1"/>
  <c r="I79" i="1"/>
  <c r="D79" i="1"/>
  <c r="F79" i="1" s="1"/>
  <c r="C79" i="1"/>
  <c r="I78" i="1"/>
  <c r="J78" i="1" s="1"/>
  <c r="L78" i="1" s="1"/>
  <c r="F78" i="1"/>
  <c r="D78" i="1"/>
  <c r="C78" i="1"/>
  <c r="J77" i="1"/>
  <c r="L77" i="1" s="1"/>
  <c r="I77" i="1"/>
  <c r="C77" i="1"/>
  <c r="D77" i="1" s="1"/>
  <c r="F77" i="1" s="1"/>
  <c r="I76" i="1"/>
  <c r="J76" i="1" s="1"/>
  <c r="L76" i="1" s="1"/>
  <c r="F76" i="1"/>
  <c r="D76" i="1"/>
  <c r="C76" i="1"/>
  <c r="L75" i="1"/>
  <c r="J75" i="1"/>
  <c r="I75" i="1"/>
  <c r="C75" i="1"/>
  <c r="D75" i="1" s="1"/>
  <c r="F75" i="1" s="1"/>
  <c r="I74" i="1"/>
  <c r="J74" i="1" s="1"/>
  <c r="L74" i="1" s="1"/>
  <c r="F74" i="1"/>
  <c r="D74" i="1"/>
  <c r="C74" i="1"/>
  <c r="L73" i="1"/>
  <c r="J73" i="1"/>
  <c r="I73" i="1"/>
  <c r="D73" i="1"/>
  <c r="F73" i="1" s="1"/>
  <c r="C73" i="1"/>
  <c r="I72" i="1"/>
  <c r="J72" i="1" s="1"/>
  <c r="L72" i="1" s="1"/>
  <c r="F72" i="1"/>
  <c r="D72" i="1"/>
  <c r="C72" i="1"/>
  <c r="J71" i="1"/>
  <c r="L71" i="1" s="1"/>
  <c r="I71" i="1"/>
  <c r="D71" i="1"/>
  <c r="F71" i="1" s="1"/>
  <c r="C71" i="1"/>
  <c r="I70" i="1"/>
  <c r="J70" i="1" s="1"/>
  <c r="L70" i="1" s="1"/>
  <c r="F70" i="1"/>
  <c r="D70" i="1"/>
  <c r="C70" i="1"/>
  <c r="J69" i="1"/>
  <c r="L69" i="1" s="1"/>
  <c r="I69" i="1"/>
  <c r="C69" i="1"/>
  <c r="D69" i="1" s="1"/>
  <c r="F69" i="1" s="1"/>
  <c r="I68" i="1"/>
  <c r="J68" i="1" s="1"/>
  <c r="L68" i="1" s="1"/>
  <c r="F68" i="1"/>
  <c r="D68" i="1"/>
  <c r="C68" i="1"/>
  <c r="L67" i="1"/>
  <c r="J67" i="1"/>
  <c r="I67" i="1"/>
  <c r="C67" i="1"/>
  <c r="D67" i="1" s="1"/>
  <c r="F67" i="1" s="1"/>
  <c r="I66" i="1"/>
  <c r="J66" i="1" s="1"/>
  <c r="L66" i="1" s="1"/>
  <c r="F66" i="1"/>
  <c r="D66" i="1"/>
  <c r="C66" i="1"/>
  <c r="L65" i="1"/>
  <c r="J65" i="1"/>
  <c r="I65" i="1"/>
  <c r="D65" i="1"/>
  <c r="F65" i="1" s="1"/>
  <c r="C65" i="1"/>
  <c r="I64" i="1"/>
  <c r="J64" i="1" s="1"/>
  <c r="L64" i="1" s="1"/>
  <c r="D64" i="1"/>
  <c r="F64" i="1" s="1"/>
  <c r="C64" i="1"/>
  <c r="I63" i="1"/>
  <c r="J63" i="1" s="1"/>
  <c r="L63" i="1" s="1"/>
  <c r="D63" i="1"/>
  <c r="F63" i="1" s="1"/>
  <c r="C63" i="1"/>
  <c r="I62" i="1"/>
  <c r="J62" i="1" s="1"/>
  <c r="L62" i="1" s="1"/>
  <c r="F62" i="1"/>
  <c r="D62" i="1"/>
  <c r="C62" i="1"/>
  <c r="L61" i="1"/>
  <c r="J61" i="1"/>
  <c r="I61" i="1"/>
  <c r="C61" i="1"/>
  <c r="D61" i="1" s="1"/>
  <c r="F61" i="1" s="1"/>
  <c r="L60" i="1"/>
  <c r="I60" i="1"/>
  <c r="J60" i="1" s="1"/>
  <c r="D60" i="1"/>
  <c r="F60" i="1" s="1"/>
  <c r="C60" i="1"/>
  <c r="I59" i="1"/>
  <c r="J59" i="1" s="1"/>
  <c r="L59" i="1" s="1"/>
  <c r="D59" i="1"/>
  <c r="F59" i="1" s="1"/>
  <c r="C59" i="1"/>
  <c r="I58" i="1"/>
  <c r="J58" i="1" s="1"/>
  <c r="L58" i="1" s="1"/>
  <c r="F58" i="1"/>
  <c r="D58" i="1"/>
  <c r="C58" i="1"/>
  <c r="L57" i="1"/>
  <c r="J57" i="1"/>
  <c r="I57" i="1"/>
  <c r="C57" i="1"/>
  <c r="D57" i="1" s="1"/>
  <c r="F57" i="1" s="1"/>
  <c r="L56" i="1"/>
  <c r="I56" i="1"/>
  <c r="J56" i="1" s="1"/>
  <c r="D56" i="1"/>
  <c r="F56" i="1" s="1"/>
  <c r="C56" i="1"/>
  <c r="I55" i="1"/>
  <c r="J55" i="1" s="1"/>
  <c r="L55" i="1" s="1"/>
  <c r="D55" i="1"/>
  <c r="F55" i="1" s="1"/>
  <c r="C55" i="1"/>
  <c r="I54" i="1"/>
  <c r="J54" i="1" s="1"/>
  <c r="L54" i="1" s="1"/>
  <c r="F54" i="1"/>
  <c r="D54" i="1"/>
  <c r="C54" i="1"/>
  <c r="L53" i="1"/>
  <c r="J53" i="1"/>
  <c r="I53" i="1"/>
  <c r="C53" i="1"/>
  <c r="D53" i="1" s="1"/>
  <c r="F53" i="1" s="1"/>
  <c r="L52" i="1"/>
  <c r="I52" i="1"/>
  <c r="J52" i="1" s="1"/>
  <c r="D52" i="1"/>
  <c r="F52" i="1" s="1"/>
  <c r="C52" i="1"/>
  <c r="I51" i="1"/>
  <c r="J51" i="1" s="1"/>
  <c r="L51" i="1" s="1"/>
  <c r="D51" i="1"/>
  <c r="F51" i="1" s="1"/>
  <c r="C51" i="1"/>
  <c r="I50" i="1"/>
  <c r="J50" i="1" s="1"/>
  <c r="L50" i="1" s="1"/>
  <c r="F50" i="1"/>
  <c r="D50" i="1"/>
  <c r="C50" i="1"/>
  <c r="L49" i="1"/>
  <c r="J49" i="1"/>
  <c r="I49" i="1"/>
  <c r="C49" i="1"/>
  <c r="D49" i="1" s="1"/>
  <c r="F49" i="1" s="1"/>
  <c r="L48" i="1"/>
  <c r="I48" i="1"/>
  <c r="J48" i="1" s="1"/>
  <c r="D48" i="1"/>
  <c r="F48" i="1" s="1"/>
  <c r="C48" i="1"/>
  <c r="I47" i="1"/>
  <c r="J47" i="1" s="1"/>
  <c r="L47" i="1" s="1"/>
  <c r="D47" i="1"/>
  <c r="F47" i="1" s="1"/>
  <c r="C47" i="1"/>
  <c r="I46" i="1"/>
  <c r="J46" i="1" s="1"/>
  <c r="L46" i="1" s="1"/>
  <c r="F46" i="1"/>
  <c r="D46" i="1"/>
  <c r="C46" i="1"/>
  <c r="L45" i="1"/>
  <c r="J45" i="1"/>
  <c r="I45" i="1"/>
  <c r="C45" i="1"/>
  <c r="D45" i="1" s="1"/>
  <c r="F45" i="1" s="1"/>
  <c r="L44" i="1"/>
  <c r="I44" i="1"/>
  <c r="J44" i="1" s="1"/>
  <c r="D44" i="1"/>
  <c r="F44" i="1" s="1"/>
  <c r="C44" i="1"/>
  <c r="I43" i="1"/>
  <c r="J43" i="1" s="1"/>
  <c r="L43" i="1" s="1"/>
  <c r="D43" i="1"/>
  <c r="F43" i="1" s="1"/>
  <c r="C43" i="1"/>
  <c r="I42" i="1"/>
  <c r="J42" i="1" s="1"/>
  <c r="L42" i="1" s="1"/>
  <c r="F42" i="1"/>
  <c r="D42" i="1"/>
  <c r="C42" i="1"/>
  <c r="L41" i="1"/>
  <c r="J41" i="1"/>
  <c r="I41" i="1"/>
  <c r="C41" i="1"/>
  <c r="D41" i="1" s="1"/>
  <c r="F41" i="1" s="1"/>
  <c r="L40" i="1"/>
  <c r="I40" i="1"/>
  <c r="J40" i="1" s="1"/>
  <c r="D40" i="1"/>
  <c r="F40" i="1" s="1"/>
  <c r="C40" i="1"/>
  <c r="I39" i="1"/>
  <c r="J39" i="1" s="1"/>
  <c r="L39" i="1" s="1"/>
  <c r="D39" i="1"/>
  <c r="F39" i="1" s="1"/>
  <c r="C39" i="1"/>
  <c r="I38" i="1"/>
  <c r="J38" i="1" s="1"/>
  <c r="L38" i="1" s="1"/>
  <c r="F38" i="1"/>
  <c r="D38" i="1"/>
  <c r="C38" i="1"/>
  <c r="L37" i="1"/>
  <c r="J37" i="1"/>
  <c r="I37" i="1"/>
  <c r="C37" i="1"/>
  <c r="D37" i="1" s="1"/>
  <c r="F37" i="1" s="1"/>
  <c r="L36" i="1"/>
  <c r="I36" i="1"/>
  <c r="J36" i="1" s="1"/>
  <c r="D36" i="1"/>
  <c r="F36" i="1" s="1"/>
  <c r="C36" i="1"/>
  <c r="I35" i="1"/>
  <c r="J35" i="1" s="1"/>
  <c r="L35" i="1" s="1"/>
  <c r="D35" i="1"/>
  <c r="F35" i="1" s="1"/>
  <c r="C35" i="1"/>
  <c r="I34" i="1"/>
  <c r="J34" i="1" s="1"/>
  <c r="L34" i="1" s="1"/>
  <c r="F34" i="1"/>
  <c r="D34" i="1"/>
  <c r="C34" i="1"/>
  <c r="L33" i="1"/>
  <c r="J33" i="1"/>
  <c r="I33" i="1"/>
  <c r="C33" i="1"/>
  <c r="D33" i="1" s="1"/>
  <c r="F33" i="1" s="1"/>
  <c r="L32" i="1"/>
  <c r="I32" i="1"/>
  <c r="J32" i="1" s="1"/>
  <c r="D32" i="1"/>
  <c r="F32" i="1" s="1"/>
  <c r="C32" i="1"/>
  <c r="I31" i="1"/>
  <c r="J31" i="1" s="1"/>
  <c r="L31" i="1" s="1"/>
  <c r="D31" i="1"/>
  <c r="F31" i="1" s="1"/>
  <c r="C31" i="1"/>
  <c r="I30" i="1"/>
  <c r="J30" i="1" s="1"/>
  <c r="L30" i="1" s="1"/>
  <c r="F30" i="1"/>
  <c r="D30" i="1"/>
  <c r="C30" i="1"/>
  <c r="L29" i="1"/>
  <c r="J29" i="1"/>
  <c r="I29" i="1"/>
  <c r="C29" i="1"/>
  <c r="D29" i="1" s="1"/>
  <c r="F29" i="1" s="1"/>
  <c r="L28" i="1"/>
  <c r="I28" i="1"/>
  <c r="J28" i="1" s="1"/>
  <c r="D28" i="1"/>
  <c r="F28" i="1" s="1"/>
  <c r="C28" i="1"/>
  <c r="I27" i="1"/>
  <c r="J27" i="1" s="1"/>
  <c r="L27" i="1" s="1"/>
  <c r="D27" i="1"/>
  <c r="F27" i="1" s="1"/>
  <c r="C27" i="1"/>
  <c r="I26" i="1"/>
  <c r="J26" i="1" s="1"/>
  <c r="L26" i="1" s="1"/>
  <c r="F26" i="1"/>
  <c r="D26" i="1"/>
  <c r="C26" i="1"/>
  <c r="L25" i="1"/>
  <c r="J25" i="1"/>
  <c r="I25" i="1"/>
  <c r="C25" i="1"/>
  <c r="D25" i="1" s="1"/>
  <c r="F25" i="1" s="1"/>
  <c r="L24" i="1"/>
  <c r="J24" i="1"/>
  <c r="I24" i="1"/>
  <c r="F24" i="1"/>
  <c r="D24" i="1"/>
  <c r="C24" i="1"/>
  <c r="J23" i="1"/>
  <c r="L23" i="1" s="1"/>
  <c r="I23" i="1"/>
  <c r="C23" i="1"/>
  <c r="D23" i="1" s="1"/>
  <c r="F23" i="1" s="1"/>
  <c r="L22" i="1"/>
  <c r="J22" i="1"/>
  <c r="I22" i="1"/>
  <c r="F22" i="1"/>
  <c r="D22" i="1"/>
  <c r="C22" i="1"/>
  <c r="J21" i="1"/>
  <c r="L21" i="1" s="1"/>
  <c r="I21" i="1"/>
  <c r="C21" i="1"/>
  <c r="D21" i="1" s="1"/>
  <c r="F21" i="1" s="1"/>
  <c r="L20" i="1"/>
  <c r="J20" i="1"/>
  <c r="I20" i="1"/>
  <c r="F20" i="1"/>
  <c r="D20" i="1"/>
  <c r="C20" i="1"/>
  <c r="J19" i="1"/>
  <c r="L19" i="1" s="1"/>
  <c r="I19" i="1"/>
  <c r="C19" i="1"/>
  <c r="D19" i="1" s="1"/>
  <c r="F19" i="1" s="1"/>
  <c r="L18" i="1"/>
  <c r="J18" i="1"/>
  <c r="I18" i="1"/>
  <c r="F18" i="1"/>
  <c r="D18" i="1"/>
  <c r="C18" i="1"/>
  <c r="J17" i="1"/>
  <c r="L17" i="1" s="1"/>
  <c r="I17" i="1"/>
  <c r="C17" i="1"/>
  <c r="D17" i="1" s="1"/>
  <c r="F17" i="1" s="1"/>
  <c r="L16" i="1"/>
  <c r="J16" i="1"/>
  <c r="I16" i="1"/>
  <c r="F16" i="1"/>
  <c r="D16" i="1"/>
  <c r="C16" i="1"/>
  <c r="J15" i="1"/>
  <c r="L15" i="1" s="1"/>
  <c r="I15" i="1"/>
  <c r="C15" i="1"/>
  <c r="D15" i="1" s="1"/>
  <c r="F15" i="1" s="1"/>
  <c r="L14" i="1"/>
  <c r="J14" i="1"/>
  <c r="I14" i="1"/>
  <c r="F14" i="1"/>
  <c r="D14" i="1"/>
  <c r="C14" i="1"/>
  <c r="J13" i="1"/>
  <c r="L13" i="1" s="1"/>
  <c r="I13" i="1"/>
  <c r="C13" i="1"/>
  <c r="D13" i="1" s="1"/>
  <c r="F13" i="1" s="1"/>
  <c r="L12" i="1"/>
  <c r="J12" i="1"/>
  <c r="I12" i="1"/>
  <c r="F12" i="1"/>
  <c r="D12" i="1"/>
  <c r="C12" i="1"/>
  <c r="J11" i="1"/>
  <c r="L11" i="1" s="1"/>
  <c r="I11" i="1"/>
  <c r="C11" i="1"/>
  <c r="D11" i="1" s="1"/>
  <c r="F11" i="1" s="1"/>
  <c r="L10" i="1"/>
  <c r="J10" i="1"/>
  <c r="I10" i="1"/>
  <c r="F10" i="1"/>
  <c r="D10" i="1"/>
  <c r="C10" i="1"/>
  <c r="I6" i="1"/>
  <c r="C6" i="1"/>
  <c r="L5" i="1"/>
  <c r="K5" i="1"/>
  <c r="E5" i="1"/>
  <c r="F5" i="1" s="1"/>
  <c r="L4" i="1"/>
  <c r="K4" i="1"/>
  <c r="E4" i="1"/>
  <c r="F4" i="1" s="1"/>
  <c r="L3" i="1"/>
  <c r="K3" i="1"/>
  <c r="E3" i="1"/>
  <c r="F3" i="1" s="1"/>
</calcChain>
</file>

<file path=xl/sharedStrings.xml><?xml version="1.0" encoding="utf-8"?>
<sst xmlns="http://schemas.openxmlformats.org/spreadsheetml/2006/main" count="29" uniqueCount="22">
  <si>
    <t>オトギ数</t>
    <rPh sb="3" eb="4">
      <t>スウ</t>
    </rPh>
    <phoneticPr fontId="2"/>
  </si>
  <si>
    <t>排出率</t>
    <rPh sb="0" eb="3">
      <t>ハイシュツリツ</t>
    </rPh>
    <phoneticPr fontId="2"/>
  </si>
  <si>
    <t>★内確率</t>
    <rPh sb="1" eb="2">
      <t>ナイ</t>
    </rPh>
    <rPh sb="2" eb="4">
      <t>カクリツ</t>
    </rPh>
    <phoneticPr fontId="2"/>
  </si>
  <si>
    <t>全体確率</t>
    <rPh sb="0" eb="2">
      <t>ゼンタイ</t>
    </rPh>
    <rPh sb="2" eb="4">
      <t>カクリツ</t>
    </rPh>
    <phoneticPr fontId="2"/>
  </si>
  <si>
    <t>ガチャ被り救済</t>
    <rPh sb="3" eb="4">
      <t>カブ</t>
    </rPh>
    <rPh sb="5" eb="7">
      <t>キュウサイ</t>
    </rPh>
    <phoneticPr fontId="2"/>
  </si>
  <si>
    <t>★3</t>
    <phoneticPr fontId="2"/>
  </si>
  <si>
    <t>★3</t>
    <phoneticPr fontId="2"/>
  </si>
  <si>
    <t>★4</t>
    <phoneticPr fontId="2"/>
  </si>
  <si>
    <t>★4</t>
    <phoneticPr fontId="2"/>
  </si>
  <si>
    <t>★5</t>
    <phoneticPr fontId="2"/>
  </si>
  <si>
    <t>★5</t>
    <phoneticPr fontId="2"/>
  </si>
  <si>
    <t>全体</t>
    <rPh sb="0" eb="2">
      <t>ゼンタイ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</si>
  <si>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</si>
  <si>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</si>
  <si>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</si>
  <si>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サーバー</t>
    <phoneticPr fontId="2"/>
  </si>
  <si>
    <t>クライアント</t>
    <phoneticPr fontId="2"/>
  </si>
  <si>
    <t>レイド実装</t>
    <rPh sb="3" eb="5">
      <t>ジッソウ</t>
    </rPh>
    <phoneticPr fontId="2"/>
  </si>
  <si>
    <t>その他</t>
    <rPh sb="2" eb="3">
      <t>タ</t>
    </rPh>
    <phoneticPr fontId="2"/>
  </si>
  <si>
    <t>一ヶ月の工数は20と概算</t>
    <rPh sb="0" eb="3">
      <t>イッカゲツ</t>
    </rPh>
    <rPh sb="4" eb="6">
      <t>コウスウ</t>
    </rPh>
    <rPh sb="10" eb="12">
      <t>ガイサン</t>
    </rPh>
    <phoneticPr fontId="2"/>
  </si>
  <si>
    <t>クライアント側は前半はUIデザイン待ちが発生するため、比率としては7：3として徐々にレイド実装の比率が上がっていきます</t>
    <rPh sb="6" eb="7">
      <t>ガワ</t>
    </rPh>
    <rPh sb="8" eb="10">
      <t>ゼンハン</t>
    </rPh>
    <rPh sb="17" eb="18">
      <t>マ</t>
    </rPh>
    <rPh sb="20" eb="22">
      <t>ハッセイ</t>
    </rPh>
    <rPh sb="27" eb="29">
      <t>ヒリツ</t>
    </rPh>
    <rPh sb="39" eb="41">
      <t>ジョジョ</t>
    </rPh>
    <rPh sb="45" eb="47">
      <t>ジッソウ</t>
    </rPh>
    <rPh sb="48" eb="50">
      <t>ヒリツ</t>
    </rPh>
    <rPh sb="51" eb="52">
      <t>ア</t>
    </rPh>
    <phoneticPr fontId="2"/>
  </si>
  <si>
    <t>サーバー側は毎月同じスペースで作業を進められるので、同じ比率で考えます</t>
    <rPh sb="4" eb="5">
      <t>ガワ</t>
    </rPh>
    <rPh sb="6" eb="8">
      <t>マイツキ</t>
    </rPh>
    <rPh sb="8" eb="9">
      <t>オナ</t>
    </rPh>
    <rPh sb="15" eb="17">
      <t>サギョウ</t>
    </rPh>
    <rPh sb="18" eb="19">
      <t>スス</t>
    </rPh>
    <rPh sb="26" eb="27">
      <t>オナ</t>
    </rPh>
    <rPh sb="28" eb="30">
      <t>ヒリツ</t>
    </rPh>
    <rPh sb="31" eb="32">
      <t>カンガ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</si>
</sst>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0000"/>
    <numFmt numFmtId="178" formatCode="0.0"/>
  </numFmts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1" applyNumberFormat="1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2</xdr:row>
      <xdr:rowOff>19050</xdr:rowOff>
    </xdr:from>
    <xdr:to>
      <xdr:col>23</xdr:col>
      <xdr:colOff>19051</xdr:colOff>
      <xdr:row>12</xdr:row>
      <xdr:rowOff>1</xdr:rowOff>
    </xdr:to>
    <xdr:sp macro="" textlink="">
      <xdr:nvSpPr>
        <xdr:cNvPr id="2" name="正方形/長方形 1"/>
        <xdr:cNvSpPr/>
      </xdr:nvSpPr>
      <xdr:spPr>
        <a:xfrm>
          <a:off x="9039226" y="495300"/>
          <a:ext cx="6172200" cy="2362201"/>
        </a:xfrm>
        <a:prstGeom prst="rect">
          <a:avLst/>
        </a:prstGeom>
        <a:solidFill>
          <a:srgbClr val="C00000">
            <a:alpha val="70000"/>
          </a:srgb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▼メモ</a:t>
          </a:r>
          <a:endParaRPr kumimoji="1" lang="en-US" altLang="ja-JP" sz="1100"/>
        </a:p>
        <a:p>
          <a:pPr algn="l"/>
          <a:r>
            <a:rPr kumimoji="1" lang="ja-JP" altLang="en-US" sz="1100"/>
            <a:t>ガチャで被ったオトギの救済案</a:t>
          </a:r>
          <a:endParaRPr kumimoji="1" lang="en-US" altLang="ja-JP" sz="1100"/>
        </a:p>
        <a:p>
          <a:pPr algn="l"/>
          <a:r>
            <a:rPr kumimoji="1" lang="ja-JP" altLang="en-US" sz="1100"/>
            <a:t>①売却時付与方式</a:t>
          </a:r>
          <a:endParaRPr kumimoji="1" lang="en-US" altLang="ja-JP" sz="1100"/>
        </a:p>
        <a:p>
          <a:pPr algn="l"/>
          <a:r>
            <a:rPr kumimoji="1" lang="ja-JP" altLang="en-US" sz="1100"/>
            <a:t>★</a:t>
          </a:r>
          <a:r>
            <a:rPr kumimoji="1" lang="en-US" altLang="ja-JP" sz="1100"/>
            <a:t>3</a:t>
          </a:r>
          <a:r>
            <a:rPr kumimoji="1" lang="ja-JP" altLang="en-US" sz="1100"/>
            <a:t>以上のオトギを売却すると、オトギメダルに変換ができる</a:t>
          </a:r>
          <a:endParaRPr kumimoji="1" lang="en-US" altLang="ja-JP" sz="1100"/>
        </a:p>
        <a:p>
          <a:pPr algn="l"/>
          <a:r>
            <a:rPr kumimoji="1" lang="ja-JP" altLang="en-US" sz="1100"/>
            <a:t>オトギメダルはメダルショップで特定のアイテムと交換が可能</a:t>
          </a:r>
          <a:endParaRPr kumimoji="1" lang="en-US" altLang="ja-JP" sz="1100"/>
        </a:p>
        <a:p>
          <a:pPr algn="l"/>
          <a:r>
            <a:rPr kumimoji="1" lang="ja-JP" altLang="en-US" sz="1100"/>
            <a:t>ガチャチケットを一ヶ月の○個までの制限をつけて交換させる</a:t>
          </a:r>
          <a:endParaRPr kumimoji="1" lang="en-US" altLang="ja-JP" sz="1100"/>
        </a:p>
        <a:p>
          <a:pPr algn="l"/>
          <a:r>
            <a:rPr kumimoji="1" lang="ja-JP" altLang="en-US" sz="1100"/>
            <a:t>降臨や限定クエストで★</a:t>
          </a:r>
          <a:r>
            <a:rPr kumimoji="1" lang="en-US" altLang="ja-JP" sz="1100"/>
            <a:t>4</a:t>
          </a:r>
          <a:r>
            <a:rPr kumimoji="1" lang="ja-JP" altLang="en-US" sz="1100"/>
            <a:t>が落ちると交換が問題になるので、</a:t>
          </a:r>
          <a:endParaRPr kumimoji="1" lang="en-US" altLang="ja-JP" sz="1100"/>
        </a:p>
        <a:p>
          <a:pPr algn="l"/>
          <a:r>
            <a:rPr kumimoji="1" lang="ja-JP" altLang="en-US" sz="1100"/>
            <a:t>交換レートの差別化などの対応が必須</a:t>
          </a:r>
          <a:endParaRPr kumimoji="1" lang="en-US" altLang="ja-JP" sz="1100"/>
        </a:p>
        <a:p>
          <a:pPr algn="l"/>
          <a:r>
            <a:rPr kumimoji="1" lang="ja-JP" altLang="en-US" sz="1100"/>
            <a:t>交換レートは実装時に考える予定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9"/>
  <sheetViews>
    <sheetView workbookViewId="0">
      <selection activeCell="K5" sqref="K5"/>
    </sheetView>
  </sheetViews>
  <sheetFormatPr defaultRowHeight="18.75" x14ac:dyDescent="0.4"/>
  <cols>
    <col min="2" max="2" width="5.25" bestFit="1" customWidth="1"/>
    <col min="8" max="8" width="5.25" bestFit="1" customWidth="1"/>
    <col min="9" max="9" width="8.875" bestFit="1" customWidth="1"/>
  </cols>
  <sheetData>
    <row r="2" spans="2:15" x14ac:dyDescent="0.4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  <c r="O2" t="s">
        <v>4</v>
      </c>
    </row>
    <row r="3" spans="2:15" x14ac:dyDescent="0.4">
      <c r="B3" t="s">
        <v>5</v>
      </c>
      <c r="C3">
        <v>26</v>
      </c>
      <c r="D3" s="1">
        <v>0.3</v>
      </c>
      <c r="E3" s="2">
        <f>$D$6/C3</f>
        <v>3.8461538461538463</v>
      </c>
      <c r="F3" s="2">
        <f>E3*D3</f>
        <v>1.1538461538461537</v>
      </c>
      <c r="G3" s="2"/>
      <c r="H3" t="s">
        <v>6</v>
      </c>
      <c r="I3">
        <v>26</v>
      </c>
      <c r="J3" s="1">
        <v>0.63</v>
      </c>
      <c r="K3" s="2">
        <f>$D$6/I3</f>
        <v>3.8461538461538463</v>
      </c>
      <c r="L3" s="2">
        <f>K3*J3</f>
        <v>2.4230769230769234</v>
      </c>
    </row>
    <row r="4" spans="2:15" x14ac:dyDescent="0.4">
      <c r="B4" t="s">
        <v>7</v>
      </c>
      <c r="C4">
        <v>70</v>
      </c>
      <c r="D4" s="1">
        <v>0.6</v>
      </c>
      <c r="E4" s="2">
        <f>$D$6/C4</f>
        <v>1.4285714285714286</v>
      </c>
      <c r="F4" s="2">
        <f t="shared" ref="F4:F5" si="0">E4*D4</f>
        <v>0.8571428571428571</v>
      </c>
      <c r="G4" s="2"/>
      <c r="H4" t="s">
        <v>8</v>
      </c>
      <c r="I4">
        <v>70</v>
      </c>
      <c r="J4" s="1">
        <v>0.3</v>
      </c>
      <c r="K4" s="2">
        <f>$D$6/I4</f>
        <v>1.4285714285714286</v>
      </c>
      <c r="L4" s="2">
        <f t="shared" ref="L4:L5" si="1">K4*J4</f>
        <v>0.42857142857142855</v>
      </c>
    </row>
    <row r="5" spans="2:15" x14ac:dyDescent="0.4">
      <c r="B5" t="s">
        <v>9</v>
      </c>
      <c r="C5">
        <v>22</v>
      </c>
      <c r="D5" s="1">
        <v>0.1</v>
      </c>
      <c r="E5" s="2">
        <f>$D$6/C5</f>
        <v>4.5454545454545459</v>
      </c>
      <c r="F5" s="2">
        <f t="shared" si="0"/>
        <v>0.45454545454545459</v>
      </c>
      <c r="G5" s="2"/>
      <c r="H5" t="s">
        <v>10</v>
      </c>
      <c r="I5">
        <v>22</v>
      </c>
      <c r="J5" s="1">
        <v>7.0000000000000007E-2</v>
      </c>
      <c r="K5" s="2">
        <f>$D$6/I5</f>
        <v>4.5454545454545459</v>
      </c>
      <c r="L5" s="2">
        <f t="shared" si="1"/>
        <v>0.31818181818181823</v>
      </c>
    </row>
    <row r="6" spans="2:15" x14ac:dyDescent="0.4">
      <c r="B6" t="s">
        <v>11</v>
      </c>
      <c r="C6">
        <f>SUM(C3:C5)</f>
        <v>118</v>
      </c>
      <c r="D6" s="3">
        <v>100</v>
      </c>
      <c r="H6" t="s">
        <v>11</v>
      </c>
      <c r="I6">
        <f>SUM(I3:I5)</f>
        <v>118</v>
      </c>
      <c r="J6" s="3">
        <v>100</v>
      </c>
    </row>
    <row r="8" spans="2:15" x14ac:dyDescent="0.4">
      <c r="C8">
        <v>900</v>
      </c>
      <c r="I8">
        <v>930</v>
      </c>
    </row>
    <row r="10" spans="2:15" x14ac:dyDescent="0.4">
      <c r="B10">
        <v>1</v>
      </c>
      <c r="C10" s="4">
        <f>($C$8/1000)^B10</f>
        <v>0.9</v>
      </c>
      <c r="D10">
        <f>C10*100</f>
        <v>90</v>
      </c>
      <c r="F10" s="5">
        <f>100-D10</f>
        <v>10</v>
      </c>
      <c r="G10" s="5"/>
      <c r="H10">
        <v>1</v>
      </c>
      <c r="I10" s="4">
        <f>($I$8/1000)^H10</f>
        <v>0.93</v>
      </c>
      <c r="J10">
        <f>I10*100</f>
        <v>93</v>
      </c>
      <c r="L10" s="5">
        <f>100-J10</f>
        <v>7</v>
      </c>
    </row>
    <row r="11" spans="2:15" x14ac:dyDescent="0.4">
      <c r="B11">
        <v>2</v>
      </c>
      <c r="C11" s="4">
        <f t="shared" ref="C11:C74" si="2">($C$8/1000)^B11</f>
        <v>0.81</v>
      </c>
      <c r="D11">
        <f t="shared" ref="D11:D74" si="3">C11*100</f>
        <v>81</v>
      </c>
      <c r="F11" s="5">
        <f t="shared" ref="F11:F74" si="4">100-D11</f>
        <v>19</v>
      </c>
      <c r="G11" s="5"/>
      <c r="H11">
        <v>2</v>
      </c>
      <c r="I11" s="4">
        <f t="shared" ref="I11:I74" si="5">($I$8/1000)^H11</f>
        <v>0.86490000000000011</v>
      </c>
      <c r="J11">
        <f t="shared" ref="J11:J74" si="6">I11*100</f>
        <v>86.490000000000009</v>
      </c>
      <c r="L11" s="5">
        <f t="shared" ref="L11:L38" si="7">100-J11</f>
        <v>13.509999999999991</v>
      </c>
    </row>
    <row r="12" spans="2:15" x14ac:dyDescent="0.4">
      <c r="B12">
        <v>3</v>
      </c>
      <c r="C12" s="4">
        <f t="shared" si="2"/>
        <v>0.72900000000000009</v>
      </c>
      <c r="D12">
        <f t="shared" si="3"/>
        <v>72.900000000000006</v>
      </c>
      <c r="F12" s="5">
        <f t="shared" si="4"/>
        <v>27.099999999999994</v>
      </c>
      <c r="G12" s="5"/>
      <c r="H12">
        <v>3</v>
      </c>
      <c r="I12" s="4">
        <f t="shared" si="5"/>
        <v>0.8043570000000001</v>
      </c>
      <c r="J12">
        <f t="shared" si="6"/>
        <v>80.435700000000011</v>
      </c>
      <c r="L12" s="5">
        <f t="shared" si="7"/>
        <v>19.564299999999989</v>
      </c>
    </row>
    <row r="13" spans="2:15" x14ac:dyDescent="0.4">
      <c r="B13">
        <v>4</v>
      </c>
      <c r="C13" s="4">
        <f t="shared" si="2"/>
        <v>0.65610000000000013</v>
      </c>
      <c r="D13">
        <f t="shared" si="3"/>
        <v>65.610000000000014</v>
      </c>
      <c r="F13" s="5">
        <f t="shared" si="4"/>
        <v>34.389999999999986</v>
      </c>
      <c r="G13" s="5"/>
      <c r="H13">
        <v>4</v>
      </c>
      <c r="I13" s="4">
        <f t="shared" si="5"/>
        <v>0.74805201000000021</v>
      </c>
      <c r="J13">
        <f t="shared" si="6"/>
        <v>74.805201000000025</v>
      </c>
      <c r="L13" s="5">
        <f t="shared" si="7"/>
        <v>25.194798999999975</v>
      </c>
    </row>
    <row r="14" spans="2:15" x14ac:dyDescent="0.4">
      <c r="B14">
        <v>5</v>
      </c>
      <c r="C14" s="4">
        <f t="shared" si="2"/>
        <v>0.59049000000000018</v>
      </c>
      <c r="D14">
        <f t="shared" si="3"/>
        <v>59.049000000000021</v>
      </c>
      <c r="F14" s="5">
        <f t="shared" si="4"/>
        <v>40.950999999999979</v>
      </c>
      <c r="G14" s="5"/>
      <c r="H14">
        <v>5</v>
      </c>
      <c r="I14" s="4">
        <f t="shared" si="5"/>
        <v>0.69568836930000022</v>
      </c>
      <c r="J14">
        <f t="shared" si="6"/>
        <v>69.568836930000018</v>
      </c>
      <c r="L14" s="5">
        <f t="shared" si="7"/>
        <v>30.431163069999982</v>
      </c>
    </row>
    <row r="15" spans="2:15" x14ac:dyDescent="0.4">
      <c r="B15">
        <v>6</v>
      </c>
      <c r="C15" s="4">
        <f t="shared" si="2"/>
        <v>0.53144100000000016</v>
      </c>
      <c r="D15">
        <f t="shared" si="3"/>
        <v>53.144100000000016</v>
      </c>
      <c r="F15" s="5">
        <f t="shared" si="4"/>
        <v>46.855899999999984</v>
      </c>
      <c r="G15" s="5"/>
      <c r="H15">
        <v>6</v>
      </c>
      <c r="I15" s="4">
        <f t="shared" si="5"/>
        <v>0.64699018344900028</v>
      </c>
      <c r="J15">
        <f t="shared" si="6"/>
        <v>64.699018344900026</v>
      </c>
      <c r="L15" s="5">
        <f t="shared" si="7"/>
        <v>35.300981655099974</v>
      </c>
    </row>
    <row r="16" spans="2:15" x14ac:dyDescent="0.4">
      <c r="B16">
        <v>7</v>
      </c>
      <c r="C16" s="4">
        <f t="shared" si="2"/>
        <v>0.47829690000000014</v>
      </c>
      <c r="D16">
        <f t="shared" si="3"/>
        <v>47.829690000000014</v>
      </c>
      <c r="F16" s="5">
        <f t="shared" si="4"/>
        <v>52.170309999999986</v>
      </c>
      <c r="G16" s="5"/>
      <c r="H16">
        <v>7</v>
      </c>
      <c r="I16" s="4">
        <f t="shared" si="5"/>
        <v>0.60170087060757027</v>
      </c>
      <c r="J16">
        <f t="shared" si="6"/>
        <v>60.170087060757027</v>
      </c>
      <c r="L16" s="5">
        <f t="shared" si="7"/>
        <v>39.829912939242973</v>
      </c>
    </row>
    <row r="17" spans="2:12" x14ac:dyDescent="0.4">
      <c r="B17">
        <v>8</v>
      </c>
      <c r="C17" s="4">
        <f t="shared" si="2"/>
        <v>0.43046721000000016</v>
      </c>
      <c r="D17">
        <f t="shared" si="3"/>
        <v>43.046721000000012</v>
      </c>
      <c r="F17" s="5">
        <f t="shared" si="4"/>
        <v>56.953278999999988</v>
      </c>
      <c r="G17" s="5"/>
      <c r="H17">
        <v>8</v>
      </c>
      <c r="I17" s="4">
        <f t="shared" si="5"/>
        <v>0.55958180966504045</v>
      </c>
      <c r="J17">
        <f t="shared" si="6"/>
        <v>55.958180966504045</v>
      </c>
      <c r="L17" s="5">
        <f t="shared" si="7"/>
        <v>44.041819033495955</v>
      </c>
    </row>
    <row r="18" spans="2:12" x14ac:dyDescent="0.4">
      <c r="B18">
        <v>9</v>
      </c>
      <c r="C18" s="4">
        <f t="shared" si="2"/>
        <v>0.38742048900000015</v>
      </c>
      <c r="D18">
        <f t="shared" si="3"/>
        <v>38.742048900000015</v>
      </c>
      <c r="F18" s="5">
        <f t="shared" si="4"/>
        <v>61.257951099999985</v>
      </c>
      <c r="G18" s="5"/>
      <c r="H18">
        <v>9</v>
      </c>
      <c r="I18" s="4">
        <f t="shared" si="5"/>
        <v>0.52041108298848759</v>
      </c>
      <c r="J18">
        <f t="shared" si="6"/>
        <v>52.041108298848762</v>
      </c>
      <c r="L18" s="5">
        <f t="shared" si="7"/>
        <v>47.958891701151238</v>
      </c>
    </row>
    <row r="19" spans="2:12" x14ac:dyDescent="0.4">
      <c r="B19">
        <v>10</v>
      </c>
      <c r="C19" s="4">
        <f t="shared" si="2"/>
        <v>0.34867844010000015</v>
      </c>
      <c r="D19">
        <f t="shared" si="3"/>
        <v>34.867844010000013</v>
      </c>
      <c r="F19" s="5">
        <f t="shared" si="4"/>
        <v>65.132155989999987</v>
      </c>
      <c r="G19" s="5"/>
      <c r="H19">
        <v>10</v>
      </c>
      <c r="I19" s="4">
        <f t="shared" si="5"/>
        <v>0.48398230717929352</v>
      </c>
      <c r="J19">
        <f t="shared" si="6"/>
        <v>48.398230717929351</v>
      </c>
      <c r="L19" s="5">
        <f t="shared" si="7"/>
        <v>51.601769282070649</v>
      </c>
    </row>
    <row r="20" spans="2:12" x14ac:dyDescent="0.4">
      <c r="B20">
        <v>11</v>
      </c>
      <c r="C20" s="4">
        <f t="shared" si="2"/>
        <v>0.31381059609000017</v>
      </c>
      <c r="D20">
        <f t="shared" si="3"/>
        <v>31.381059609000019</v>
      </c>
      <c r="F20" s="5">
        <f t="shared" si="4"/>
        <v>68.618940390999981</v>
      </c>
      <c r="G20" s="5"/>
      <c r="H20">
        <v>11</v>
      </c>
      <c r="I20" s="4">
        <f t="shared" si="5"/>
        <v>0.45010354567674299</v>
      </c>
      <c r="J20">
        <f t="shared" si="6"/>
        <v>45.010354567674298</v>
      </c>
      <c r="L20" s="5">
        <f t="shared" si="7"/>
        <v>54.989645432325702</v>
      </c>
    </row>
    <row r="21" spans="2:12" x14ac:dyDescent="0.4">
      <c r="B21">
        <v>12</v>
      </c>
      <c r="C21" s="4">
        <f t="shared" si="2"/>
        <v>0.28242953648100017</v>
      </c>
      <c r="D21">
        <f t="shared" si="3"/>
        <v>28.242953648100016</v>
      </c>
      <c r="F21" s="5">
        <f t="shared" si="4"/>
        <v>71.757046351899987</v>
      </c>
      <c r="G21" s="5"/>
      <c r="H21">
        <v>12</v>
      </c>
      <c r="I21" s="4">
        <f t="shared" si="5"/>
        <v>0.41859629747937105</v>
      </c>
      <c r="J21">
        <f t="shared" si="6"/>
        <v>41.859629747937106</v>
      </c>
      <c r="L21" s="5">
        <f t="shared" si="7"/>
        <v>58.140370252062894</v>
      </c>
    </row>
    <row r="22" spans="2:12" x14ac:dyDescent="0.4">
      <c r="B22">
        <v>13</v>
      </c>
      <c r="C22" s="4">
        <f t="shared" si="2"/>
        <v>0.25418658283290019</v>
      </c>
      <c r="D22">
        <f t="shared" si="3"/>
        <v>25.418658283290018</v>
      </c>
      <c r="F22" s="5">
        <f t="shared" si="4"/>
        <v>74.581341716709986</v>
      </c>
      <c r="G22" s="5"/>
      <c r="H22">
        <v>13</v>
      </c>
      <c r="I22" s="4">
        <f t="shared" si="5"/>
        <v>0.38929455665581508</v>
      </c>
      <c r="J22">
        <f t="shared" si="6"/>
        <v>38.929455665581507</v>
      </c>
      <c r="L22" s="5">
        <f t="shared" si="7"/>
        <v>61.070544334418493</v>
      </c>
    </row>
    <row r="23" spans="2:12" x14ac:dyDescent="0.4">
      <c r="B23">
        <v>14</v>
      </c>
      <c r="C23" s="4">
        <f t="shared" si="2"/>
        <v>0.22876792454961015</v>
      </c>
      <c r="D23">
        <f t="shared" si="3"/>
        <v>22.876792454961013</v>
      </c>
      <c r="F23" s="5">
        <f t="shared" si="4"/>
        <v>77.12320754503898</v>
      </c>
      <c r="G23" s="5"/>
      <c r="H23">
        <v>14</v>
      </c>
      <c r="I23" s="4">
        <f t="shared" si="5"/>
        <v>0.36204393768990806</v>
      </c>
      <c r="J23">
        <f t="shared" si="6"/>
        <v>36.204393768990805</v>
      </c>
      <c r="L23" s="5">
        <f t="shared" si="7"/>
        <v>63.795606231009195</v>
      </c>
    </row>
    <row r="24" spans="2:12" x14ac:dyDescent="0.4">
      <c r="B24">
        <v>15</v>
      </c>
      <c r="C24" s="4">
        <f t="shared" si="2"/>
        <v>0.20589113209464913</v>
      </c>
      <c r="D24">
        <f t="shared" si="3"/>
        <v>20.589113209464912</v>
      </c>
      <c r="F24" s="5">
        <f t="shared" si="4"/>
        <v>79.410886790535088</v>
      </c>
      <c r="G24" s="5"/>
      <c r="H24">
        <v>15</v>
      </c>
      <c r="I24" s="4">
        <f t="shared" si="5"/>
        <v>0.33670086205161454</v>
      </c>
      <c r="J24">
        <f t="shared" si="6"/>
        <v>33.670086205161454</v>
      </c>
      <c r="L24" s="5">
        <f t="shared" si="7"/>
        <v>66.329913794838546</v>
      </c>
    </row>
    <row r="25" spans="2:12" x14ac:dyDescent="0.4">
      <c r="B25">
        <v>16</v>
      </c>
      <c r="C25" s="4">
        <f t="shared" si="2"/>
        <v>0.18530201888518424</v>
      </c>
      <c r="D25">
        <f t="shared" si="3"/>
        <v>18.530201888518423</v>
      </c>
      <c r="F25" s="5">
        <f t="shared" si="4"/>
        <v>81.46979811148158</v>
      </c>
      <c r="G25" s="5"/>
      <c r="H25">
        <v>16</v>
      </c>
      <c r="I25" s="4">
        <f t="shared" si="5"/>
        <v>0.31313180170800153</v>
      </c>
      <c r="J25">
        <f t="shared" si="6"/>
        <v>31.313180170800152</v>
      </c>
      <c r="L25" s="5">
        <f t="shared" si="7"/>
        <v>68.686819829199848</v>
      </c>
    </row>
    <row r="26" spans="2:12" x14ac:dyDescent="0.4">
      <c r="B26">
        <v>17</v>
      </c>
      <c r="C26" s="4">
        <f t="shared" si="2"/>
        <v>0.16677181699666582</v>
      </c>
      <c r="D26">
        <f t="shared" si="3"/>
        <v>16.677181699666583</v>
      </c>
      <c r="F26" s="5">
        <f t="shared" si="4"/>
        <v>83.32281830033341</v>
      </c>
      <c r="G26" s="5"/>
      <c r="H26">
        <v>17</v>
      </c>
      <c r="I26" s="4">
        <f t="shared" si="5"/>
        <v>0.29121257558844144</v>
      </c>
      <c r="J26">
        <f t="shared" si="6"/>
        <v>29.121257558844142</v>
      </c>
      <c r="L26" s="5">
        <f t="shared" si="7"/>
        <v>70.87874244115585</v>
      </c>
    </row>
    <row r="27" spans="2:12" x14ac:dyDescent="0.4">
      <c r="B27">
        <v>18</v>
      </c>
      <c r="C27" s="4">
        <f t="shared" si="2"/>
        <v>0.15009463529699923</v>
      </c>
      <c r="D27">
        <f t="shared" si="3"/>
        <v>15.009463529699923</v>
      </c>
      <c r="F27" s="5">
        <f t="shared" si="4"/>
        <v>84.990536470300071</v>
      </c>
      <c r="G27" s="5"/>
      <c r="H27">
        <v>18</v>
      </c>
      <c r="I27" s="4">
        <f t="shared" si="5"/>
        <v>0.27082769529725054</v>
      </c>
      <c r="J27">
        <f t="shared" si="6"/>
        <v>27.082769529725052</v>
      </c>
      <c r="L27" s="5">
        <f t="shared" si="7"/>
        <v>72.917230470274944</v>
      </c>
    </row>
    <row r="28" spans="2:12" x14ac:dyDescent="0.4">
      <c r="B28">
        <v>19</v>
      </c>
      <c r="C28" s="4">
        <f t="shared" si="2"/>
        <v>0.13508517176729934</v>
      </c>
      <c r="D28">
        <f t="shared" si="3"/>
        <v>13.508517176729933</v>
      </c>
      <c r="F28" s="5">
        <f t="shared" si="4"/>
        <v>86.491482823270061</v>
      </c>
      <c r="G28" s="5"/>
      <c r="H28">
        <v>19</v>
      </c>
      <c r="I28" s="4">
        <f t="shared" si="5"/>
        <v>0.25186975662644301</v>
      </c>
      <c r="J28">
        <f t="shared" si="6"/>
        <v>25.186975662644301</v>
      </c>
      <c r="L28" s="5">
        <f t="shared" si="7"/>
        <v>74.813024337355699</v>
      </c>
    </row>
    <row r="29" spans="2:12" x14ac:dyDescent="0.4">
      <c r="B29">
        <v>20</v>
      </c>
      <c r="C29" s="4">
        <f t="shared" si="2"/>
        <v>0.12157665459056941</v>
      </c>
      <c r="D29">
        <f t="shared" si="3"/>
        <v>12.15766545905694</v>
      </c>
      <c r="F29" s="5">
        <f t="shared" si="4"/>
        <v>87.842334540943057</v>
      </c>
      <c r="G29" s="5"/>
      <c r="H29">
        <v>20</v>
      </c>
      <c r="I29" s="4">
        <f t="shared" si="5"/>
        <v>0.23423887366259205</v>
      </c>
      <c r="J29">
        <f t="shared" si="6"/>
        <v>23.423887366259205</v>
      </c>
      <c r="L29" s="5">
        <f t="shared" si="7"/>
        <v>76.576112633740792</v>
      </c>
    </row>
    <row r="30" spans="2:12" x14ac:dyDescent="0.4">
      <c r="B30">
        <v>21</v>
      </c>
      <c r="C30" s="4">
        <f t="shared" si="2"/>
        <v>0.10941898913151248</v>
      </c>
      <c r="D30">
        <f t="shared" si="3"/>
        <v>10.941898913151247</v>
      </c>
      <c r="F30" s="5">
        <f t="shared" si="4"/>
        <v>89.058101086848751</v>
      </c>
      <c r="G30" s="5"/>
      <c r="H30">
        <v>21</v>
      </c>
      <c r="I30" s="4">
        <f t="shared" si="5"/>
        <v>0.21784215250621061</v>
      </c>
      <c r="J30">
        <f t="shared" si="6"/>
        <v>21.78421525062106</v>
      </c>
      <c r="L30" s="5">
        <f t="shared" si="7"/>
        <v>78.21578474937894</v>
      </c>
    </row>
    <row r="31" spans="2:12" x14ac:dyDescent="0.4">
      <c r="B31">
        <v>22</v>
      </c>
      <c r="C31" s="4">
        <f t="shared" si="2"/>
        <v>9.8477090218361235E-2</v>
      </c>
      <c r="D31">
        <f t="shared" si="3"/>
        <v>9.8477090218361241</v>
      </c>
      <c r="F31" s="5">
        <f t="shared" si="4"/>
        <v>90.152290978163876</v>
      </c>
      <c r="G31" s="5"/>
      <c r="H31">
        <v>22</v>
      </c>
      <c r="I31" s="4">
        <f t="shared" si="5"/>
        <v>0.20259320183077589</v>
      </c>
      <c r="J31">
        <f t="shared" si="6"/>
        <v>20.259320183077591</v>
      </c>
      <c r="L31" s="5">
        <f t="shared" si="7"/>
        <v>79.740679816922409</v>
      </c>
    </row>
    <row r="32" spans="2:12" x14ac:dyDescent="0.4">
      <c r="B32">
        <v>23</v>
      </c>
      <c r="C32" s="4">
        <f t="shared" si="2"/>
        <v>8.8629381196525109E-2</v>
      </c>
      <c r="D32">
        <f t="shared" si="3"/>
        <v>8.8629381196525117</v>
      </c>
      <c r="F32" s="5">
        <f t="shared" si="4"/>
        <v>91.137061880347488</v>
      </c>
      <c r="G32" s="5"/>
      <c r="H32">
        <v>23</v>
      </c>
      <c r="I32" s="4">
        <f t="shared" si="5"/>
        <v>0.18841167770262157</v>
      </c>
      <c r="J32">
        <f t="shared" si="6"/>
        <v>18.841167770262157</v>
      </c>
      <c r="L32" s="5">
        <f t="shared" si="7"/>
        <v>81.15883222973784</v>
      </c>
    </row>
    <row r="33" spans="2:12" x14ac:dyDescent="0.4">
      <c r="B33">
        <v>24</v>
      </c>
      <c r="C33" s="4">
        <f t="shared" si="2"/>
        <v>7.9766443076872598E-2</v>
      </c>
      <c r="D33">
        <f t="shared" si="3"/>
        <v>7.97664430768726</v>
      </c>
      <c r="F33" s="5">
        <f t="shared" si="4"/>
        <v>92.023355692312734</v>
      </c>
      <c r="G33" s="5"/>
      <c r="H33">
        <v>24</v>
      </c>
      <c r="I33" s="4">
        <f t="shared" si="5"/>
        <v>0.17522286026343811</v>
      </c>
      <c r="J33">
        <f t="shared" si="6"/>
        <v>17.52228602634381</v>
      </c>
      <c r="L33" s="5">
        <f t="shared" si="7"/>
        <v>82.477713973656194</v>
      </c>
    </row>
    <row r="34" spans="2:12" x14ac:dyDescent="0.4">
      <c r="B34">
        <v>25</v>
      </c>
      <c r="C34" s="4">
        <f t="shared" si="2"/>
        <v>7.1789798769185342E-2</v>
      </c>
      <c r="D34">
        <f t="shared" si="3"/>
        <v>7.1789798769185342</v>
      </c>
      <c r="F34" s="5">
        <f t="shared" si="4"/>
        <v>92.821020123081468</v>
      </c>
      <c r="G34" s="5"/>
      <c r="H34">
        <v>25</v>
      </c>
      <c r="I34" s="4">
        <f t="shared" si="5"/>
        <v>0.16295726004499742</v>
      </c>
      <c r="J34">
        <f t="shared" si="6"/>
        <v>16.295726004499741</v>
      </c>
      <c r="L34" s="5">
        <f t="shared" si="7"/>
        <v>83.704273995500259</v>
      </c>
    </row>
    <row r="35" spans="2:12" x14ac:dyDescent="0.4">
      <c r="B35">
        <v>26</v>
      </c>
      <c r="C35" s="4">
        <f t="shared" si="2"/>
        <v>6.4610818892266816E-2</v>
      </c>
      <c r="D35">
        <f t="shared" si="3"/>
        <v>6.4610818892266817</v>
      </c>
      <c r="F35" s="5">
        <f t="shared" si="4"/>
        <v>93.538918110773324</v>
      </c>
      <c r="G35" s="5"/>
      <c r="H35">
        <v>26</v>
      </c>
      <c r="I35" s="4">
        <f t="shared" si="5"/>
        <v>0.15155025184184762</v>
      </c>
      <c r="J35">
        <f t="shared" si="6"/>
        <v>15.155025184184762</v>
      </c>
      <c r="L35" s="5">
        <f t="shared" si="7"/>
        <v>84.844974815815235</v>
      </c>
    </row>
    <row r="36" spans="2:12" x14ac:dyDescent="0.4">
      <c r="B36">
        <v>27</v>
      </c>
      <c r="C36" s="4">
        <f t="shared" si="2"/>
        <v>5.8149737003040138E-2</v>
      </c>
      <c r="D36">
        <f t="shared" si="3"/>
        <v>5.8149737003040141</v>
      </c>
      <c r="F36" s="5">
        <f t="shared" si="4"/>
        <v>94.185026299695991</v>
      </c>
      <c r="G36" s="5"/>
      <c r="H36">
        <v>27</v>
      </c>
      <c r="I36" s="4">
        <f t="shared" si="5"/>
        <v>0.14094173421291831</v>
      </c>
      <c r="J36">
        <f t="shared" si="6"/>
        <v>14.094173421291831</v>
      </c>
      <c r="L36" s="5">
        <f t="shared" si="7"/>
        <v>85.905826578708172</v>
      </c>
    </row>
    <row r="37" spans="2:12" x14ac:dyDescent="0.4">
      <c r="B37">
        <v>28</v>
      </c>
      <c r="C37" s="4">
        <f t="shared" si="2"/>
        <v>5.2334763302736127E-2</v>
      </c>
      <c r="D37">
        <f t="shared" si="3"/>
        <v>5.2334763302736125</v>
      </c>
      <c r="F37" s="5">
        <f t="shared" si="4"/>
        <v>94.766523669726382</v>
      </c>
      <c r="G37" s="5"/>
      <c r="H37">
        <v>28</v>
      </c>
      <c r="I37" s="4">
        <f t="shared" si="5"/>
        <v>0.13107581281801403</v>
      </c>
      <c r="J37">
        <f t="shared" si="6"/>
        <v>13.107581281801403</v>
      </c>
      <c r="L37" s="5">
        <f t="shared" si="7"/>
        <v>86.892418718198599</v>
      </c>
    </row>
    <row r="38" spans="2:12" x14ac:dyDescent="0.4">
      <c r="B38">
        <v>29</v>
      </c>
      <c r="C38" s="4">
        <f t="shared" si="2"/>
        <v>4.7101286972462519E-2</v>
      </c>
      <c r="D38">
        <f t="shared" si="3"/>
        <v>4.7101286972462519</v>
      </c>
      <c r="F38" s="5">
        <f t="shared" si="4"/>
        <v>95.289871302753753</v>
      </c>
      <c r="G38" s="5"/>
      <c r="H38">
        <v>29</v>
      </c>
      <c r="I38" s="4">
        <f t="shared" si="5"/>
        <v>0.12190050592075306</v>
      </c>
      <c r="J38">
        <f t="shared" si="6"/>
        <v>12.190050592075306</v>
      </c>
      <c r="L38" s="5">
        <f t="shared" si="7"/>
        <v>87.809949407924691</v>
      </c>
    </row>
    <row r="39" spans="2:12" x14ac:dyDescent="0.4">
      <c r="B39">
        <v>30</v>
      </c>
      <c r="C39" s="4">
        <f t="shared" si="2"/>
        <v>4.2391158275216265E-2</v>
      </c>
      <c r="D39">
        <f t="shared" si="3"/>
        <v>4.2391158275216263</v>
      </c>
      <c r="F39" s="5">
        <f>100-D39</f>
        <v>95.76088417247837</v>
      </c>
      <c r="G39" s="5"/>
      <c r="H39">
        <v>30</v>
      </c>
      <c r="I39" s="4">
        <f t="shared" si="5"/>
        <v>0.11336747050630035</v>
      </c>
      <c r="J39">
        <f t="shared" si="6"/>
        <v>11.336747050630034</v>
      </c>
      <c r="L39" s="5">
        <f>100-J39</f>
        <v>88.663252949369962</v>
      </c>
    </row>
    <row r="40" spans="2:12" x14ac:dyDescent="0.4">
      <c r="B40">
        <v>31</v>
      </c>
      <c r="C40" s="4">
        <f t="shared" si="2"/>
        <v>3.8152042447694635E-2</v>
      </c>
      <c r="D40">
        <f t="shared" si="3"/>
        <v>3.8152042447694634</v>
      </c>
      <c r="F40" s="5">
        <f t="shared" si="4"/>
        <v>96.184795755230539</v>
      </c>
      <c r="G40" s="5"/>
      <c r="H40">
        <v>31</v>
      </c>
      <c r="I40" s="4">
        <f t="shared" si="5"/>
        <v>0.10543174757085934</v>
      </c>
      <c r="J40">
        <f t="shared" si="6"/>
        <v>10.543174757085934</v>
      </c>
      <c r="L40" s="5">
        <f t="shared" ref="L40:L55" si="8">100-J40</f>
        <v>89.456825242914064</v>
      </c>
    </row>
    <row r="41" spans="2:12" x14ac:dyDescent="0.4">
      <c r="B41">
        <v>32</v>
      </c>
      <c r="C41" s="4">
        <f t="shared" si="2"/>
        <v>3.4336838202925178E-2</v>
      </c>
      <c r="D41">
        <f t="shared" si="3"/>
        <v>3.4336838202925177</v>
      </c>
      <c r="F41" s="5">
        <f t="shared" si="4"/>
        <v>96.566316179707485</v>
      </c>
      <c r="G41" s="5"/>
      <c r="H41">
        <v>32</v>
      </c>
      <c r="I41" s="4">
        <f t="shared" si="5"/>
        <v>9.805152524089919E-2</v>
      </c>
      <c r="J41">
        <f t="shared" si="6"/>
        <v>9.8051525240899196</v>
      </c>
      <c r="L41" s="5">
        <f t="shared" si="8"/>
        <v>90.19484747591008</v>
      </c>
    </row>
    <row r="42" spans="2:12" x14ac:dyDescent="0.4">
      <c r="B42">
        <v>33</v>
      </c>
      <c r="C42" s="4">
        <f t="shared" si="2"/>
        <v>3.090315438263266E-2</v>
      </c>
      <c r="D42">
        <f t="shared" si="3"/>
        <v>3.090315438263266</v>
      </c>
      <c r="F42" s="5">
        <f t="shared" si="4"/>
        <v>96.909684561736739</v>
      </c>
      <c r="G42" s="5"/>
      <c r="H42">
        <v>33</v>
      </c>
      <c r="I42" s="4">
        <f t="shared" si="5"/>
        <v>9.1187918474036248E-2</v>
      </c>
      <c r="J42">
        <f t="shared" si="6"/>
        <v>9.1187918474036245</v>
      </c>
      <c r="L42" s="5">
        <f t="shared" si="8"/>
        <v>90.881208152596372</v>
      </c>
    </row>
    <row r="43" spans="2:12" x14ac:dyDescent="0.4">
      <c r="B43">
        <v>34</v>
      </c>
      <c r="C43" s="4">
        <f t="shared" si="2"/>
        <v>2.7812838944369395E-2</v>
      </c>
      <c r="D43">
        <f t="shared" si="3"/>
        <v>2.7812838944369394</v>
      </c>
      <c r="F43" s="5">
        <f t="shared" si="4"/>
        <v>97.218716105563061</v>
      </c>
      <c r="G43" s="5"/>
      <c r="H43">
        <v>34</v>
      </c>
      <c r="I43" s="4">
        <f t="shared" si="5"/>
        <v>8.4804764180853726E-2</v>
      </c>
      <c r="J43">
        <f t="shared" si="6"/>
        <v>8.480476418085372</v>
      </c>
      <c r="L43" s="5">
        <f t="shared" si="8"/>
        <v>91.519523581914626</v>
      </c>
    </row>
    <row r="44" spans="2:12" x14ac:dyDescent="0.4">
      <c r="B44">
        <v>35</v>
      </c>
      <c r="C44" s="4">
        <f t="shared" si="2"/>
        <v>2.5031555049932458E-2</v>
      </c>
      <c r="D44">
        <f t="shared" si="3"/>
        <v>2.5031555049932459</v>
      </c>
      <c r="F44" s="5">
        <f t="shared" si="4"/>
        <v>97.496844495006755</v>
      </c>
      <c r="G44" s="5"/>
      <c r="H44">
        <v>35</v>
      </c>
      <c r="I44" s="4">
        <f t="shared" si="5"/>
        <v>7.8868430688193963E-2</v>
      </c>
      <c r="J44">
        <f t="shared" si="6"/>
        <v>7.8868430688193962</v>
      </c>
      <c r="L44" s="5">
        <f t="shared" si="8"/>
        <v>92.113156931180598</v>
      </c>
    </row>
    <row r="45" spans="2:12" x14ac:dyDescent="0.4">
      <c r="B45">
        <v>36</v>
      </c>
      <c r="C45" s="4">
        <f t="shared" si="2"/>
        <v>2.2528399544939213E-2</v>
      </c>
      <c r="D45">
        <f t="shared" si="3"/>
        <v>2.2528399544939215</v>
      </c>
      <c r="F45" s="5">
        <f t="shared" si="4"/>
        <v>97.747160045506078</v>
      </c>
      <c r="G45" s="5"/>
      <c r="H45">
        <v>36</v>
      </c>
      <c r="I45" s="4">
        <f t="shared" si="5"/>
        <v>7.3347640540020395E-2</v>
      </c>
      <c r="J45">
        <f t="shared" si="6"/>
        <v>7.3347640540020391</v>
      </c>
      <c r="L45" s="5">
        <f t="shared" si="8"/>
        <v>92.665235945997964</v>
      </c>
    </row>
    <row r="46" spans="2:12" x14ac:dyDescent="0.4">
      <c r="B46">
        <v>37</v>
      </c>
      <c r="C46" s="4">
        <f t="shared" si="2"/>
        <v>2.0275559590445295E-2</v>
      </c>
      <c r="D46">
        <f t="shared" si="3"/>
        <v>2.0275559590445296</v>
      </c>
      <c r="F46" s="5">
        <f t="shared" si="4"/>
        <v>97.972444040955466</v>
      </c>
      <c r="G46" s="5"/>
      <c r="H46">
        <v>37</v>
      </c>
      <c r="I46" s="4">
        <f t="shared" si="5"/>
        <v>6.8213305702218965E-2</v>
      </c>
      <c r="J46">
        <f t="shared" si="6"/>
        <v>6.8213305702218969</v>
      </c>
      <c r="L46" s="5">
        <f t="shared" si="8"/>
        <v>93.178669429778097</v>
      </c>
    </row>
    <row r="47" spans="2:12" x14ac:dyDescent="0.4">
      <c r="B47">
        <v>38</v>
      </c>
      <c r="C47" s="4">
        <f t="shared" si="2"/>
        <v>1.8248003631400764E-2</v>
      </c>
      <c r="D47">
        <f t="shared" si="3"/>
        <v>1.8248003631400764</v>
      </c>
      <c r="F47" s="5">
        <f t="shared" si="4"/>
        <v>98.175199636859929</v>
      </c>
      <c r="G47" s="5"/>
      <c r="H47">
        <v>38</v>
      </c>
      <c r="I47" s="4">
        <f t="shared" si="5"/>
        <v>6.3438374303063649E-2</v>
      </c>
      <c r="J47">
        <f t="shared" si="6"/>
        <v>6.3438374303063654</v>
      </c>
      <c r="L47" s="5">
        <f t="shared" si="8"/>
        <v>93.656162569693635</v>
      </c>
    </row>
    <row r="48" spans="2:12" x14ac:dyDescent="0.4">
      <c r="B48">
        <v>39</v>
      </c>
      <c r="C48" s="4">
        <f t="shared" si="2"/>
        <v>1.6423203268260689E-2</v>
      </c>
      <c r="D48">
        <f t="shared" si="3"/>
        <v>1.6423203268260689</v>
      </c>
      <c r="F48" s="5">
        <f t="shared" si="4"/>
        <v>98.357679673173934</v>
      </c>
      <c r="G48" s="5"/>
      <c r="H48">
        <v>39</v>
      </c>
      <c r="I48" s="4">
        <f t="shared" si="5"/>
        <v>5.8997688101849195E-2</v>
      </c>
      <c r="J48">
        <f t="shared" si="6"/>
        <v>5.8997688101849199</v>
      </c>
      <c r="L48" s="5">
        <f t="shared" si="8"/>
        <v>94.100231189815077</v>
      </c>
    </row>
    <row r="49" spans="2:12" x14ac:dyDescent="0.4">
      <c r="B49">
        <v>40</v>
      </c>
      <c r="C49" s="4">
        <f t="shared" si="2"/>
        <v>1.478088294143462E-2</v>
      </c>
      <c r="D49">
        <f t="shared" si="3"/>
        <v>1.4780882941434621</v>
      </c>
      <c r="F49" s="5">
        <f t="shared" si="4"/>
        <v>98.521911705856539</v>
      </c>
      <c r="G49" s="5"/>
      <c r="H49">
        <v>40</v>
      </c>
      <c r="I49" s="4">
        <f t="shared" si="5"/>
        <v>5.4867849934719763E-2</v>
      </c>
      <c r="J49">
        <f t="shared" si="6"/>
        <v>5.4867849934719759</v>
      </c>
      <c r="L49" s="5">
        <f t="shared" si="8"/>
        <v>94.513215006528029</v>
      </c>
    </row>
    <row r="50" spans="2:12" x14ac:dyDescent="0.4">
      <c r="B50">
        <v>41</v>
      </c>
      <c r="C50" s="4">
        <f t="shared" si="2"/>
        <v>1.3302794647291158E-2</v>
      </c>
      <c r="D50">
        <f t="shared" si="3"/>
        <v>1.3302794647291158</v>
      </c>
      <c r="F50" s="5">
        <f t="shared" si="4"/>
        <v>98.669720535270883</v>
      </c>
      <c r="G50" s="5"/>
      <c r="H50">
        <v>41</v>
      </c>
      <c r="I50" s="4">
        <f t="shared" si="5"/>
        <v>5.1027100439289375E-2</v>
      </c>
      <c r="J50">
        <f t="shared" si="6"/>
        <v>5.102710043928937</v>
      </c>
      <c r="L50" s="5">
        <f t="shared" si="8"/>
        <v>94.897289956071063</v>
      </c>
    </row>
    <row r="51" spans="2:12" x14ac:dyDescent="0.4">
      <c r="B51">
        <v>42</v>
      </c>
      <c r="C51" s="4">
        <f t="shared" si="2"/>
        <v>1.1972515182562043E-2</v>
      </c>
      <c r="D51">
        <f t="shared" si="3"/>
        <v>1.1972515182562042</v>
      </c>
      <c r="F51" s="5">
        <f t="shared" si="4"/>
        <v>98.802748481743791</v>
      </c>
      <c r="G51" s="5"/>
      <c r="H51">
        <v>42</v>
      </c>
      <c r="I51" s="4">
        <f t="shared" si="5"/>
        <v>4.7455203408539127E-2</v>
      </c>
      <c r="J51">
        <f t="shared" si="6"/>
        <v>4.7455203408539131</v>
      </c>
      <c r="L51" s="5">
        <f t="shared" si="8"/>
        <v>95.254479659146085</v>
      </c>
    </row>
    <row r="52" spans="2:12" x14ac:dyDescent="0.4">
      <c r="B52">
        <v>43</v>
      </c>
      <c r="C52" s="4">
        <f t="shared" si="2"/>
        <v>1.077526366430584E-2</v>
      </c>
      <c r="D52">
        <f t="shared" si="3"/>
        <v>1.0775263664305839</v>
      </c>
      <c r="F52" s="5">
        <f t="shared" si="4"/>
        <v>98.92247363356941</v>
      </c>
      <c r="G52" s="5"/>
      <c r="H52">
        <v>43</v>
      </c>
      <c r="I52" s="4">
        <f t="shared" si="5"/>
        <v>4.4133339169941388E-2</v>
      </c>
      <c r="J52">
        <f t="shared" si="6"/>
        <v>4.413333916994139</v>
      </c>
      <c r="L52" s="5">
        <f t="shared" si="8"/>
        <v>95.586666083005866</v>
      </c>
    </row>
    <row r="53" spans="2:12" x14ac:dyDescent="0.4">
      <c r="B53">
        <v>44</v>
      </c>
      <c r="C53" s="4">
        <f t="shared" si="2"/>
        <v>9.6977372978752571E-3</v>
      </c>
      <c r="D53">
        <f t="shared" si="3"/>
        <v>0.96977372978752574</v>
      </c>
      <c r="F53" s="5">
        <f t="shared" si="4"/>
        <v>99.030226270212481</v>
      </c>
      <c r="G53" s="5"/>
      <c r="H53">
        <v>44</v>
      </c>
      <c r="I53" s="4">
        <f t="shared" si="5"/>
        <v>4.1044005428045496E-2</v>
      </c>
      <c r="J53">
        <f t="shared" si="6"/>
        <v>4.1044005428045498</v>
      </c>
      <c r="L53" s="5">
        <f t="shared" si="8"/>
        <v>95.895599457195445</v>
      </c>
    </row>
    <row r="54" spans="2:12" x14ac:dyDescent="0.4">
      <c r="B54">
        <v>45</v>
      </c>
      <c r="C54" s="4">
        <f t="shared" si="2"/>
        <v>8.7279635680877331E-3</v>
      </c>
      <c r="D54">
        <f t="shared" si="3"/>
        <v>0.87279635680877332</v>
      </c>
      <c r="F54" s="5">
        <f t="shared" si="4"/>
        <v>99.127203643191223</v>
      </c>
      <c r="G54" s="5"/>
      <c r="H54">
        <v>45</v>
      </c>
      <c r="I54" s="4">
        <f t="shared" si="5"/>
        <v>3.817092504808231E-2</v>
      </c>
      <c r="J54">
        <f t="shared" si="6"/>
        <v>3.8170925048082309</v>
      </c>
      <c r="L54" s="5">
        <f t="shared" si="8"/>
        <v>96.18290749519177</v>
      </c>
    </row>
    <row r="55" spans="2:12" x14ac:dyDescent="0.4">
      <c r="B55">
        <v>46</v>
      </c>
      <c r="C55" s="4">
        <f t="shared" si="2"/>
        <v>7.8551672112789576E-3</v>
      </c>
      <c r="D55">
        <f t="shared" si="3"/>
        <v>0.78551672112789572</v>
      </c>
      <c r="F55" s="5">
        <f t="shared" si="4"/>
        <v>99.214483278872109</v>
      </c>
      <c r="G55" s="5"/>
      <c r="H55">
        <v>46</v>
      </c>
      <c r="I55" s="4">
        <f t="shared" si="5"/>
        <v>3.5498960294716553E-2</v>
      </c>
      <c r="J55">
        <f t="shared" si="6"/>
        <v>3.5498960294716553</v>
      </c>
      <c r="L55" s="5">
        <f t="shared" si="8"/>
        <v>96.450103970528346</v>
      </c>
    </row>
    <row r="56" spans="2:12" x14ac:dyDescent="0.4">
      <c r="B56">
        <v>47</v>
      </c>
      <c r="C56" s="4">
        <f t="shared" si="2"/>
        <v>7.0696504901510623E-3</v>
      </c>
      <c r="D56">
        <f t="shared" si="3"/>
        <v>0.70696504901510626</v>
      </c>
      <c r="F56" s="5">
        <f>100-D56</f>
        <v>99.29303495098489</v>
      </c>
      <c r="G56" s="5"/>
      <c r="H56">
        <v>47</v>
      </c>
      <c r="I56" s="4">
        <f t="shared" si="5"/>
        <v>3.3014033074086402E-2</v>
      </c>
      <c r="J56">
        <f t="shared" si="6"/>
        <v>3.3014033074086404</v>
      </c>
      <c r="L56" s="5">
        <f>100-J56</f>
        <v>96.698596692591366</v>
      </c>
    </row>
    <row r="57" spans="2:12" x14ac:dyDescent="0.4">
      <c r="B57">
        <v>48</v>
      </c>
      <c r="C57" s="4">
        <f t="shared" si="2"/>
        <v>6.3626854411359575E-3</v>
      </c>
      <c r="D57">
        <f t="shared" si="3"/>
        <v>0.63626854411359579</v>
      </c>
      <c r="F57" s="5">
        <f t="shared" si="4"/>
        <v>99.363731455886409</v>
      </c>
      <c r="G57" s="5"/>
      <c r="H57">
        <v>48</v>
      </c>
      <c r="I57" s="4">
        <f t="shared" si="5"/>
        <v>3.0703050758900351E-2</v>
      </c>
      <c r="J57">
        <f t="shared" si="6"/>
        <v>3.070305075890035</v>
      </c>
      <c r="L57" s="5">
        <f t="shared" ref="L57:L109" si="9">100-J57</f>
        <v>96.929694924109967</v>
      </c>
    </row>
    <row r="58" spans="2:12" x14ac:dyDescent="0.4">
      <c r="B58">
        <v>49</v>
      </c>
      <c r="C58" s="4">
        <f t="shared" si="2"/>
        <v>5.7264168970223616E-3</v>
      </c>
      <c r="D58">
        <f t="shared" si="3"/>
        <v>0.57264168970223617</v>
      </c>
      <c r="F58" s="5">
        <f t="shared" si="4"/>
        <v>99.427358310297763</v>
      </c>
      <c r="G58" s="5"/>
      <c r="H58">
        <v>49</v>
      </c>
      <c r="I58" s="4">
        <f t="shared" si="5"/>
        <v>2.8553837205777328E-2</v>
      </c>
      <c r="J58">
        <f t="shared" si="6"/>
        <v>2.8553837205777328</v>
      </c>
      <c r="L58" s="5">
        <f t="shared" si="9"/>
        <v>97.144616279422266</v>
      </c>
    </row>
    <row r="59" spans="2:12" x14ac:dyDescent="0.4">
      <c r="B59">
        <v>50</v>
      </c>
      <c r="C59" s="4">
        <f t="shared" si="2"/>
        <v>5.1537752073201248E-3</v>
      </c>
      <c r="D59">
        <f t="shared" si="3"/>
        <v>0.51537752073201248</v>
      </c>
      <c r="F59" s="5">
        <f t="shared" si="4"/>
        <v>99.484622479267983</v>
      </c>
      <c r="G59" s="5"/>
      <c r="H59">
        <v>50</v>
      </c>
      <c r="I59" s="4">
        <f t="shared" si="5"/>
        <v>2.6555068601372914E-2</v>
      </c>
      <c r="J59">
        <f t="shared" si="6"/>
        <v>2.6555068601372915</v>
      </c>
      <c r="L59" s="5">
        <f t="shared" si="9"/>
        <v>97.344493139862706</v>
      </c>
    </row>
    <row r="60" spans="2:12" x14ac:dyDescent="0.4">
      <c r="B60">
        <v>51</v>
      </c>
      <c r="C60" s="4">
        <f t="shared" si="2"/>
        <v>4.6383976865881135E-3</v>
      </c>
      <c r="D60">
        <f t="shared" si="3"/>
        <v>0.46383976865881132</v>
      </c>
      <c r="F60" s="5">
        <f t="shared" si="4"/>
        <v>99.536160231341185</v>
      </c>
      <c r="G60" s="5"/>
      <c r="H60">
        <v>51</v>
      </c>
      <c r="I60" s="4">
        <f t="shared" si="5"/>
        <v>2.4696213799276813E-2</v>
      </c>
      <c r="J60">
        <f t="shared" si="6"/>
        <v>2.4696213799276814</v>
      </c>
      <c r="L60" s="5">
        <f t="shared" si="9"/>
        <v>97.530378620072312</v>
      </c>
    </row>
    <row r="61" spans="2:12" x14ac:dyDescent="0.4">
      <c r="B61">
        <v>52</v>
      </c>
      <c r="C61" s="4">
        <f t="shared" si="2"/>
        <v>4.1745579179293026E-3</v>
      </c>
      <c r="D61">
        <f t="shared" si="3"/>
        <v>0.41745579179293024</v>
      </c>
      <c r="F61" s="5">
        <f t="shared" si="4"/>
        <v>99.582544208207068</v>
      </c>
      <c r="G61" s="5"/>
      <c r="H61">
        <v>52</v>
      </c>
      <c r="I61" s="4">
        <f t="shared" si="5"/>
        <v>2.2967478833327441E-2</v>
      </c>
      <c r="J61">
        <f t="shared" si="6"/>
        <v>2.2967478833327442</v>
      </c>
      <c r="L61" s="5">
        <f t="shared" si="9"/>
        <v>97.703252116667258</v>
      </c>
    </row>
    <row r="62" spans="2:12" x14ac:dyDescent="0.4">
      <c r="B62">
        <v>53</v>
      </c>
      <c r="C62" s="4">
        <f t="shared" si="2"/>
        <v>3.7571021261363726E-3</v>
      </c>
      <c r="D62">
        <f t="shared" si="3"/>
        <v>0.37571021261363724</v>
      </c>
      <c r="F62" s="5">
        <f t="shared" si="4"/>
        <v>99.62428978738636</v>
      </c>
      <c r="G62" s="5"/>
      <c r="H62">
        <v>53</v>
      </c>
      <c r="I62" s="4">
        <f t="shared" si="5"/>
        <v>2.1359755314994521E-2</v>
      </c>
      <c r="J62">
        <f t="shared" si="6"/>
        <v>2.1359755314994522</v>
      </c>
      <c r="L62" s="5">
        <f t="shared" si="9"/>
        <v>97.864024468500546</v>
      </c>
    </row>
    <row r="63" spans="2:12" x14ac:dyDescent="0.4">
      <c r="B63">
        <v>54</v>
      </c>
      <c r="C63" s="4">
        <f t="shared" si="2"/>
        <v>3.3813919135227354E-3</v>
      </c>
      <c r="D63">
        <f t="shared" si="3"/>
        <v>0.33813919135227355</v>
      </c>
      <c r="F63" s="5">
        <f t="shared" si="4"/>
        <v>99.661860808647731</v>
      </c>
      <c r="G63" s="5"/>
      <c r="H63">
        <v>54</v>
      </c>
      <c r="I63" s="4">
        <f t="shared" si="5"/>
        <v>1.9864572442944907E-2</v>
      </c>
      <c r="J63">
        <f t="shared" si="6"/>
        <v>1.9864572442944908</v>
      </c>
      <c r="L63" s="5">
        <f t="shared" si="9"/>
        <v>98.013542755705515</v>
      </c>
    </row>
    <row r="64" spans="2:12" x14ac:dyDescent="0.4">
      <c r="B64">
        <v>55</v>
      </c>
      <c r="C64" s="4">
        <f t="shared" si="2"/>
        <v>3.0432527221704616E-3</v>
      </c>
      <c r="D64">
        <f t="shared" si="3"/>
        <v>0.30432527221704614</v>
      </c>
      <c r="F64" s="5">
        <f t="shared" si="4"/>
        <v>99.695674727782958</v>
      </c>
      <c r="G64" s="5"/>
      <c r="H64">
        <v>55</v>
      </c>
      <c r="I64" s="4">
        <f t="shared" si="5"/>
        <v>1.8474052371938762E-2</v>
      </c>
      <c r="J64">
        <f t="shared" si="6"/>
        <v>1.8474052371938763</v>
      </c>
      <c r="L64" s="5">
        <f t="shared" si="9"/>
        <v>98.152594762806118</v>
      </c>
    </row>
    <row r="65" spans="2:12" x14ac:dyDescent="0.4">
      <c r="B65">
        <v>56</v>
      </c>
      <c r="C65" s="4">
        <f t="shared" si="2"/>
        <v>2.7389274499534156E-3</v>
      </c>
      <c r="D65">
        <f t="shared" si="3"/>
        <v>0.27389274499534155</v>
      </c>
      <c r="F65" s="5">
        <f t="shared" si="4"/>
        <v>99.726107255004663</v>
      </c>
      <c r="G65" s="5"/>
      <c r="H65">
        <v>56</v>
      </c>
      <c r="I65" s="4">
        <f t="shared" si="5"/>
        <v>1.7180868705903053E-2</v>
      </c>
      <c r="J65">
        <f t="shared" si="6"/>
        <v>1.7180868705903054</v>
      </c>
      <c r="L65" s="5">
        <f t="shared" si="9"/>
        <v>98.281913129409688</v>
      </c>
    </row>
    <row r="66" spans="2:12" x14ac:dyDescent="0.4">
      <c r="B66">
        <v>57</v>
      </c>
      <c r="C66" s="4">
        <f t="shared" si="2"/>
        <v>2.4650347049580742E-3</v>
      </c>
      <c r="D66">
        <f t="shared" si="3"/>
        <v>0.24650347049580743</v>
      </c>
      <c r="F66" s="5">
        <f t="shared" si="4"/>
        <v>99.75349652950419</v>
      </c>
      <c r="G66" s="5"/>
      <c r="H66">
        <v>57</v>
      </c>
      <c r="I66" s="4">
        <f t="shared" si="5"/>
        <v>1.5978207896489838E-2</v>
      </c>
      <c r="J66">
        <f t="shared" si="6"/>
        <v>1.5978207896489838</v>
      </c>
      <c r="L66" s="5">
        <f t="shared" si="9"/>
        <v>98.402179210351022</v>
      </c>
    </row>
    <row r="67" spans="2:12" x14ac:dyDescent="0.4">
      <c r="B67">
        <v>58</v>
      </c>
      <c r="C67" s="4">
        <f t="shared" si="2"/>
        <v>2.218531234462267E-3</v>
      </c>
      <c r="D67">
        <f t="shared" si="3"/>
        <v>0.22185312344622671</v>
      </c>
      <c r="F67" s="5">
        <f t="shared" si="4"/>
        <v>99.778146876553777</v>
      </c>
      <c r="G67" s="5"/>
      <c r="H67">
        <v>58</v>
      </c>
      <c r="I67" s="4">
        <f t="shared" si="5"/>
        <v>1.485973334373555E-2</v>
      </c>
      <c r="J67">
        <f t="shared" si="6"/>
        <v>1.4859733343735551</v>
      </c>
      <c r="L67" s="5">
        <f t="shared" si="9"/>
        <v>98.514026665626446</v>
      </c>
    </row>
    <row r="68" spans="2:12" x14ac:dyDescent="0.4">
      <c r="B68">
        <v>59</v>
      </c>
      <c r="C68" s="4">
        <f t="shared" si="2"/>
        <v>1.9966781110160405E-3</v>
      </c>
      <c r="D68">
        <f t="shared" si="3"/>
        <v>0.19966781110160406</v>
      </c>
      <c r="F68" s="5">
        <f t="shared" si="4"/>
        <v>99.800332188898395</v>
      </c>
      <c r="G68" s="5"/>
      <c r="H68">
        <v>59</v>
      </c>
      <c r="I68" s="4">
        <f t="shared" si="5"/>
        <v>1.3819552009674064E-2</v>
      </c>
      <c r="J68">
        <f t="shared" si="6"/>
        <v>1.3819552009674063</v>
      </c>
      <c r="L68" s="5">
        <f t="shared" si="9"/>
        <v>98.618044799032589</v>
      </c>
    </row>
    <row r="69" spans="2:12" x14ac:dyDescent="0.4">
      <c r="B69">
        <v>60</v>
      </c>
      <c r="C69" s="4">
        <f t="shared" si="2"/>
        <v>1.7970102999144365E-3</v>
      </c>
      <c r="D69">
        <f t="shared" si="3"/>
        <v>0.17970102999144366</v>
      </c>
      <c r="F69" s="5">
        <f t="shared" si="4"/>
        <v>99.820298970008551</v>
      </c>
      <c r="G69" s="5"/>
      <c r="H69">
        <v>60</v>
      </c>
      <c r="I69" s="4">
        <f t="shared" si="5"/>
        <v>1.285218336899688E-2</v>
      </c>
      <c r="J69">
        <f t="shared" si="6"/>
        <v>1.2852183368996879</v>
      </c>
      <c r="L69" s="5">
        <f t="shared" si="9"/>
        <v>98.714781663100311</v>
      </c>
    </row>
    <row r="70" spans="2:12" x14ac:dyDescent="0.4">
      <c r="B70">
        <v>61</v>
      </c>
      <c r="C70" s="4">
        <f t="shared" si="2"/>
        <v>1.617309269922993E-3</v>
      </c>
      <c r="D70">
        <f t="shared" si="3"/>
        <v>0.1617309269922993</v>
      </c>
      <c r="F70" s="5">
        <f t="shared" si="4"/>
        <v>99.838269073007694</v>
      </c>
      <c r="G70" s="5"/>
      <c r="H70">
        <v>61</v>
      </c>
      <c r="I70" s="4">
        <f t="shared" si="5"/>
        <v>1.19525305331671E-2</v>
      </c>
      <c r="J70">
        <f t="shared" si="6"/>
        <v>1.1952530533167101</v>
      </c>
      <c r="L70" s="5">
        <f t="shared" si="9"/>
        <v>98.804746946683295</v>
      </c>
    </row>
    <row r="71" spans="2:12" x14ac:dyDescent="0.4">
      <c r="B71">
        <v>62</v>
      </c>
      <c r="C71" s="4">
        <f t="shared" si="2"/>
        <v>1.4555783429306937E-3</v>
      </c>
      <c r="D71">
        <f t="shared" si="3"/>
        <v>0.14555783429306937</v>
      </c>
      <c r="F71" s="5">
        <f t="shared" si="4"/>
        <v>99.854442165706928</v>
      </c>
      <c r="G71" s="5"/>
      <c r="H71">
        <v>62</v>
      </c>
      <c r="I71" s="4">
        <f t="shared" si="5"/>
        <v>1.1115853395845404E-2</v>
      </c>
      <c r="J71">
        <f t="shared" si="6"/>
        <v>1.1115853395845403</v>
      </c>
      <c r="L71" s="5">
        <f t="shared" si="9"/>
        <v>98.888414660415464</v>
      </c>
    </row>
    <row r="72" spans="2:12" x14ac:dyDescent="0.4">
      <c r="B72">
        <v>63</v>
      </c>
      <c r="C72" s="4">
        <f t="shared" si="2"/>
        <v>1.3100205086376243E-3</v>
      </c>
      <c r="D72">
        <f t="shared" si="3"/>
        <v>0.13100205086376243</v>
      </c>
      <c r="F72" s="5">
        <f t="shared" si="4"/>
        <v>99.868997949136244</v>
      </c>
      <c r="G72" s="5"/>
      <c r="H72">
        <v>63</v>
      </c>
      <c r="I72" s="4">
        <f t="shared" si="5"/>
        <v>1.0337743658136226E-2</v>
      </c>
      <c r="J72">
        <f t="shared" si="6"/>
        <v>1.0337743658136227</v>
      </c>
      <c r="L72" s="5">
        <f t="shared" si="9"/>
        <v>98.966225634186372</v>
      </c>
    </row>
    <row r="73" spans="2:12" x14ac:dyDescent="0.4">
      <c r="B73">
        <v>64</v>
      </c>
      <c r="C73" s="4">
        <f t="shared" si="2"/>
        <v>1.179018457773862E-3</v>
      </c>
      <c r="D73">
        <f t="shared" si="3"/>
        <v>0.1179018457773862</v>
      </c>
      <c r="F73" s="5">
        <f t="shared" si="4"/>
        <v>99.882098154222618</v>
      </c>
      <c r="G73" s="5"/>
      <c r="H73">
        <v>64</v>
      </c>
      <c r="I73" s="4">
        <f t="shared" si="5"/>
        <v>9.6141016020666915E-3</v>
      </c>
      <c r="J73">
        <f t="shared" si="6"/>
        <v>0.96141016020666914</v>
      </c>
      <c r="L73" s="5">
        <f t="shared" si="9"/>
        <v>99.038589839793332</v>
      </c>
    </row>
    <row r="74" spans="2:12" x14ac:dyDescent="0.4">
      <c r="B74">
        <v>65</v>
      </c>
      <c r="C74" s="4">
        <f t="shared" si="2"/>
        <v>1.0611166119964758E-3</v>
      </c>
      <c r="D74">
        <f t="shared" si="3"/>
        <v>0.10611166119964759</v>
      </c>
      <c r="F74" s="5">
        <f t="shared" si="4"/>
        <v>99.893888338800352</v>
      </c>
      <c r="G74" s="5"/>
      <c r="H74">
        <v>65</v>
      </c>
      <c r="I74" s="4">
        <f t="shared" si="5"/>
        <v>8.9411144899220231E-3</v>
      </c>
      <c r="J74">
        <f t="shared" si="6"/>
        <v>0.8941114489922023</v>
      </c>
      <c r="L74" s="5">
        <f t="shared" si="9"/>
        <v>99.105888551007794</v>
      </c>
    </row>
    <row r="75" spans="2:12" x14ac:dyDescent="0.4">
      <c r="B75">
        <v>66</v>
      </c>
      <c r="C75" s="4">
        <f t="shared" ref="C75:C109" si="10">($C$8/1000)^B75</f>
        <v>9.5500495079682828E-4</v>
      </c>
      <c r="D75">
        <f t="shared" ref="D75:D109" si="11">C75*100</f>
        <v>9.5500495079682834E-2</v>
      </c>
      <c r="F75" s="5">
        <f t="shared" ref="F75:F109" si="12">100-D75</f>
        <v>99.904499504920324</v>
      </c>
      <c r="G75" s="5"/>
      <c r="H75">
        <v>66</v>
      </c>
      <c r="I75" s="4">
        <f t="shared" ref="I75:I109" si="13">($I$8/1000)^H75</f>
        <v>8.315236475627482E-3</v>
      </c>
      <c r="J75">
        <f t="shared" ref="J75:J109" si="14">I75*100</f>
        <v>0.83152364756274821</v>
      </c>
      <c r="L75" s="5">
        <f t="shared" si="9"/>
        <v>99.168476352437253</v>
      </c>
    </row>
    <row r="76" spans="2:12" x14ac:dyDescent="0.4">
      <c r="B76">
        <v>67</v>
      </c>
      <c r="C76" s="4">
        <f t="shared" si="10"/>
        <v>8.5950445571714553E-4</v>
      </c>
      <c r="D76">
        <f t="shared" si="11"/>
        <v>8.5950445571714551E-2</v>
      </c>
      <c r="F76" s="5">
        <f t="shared" si="12"/>
        <v>99.914049554428289</v>
      </c>
      <c r="G76" s="5"/>
      <c r="H76">
        <v>67</v>
      </c>
      <c r="I76" s="4">
        <f t="shared" si="13"/>
        <v>7.7331699223335592E-3</v>
      </c>
      <c r="J76">
        <f t="shared" si="14"/>
        <v>0.77331699223335593</v>
      </c>
      <c r="L76" s="5">
        <f t="shared" si="9"/>
        <v>99.226683007766638</v>
      </c>
    </row>
    <row r="77" spans="2:12" x14ac:dyDescent="0.4">
      <c r="B77">
        <v>68</v>
      </c>
      <c r="C77" s="4">
        <f t="shared" si="10"/>
        <v>7.7355401014543102E-4</v>
      </c>
      <c r="D77">
        <f t="shared" si="11"/>
        <v>7.7355401014543107E-2</v>
      </c>
      <c r="F77" s="5">
        <f t="shared" si="12"/>
        <v>99.922644598985457</v>
      </c>
      <c r="G77" s="5"/>
      <c r="H77">
        <v>68</v>
      </c>
      <c r="I77" s="4">
        <f t="shared" si="13"/>
        <v>7.1918480277702104E-3</v>
      </c>
      <c r="J77">
        <f t="shared" si="14"/>
        <v>0.71918480277702101</v>
      </c>
      <c r="L77" s="5">
        <f t="shared" si="9"/>
        <v>99.280815197222978</v>
      </c>
    </row>
    <row r="78" spans="2:12" x14ac:dyDescent="0.4">
      <c r="B78">
        <v>69</v>
      </c>
      <c r="C78" s="4">
        <f t="shared" si="10"/>
        <v>6.9619860913088796E-4</v>
      </c>
      <c r="D78">
        <f t="shared" si="11"/>
        <v>6.9619860913088791E-2</v>
      </c>
      <c r="F78" s="5">
        <f t="shared" si="12"/>
        <v>99.930380139086907</v>
      </c>
      <c r="G78" s="5"/>
      <c r="H78">
        <v>69</v>
      </c>
      <c r="I78" s="4">
        <f t="shared" si="13"/>
        <v>6.6884186658262967E-3</v>
      </c>
      <c r="J78">
        <f t="shared" si="14"/>
        <v>0.66884186658262967</v>
      </c>
      <c r="L78" s="5">
        <f t="shared" si="9"/>
        <v>99.331158133417375</v>
      </c>
    </row>
    <row r="79" spans="2:12" x14ac:dyDescent="0.4">
      <c r="B79">
        <v>70</v>
      </c>
      <c r="C79" s="4">
        <f t="shared" si="10"/>
        <v>6.2657874821779916E-4</v>
      </c>
      <c r="D79">
        <f t="shared" si="11"/>
        <v>6.265787482177991E-2</v>
      </c>
      <c r="F79" s="5">
        <f t="shared" si="12"/>
        <v>99.937342125178219</v>
      </c>
      <c r="G79" s="5"/>
      <c r="H79">
        <v>70</v>
      </c>
      <c r="I79" s="4">
        <f t="shared" si="13"/>
        <v>6.2202293592184561E-3</v>
      </c>
      <c r="J79">
        <f t="shared" si="14"/>
        <v>0.62202293592184565</v>
      </c>
      <c r="L79" s="5">
        <f t="shared" si="9"/>
        <v>99.377977064078152</v>
      </c>
    </row>
    <row r="80" spans="2:12" x14ac:dyDescent="0.4">
      <c r="B80">
        <v>71</v>
      </c>
      <c r="C80" s="4">
        <f t="shared" si="10"/>
        <v>5.6392087339601923E-4</v>
      </c>
      <c r="D80">
        <f t="shared" si="11"/>
        <v>5.6392087339601923E-2</v>
      </c>
      <c r="F80" s="5">
        <f t="shared" si="12"/>
        <v>99.943607912660397</v>
      </c>
      <c r="G80" s="5"/>
      <c r="H80">
        <v>71</v>
      </c>
      <c r="I80" s="4">
        <f t="shared" si="13"/>
        <v>5.784813304073164E-3</v>
      </c>
      <c r="J80">
        <f t="shared" si="14"/>
        <v>0.57848133040731642</v>
      </c>
      <c r="L80" s="5">
        <f t="shared" si="9"/>
        <v>99.421518669592686</v>
      </c>
    </row>
    <row r="81" spans="2:12" x14ac:dyDescent="0.4">
      <c r="B81">
        <v>72</v>
      </c>
      <c r="C81" s="4">
        <f t="shared" si="10"/>
        <v>5.0752878605641737E-4</v>
      </c>
      <c r="D81">
        <f t="shared" si="11"/>
        <v>5.0752878605641739E-2</v>
      </c>
      <c r="F81" s="5">
        <f t="shared" si="12"/>
        <v>99.949247121394365</v>
      </c>
      <c r="G81" s="5"/>
      <c r="H81">
        <v>72</v>
      </c>
      <c r="I81" s="4">
        <f t="shared" si="13"/>
        <v>5.3798763727880439E-3</v>
      </c>
      <c r="J81">
        <f t="shared" si="14"/>
        <v>0.53798763727880439</v>
      </c>
      <c r="L81" s="5">
        <f t="shared" si="9"/>
        <v>99.462012362721197</v>
      </c>
    </row>
    <row r="82" spans="2:12" x14ac:dyDescent="0.4">
      <c r="B82">
        <v>73</v>
      </c>
      <c r="C82" s="4">
        <f t="shared" si="10"/>
        <v>4.5677590745077563E-4</v>
      </c>
      <c r="D82">
        <f t="shared" si="11"/>
        <v>4.5677590745077566E-2</v>
      </c>
      <c r="F82" s="5">
        <f t="shared" si="12"/>
        <v>99.954322409254928</v>
      </c>
      <c r="G82" s="5"/>
      <c r="H82">
        <v>73</v>
      </c>
      <c r="I82" s="4">
        <f t="shared" si="13"/>
        <v>5.0032850266928802E-3</v>
      </c>
      <c r="J82">
        <f t="shared" si="14"/>
        <v>0.50032850266928808</v>
      </c>
      <c r="L82" s="5">
        <f t="shared" si="9"/>
        <v>99.499671497330709</v>
      </c>
    </row>
    <row r="83" spans="2:12" x14ac:dyDescent="0.4">
      <c r="B83">
        <v>74</v>
      </c>
      <c r="C83" s="4">
        <f t="shared" si="10"/>
        <v>4.1109831670569811E-4</v>
      </c>
      <c r="D83">
        <f t="shared" si="11"/>
        <v>4.1109831670569814E-2</v>
      </c>
      <c r="F83" s="5">
        <f t="shared" si="12"/>
        <v>99.958890168329432</v>
      </c>
      <c r="G83" s="5"/>
      <c r="H83">
        <v>74</v>
      </c>
      <c r="I83" s="4">
        <f t="shared" si="13"/>
        <v>4.6530550748243799E-3</v>
      </c>
      <c r="J83">
        <f t="shared" si="14"/>
        <v>0.46530550748243799</v>
      </c>
      <c r="L83" s="5">
        <f t="shared" si="9"/>
        <v>99.534694492517559</v>
      </c>
    </row>
    <row r="84" spans="2:12" x14ac:dyDescent="0.4">
      <c r="B84">
        <v>75</v>
      </c>
      <c r="C84" s="4">
        <f t="shared" si="10"/>
        <v>3.6998848503512835E-4</v>
      </c>
      <c r="D84">
        <f t="shared" si="11"/>
        <v>3.6998848503512836E-2</v>
      </c>
      <c r="F84" s="5">
        <f t="shared" si="12"/>
        <v>99.963001151496485</v>
      </c>
      <c r="G84" s="5"/>
      <c r="H84">
        <v>75</v>
      </c>
      <c r="I84" s="4">
        <f t="shared" si="13"/>
        <v>4.3273412195866728E-3</v>
      </c>
      <c r="J84">
        <f t="shared" si="14"/>
        <v>0.43273412195866728</v>
      </c>
      <c r="L84" s="5">
        <f t="shared" si="9"/>
        <v>99.567265878041326</v>
      </c>
    </row>
    <row r="85" spans="2:12" x14ac:dyDescent="0.4">
      <c r="B85">
        <v>76</v>
      </c>
      <c r="C85" s="4">
        <f t="shared" si="10"/>
        <v>3.3298963653161551E-4</v>
      </c>
      <c r="D85">
        <f t="shared" si="11"/>
        <v>3.3298963653161553E-2</v>
      </c>
      <c r="F85" s="5">
        <f t="shared" si="12"/>
        <v>99.966701036346834</v>
      </c>
      <c r="G85" s="5"/>
      <c r="H85">
        <v>76</v>
      </c>
      <c r="I85" s="4">
        <f t="shared" si="13"/>
        <v>4.0244273342156063E-3</v>
      </c>
      <c r="J85">
        <f t="shared" si="14"/>
        <v>0.40244273342156062</v>
      </c>
      <c r="L85" s="5">
        <f t="shared" si="9"/>
        <v>99.597557266578434</v>
      </c>
    </row>
    <row r="86" spans="2:12" x14ac:dyDescent="0.4">
      <c r="B86">
        <v>77</v>
      </c>
      <c r="C86" s="4">
        <f t="shared" si="10"/>
        <v>2.9969067287845399E-4</v>
      </c>
      <c r="D86">
        <f t="shared" si="11"/>
        <v>2.9969067287845399E-2</v>
      </c>
      <c r="F86" s="5">
        <f t="shared" si="12"/>
        <v>99.970030932712149</v>
      </c>
      <c r="G86" s="5"/>
      <c r="H86">
        <v>77</v>
      </c>
      <c r="I86" s="4">
        <f t="shared" si="13"/>
        <v>3.7427174208205143E-3</v>
      </c>
      <c r="J86">
        <f t="shared" si="14"/>
        <v>0.37427174208205144</v>
      </c>
      <c r="L86" s="5">
        <f t="shared" si="9"/>
        <v>99.625728257917942</v>
      </c>
    </row>
    <row r="87" spans="2:12" x14ac:dyDescent="0.4">
      <c r="B87">
        <v>78</v>
      </c>
      <c r="C87" s="4">
        <f t="shared" si="10"/>
        <v>2.6972160559060859E-4</v>
      </c>
      <c r="D87">
        <f t="shared" si="11"/>
        <v>2.6972160559060859E-2</v>
      </c>
      <c r="F87" s="5">
        <f t="shared" si="12"/>
        <v>99.973027839440945</v>
      </c>
      <c r="G87" s="5"/>
      <c r="H87">
        <v>78</v>
      </c>
      <c r="I87" s="4">
        <f t="shared" si="13"/>
        <v>3.4807272013630784E-3</v>
      </c>
      <c r="J87">
        <f t="shared" si="14"/>
        <v>0.34807272013630786</v>
      </c>
      <c r="L87" s="5">
        <f t="shared" si="9"/>
        <v>99.651927279863699</v>
      </c>
    </row>
    <row r="88" spans="2:12" x14ac:dyDescent="0.4">
      <c r="B88">
        <v>79</v>
      </c>
      <c r="C88" s="4">
        <f t="shared" si="10"/>
        <v>2.4274944503154772E-4</v>
      </c>
      <c r="D88">
        <f t="shared" si="11"/>
        <v>2.4274944503154771E-2</v>
      </c>
      <c r="F88" s="5">
        <f t="shared" si="12"/>
        <v>99.975725055496852</v>
      </c>
      <c r="G88" s="5"/>
      <c r="H88">
        <v>79</v>
      </c>
      <c r="I88" s="4">
        <f t="shared" si="13"/>
        <v>3.2370762972676634E-3</v>
      </c>
      <c r="J88">
        <f t="shared" si="14"/>
        <v>0.32370762972676631</v>
      </c>
      <c r="L88" s="5">
        <f t="shared" si="9"/>
        <v>99.676292370273231</v>
      </c>
    </row>
    <row r="89" spans="2:12" x14ac:dyDescent="0.4">
      <c r="B89">
        <v>80</v>
      </c>
      <c r="C89" s="4">
        <f t="shared" si="10"/>
        <v>2.1847450052839298E-4</v>
      </c>
      <c r="D89">
        <f t="shared" si="11"/>
        <v>2.1847450052839296E-2</v>
      </c>
      <c r="F89" s="5">
        <f t="shared" si="12"/>
        <v>99.978152549947154</v>
      </c>
      <c r="G89" s="5"/>
      <c r="H89">
        <v>80</v>
      </c>
      <c r="I89" s="4">
        <f t="shared" si="13"/>
        <v>3.0104809564589271E-3</v>
      </c>
      <c r="J89">
        <f t="shared" si="14"/>
        <v>0.30104809564589269</v>
      </c>
      <c r="L89" s="5">
        <f t="shared" si="9"/>
        <v>99.698951904354104</v>
      </c>
    </row>
    <row r="90" spans="2:12" x14ac:dyDescent="0.4">
      <c r="B90">
        <v>81</v>
      </c>
      <c r="C90" s="4">
        <f t="shared" si="10"/>
        <v>1.966270504755537E-4</v>
      </c>
      <c r="D90">
        <f t="shared" si="11"/>
        <v>1.9662705047555368E-2</v>
      </c>
      <c r="F90" s="5">
        <f t="shared" si="12"/>
        <v>99.980337294952449</v>
      </c>
      <c r="G90" s="5"/>
      <c r="H90">
        <v>81</v>
      </c>
      <c r="I90" s="4">
        <f t="shared" si="13"/>
        <v>2.7997472895068022E-3</v>
      </c>
      <c r="J90">
        <f t="shared" si="14"/>
        <v>0.27997472895068021</v>
      </c>
      <c r="L90" s="5">
        <f t="shared" si="9"/>
        <v>99.720025271049323</v>
      </c>
    </row>
    <row r="91" spans="2:12" x14ac:dyDescent="0.4">
      <c r="B91">
        <v>82</v>
      </c>
      <c r="C91" s="4">
        <f t="shared" si="10"/>
        <v>1.7696434542799832E-4</v>
      </c>
      <c r="D91">
        <f t="shared" si="11"/>
        <v>1.7696434542799833E-2</v>
      </c>
      <c r="F91" s="5">
        <f t="shared" si="12"/>
        <v>99.982303565457201</v>
      </c>
      <c r="G91" s="5"/>
      <c r="H91">
        <v>82</v>
      </c>
      <c r="I91" s="4">
        <f t="shared" si="13"/>
        <v>2.6037649792413262E-3</v>
      </c>
      <c r="J91">
        <f t="shared" si="14"/>
        <v>0.26037649792413264</v>
      </c>
      <c r="L91" s="5">
        <f t="shared" si="9"/>
        <v>99.739623502075872</v>
      </c>
    </row>
    <row r="92" spans="2:12" x14ac:dyDescent="0.4">
      <c r="B92">
        <v>83</v>
      </c>
      <c r="C92" s="4">
        <f t="shared" si="10"/>
        <v>1.592679108851985E-4</v>
      </c>
      <c r="D92">
        <f t="shared" si="11"/>
        <v>1.592679108851985E-2</v>
      </c>
      <c r="F92" s="5">
        <f t="shared" si="12"/>
        <v>99.984073208911482</v>
      </c>
      <c r="G92" s="5"/>
      <c r="H92">
        <v>83</v>
      </c>
      <c r="I92" s="4">
        <f t="shared" si="13"/>
        <v>2.4215014306944336E-3</v>
      </c>
      <c r="J92">
        <f t="shared" si="14"/>
        <v>0.24215014306944335</v>
      </c>
      <c r="L92" s="5">
        <f t="shared" si="9"/>
        <v>99.757849856930562</v>
      </c>
    </row>
    <row r="93" spans="2:12" x14ac:dyDescent="0.4">
      <c r="B93">
        <v>84</v>
      </c>
      <c r="C93" s="4">
        <f t="shared" si="10"/>
        <v>1.4334111979667866E-4</v>
      </c>
      <c r="D93">
        <f t="shared" si="11"/>
        <v>1.4334111979667866E-2</v>
      </c>
      <c r="F93" s="5">
        <f t="shared" si="12"/>
        <v>99.985665888020336</v>
      </c>
      <c r="G93" s="5"/>
      <c r="H93">
        <v>84</v>
      </c>
      <c r="I93" s="4">
        <f t="shared" si="13"/>
        <v>2.2519963305458234E-3</v>
      </c>
      <c r="J93">
        <f t="shared" si="14"/>
        <v>0.22519963305458235</v>
      </c>
      <c r="L93" s="5">
        <f t="shared" si="9"/>
        <v>99.774800366945414</v>
      </c>
    </row>
    <row r="94" spans="2:12" x14ac:dyDescent="0.4">
      <c r="B94">
        <v>85</v>
      </c>
      <c r="C94" s="4">
        <f t="shared" si="10"/>
        <v>1.2900700781701081E-4</v>
      </c>
      <c r="D94">
        <f t="shared" si="11"/>
        <v>1.2900700781701082E-2</v>
      </c>
      <c r="F94" s="5">
        <f t="shared" si="12"/>
        <v>99.987099299218301</v>
      </c>
      <c r="G94" s="5"/>
      <c r="H94">
        <v>85</v>
      </c>
      <c r="I94" s="4">
        <f t="shared" si="13"/>
        <v>2.0943565874076159E-3</v>
      </c>
      <c r="J94">
        <f t="shared" si="14"/>
        <v>0.20943565874076159</v>
      </c>
      <c r="L94" s="5">
        <f t="shared" si="9"/>
        <v>99.790564341259241</v>
      </c>
    </row>
    <row r="95" spans="2:12" x14ac:dyDescent="0.4">
      <c r="B95">
        <v>86</v>
      </c>
      <c r="C95" s="4">
        <f t="shared" si="10"/>
        <v>1.1610630703530974E-4</v>
      </c>
      <c r="D95">
        <f t="shared" si="11"/>
        <v>1.1610630703530973E-2</v>
      </c>
      <c r="F95" s="5">
        <f t="shared" si="12"/>
        <v>99.98838936929647</v>
      </c>
      <c r="G95" s="5"/>
      <c r="H95">
        <v>86</v>
      </c>
      <c r="I95" s="4">
        <f t="shared" si="13"/>
        <v>1.947751626289083E-3</v>
      </c>
      <c r="J95">
        <f t="shared" si="14"/>
        <v>0.19477516262890832</v>
      </c>
      <c r="L95" s="5">
        <f t="shared" si="9"/>
        <v>99.805224837371085</v>
      </c>
    </row>
    <row r="96" spans="2:12" x14ac:dyDescent="0.4">
      <c r="B96">
        <v>87</v>
      </c>
      <c r="C96" s="4">
        <f t="shared" si="10"/>
        <v>1.0449567633177876E-4</v>
      </c>
      <c r="D96">
        <f t="shared" si="11"/>
        <v>1.0449567633177876E-2</v>
      </c>
      <c r="F96" s="5">
        <f t="shared" si="12"/>
        <v>99.989550432366826</v>
      </c>
      <c r="G96" s="5"/>
      <c r="H96">
        <v>87</v>
      </c>
      <c r="I96" s="4">
        <f t="shared" si="13"/>
        <v>1.8114090124488472E-3</v>
      </c>
      <c r="J96">
        <f t="shared" si="14"/>
        <v>0.18114090124488472</v>
      </c>
      <c r="L96" s="5">
        <f t="shared" si="9"/>
        <v>99.818859098755112</v>
      </c>
    </row>
    <row r="97" spans="2:12" x14ac:dyDescent="0.4">
      <c r="B97">
        <v>88</v>
      </c>
      <c r="C97" s="4">
        <f t="shared" si="10"/>
        <v>9.4046108698600888E-5</v>
      </c>
      <c r="D97">
        <f t="shared" si="11"/>
        <v>9.4046108698600892E-3</v>
      </c>
      <c r="F97" s="5">
        <f t="shared" si="12"/>
        <v>99.990595389130135</v>
      </c>
      <c r="G97" s="5"/>
      <c r="H97">
        <v>88</v>
      </c>
      <c r="I97" s="4">
        <f t="shared" si="13"/>
        <v>1.6846103815774283E-3</v>
      </c>
      <c r="J97">
        <f t="shared" si="14"/>
        <v>0.16846103815774283</v>
      </c>
      <c r="L97" s="5">
        <f t="shared" si="9"/>
        <v>99.831538961842256</v>
      </c>
    </row>
    <row r="98" spans="2:12" x14ac:dyDescent="0.4">
      <c r="B98">
        <v>89</v>
      </c>
      <c r="C98" s="4">
        <f t="shared" si="10"/>
        <v>8.4641497828740801E-5</v>
      </c>
      <c r="D98">
        <f t="shared" si="11"/>
        <v>8.4641497828740805E-3</v>
      </c>
      <c r="F98" s="5">
        <f t="shared" si="12"/>
        <v>99.991535850217133</v>
      </c>
      <c r="G98" s="5"/>
      <c r="H98">
        <v>89</v>
      </c>
      <c r="I98" s="4">
        <f t="shared" si="13"/>
        <v>1.566687654867008E-3</v>
      </c>
      <c r="J98">
        <f t="shared" si="14"/>
        <v>0.15666876548670081</v>
      </c>
      <c r="L98" s="5">
        <f t="shared" si="9"/>
        <v>99.8433312345133</v>
      </c>
    </row>
    <row r="99" spans="2:12" x14ac:dyDescent="0.4">
      <c r="B99">
        <v>90</v>
      </c>
      <c r="C99" s="4">
        <f t="shared" si="10"/>
        <v>7.617734804586673E-5</v>
      </c>
      <c r="D99">
        <f t="shared" si="11"/>
        <v>7.6177348045866726E-3</v>
      </c>
      <c r="F99" s="5">
        <f t="shared" si="12"/>
        <v>99.992382265195417</v>
      </c>
      <c r="G99" s="5"/>
      <c r="H99">
        <v>90</v>
      </c>
      <c r="I99" s="4">
        <f t="shared" si="13"/>
        <v>1.4570195190263177E-3</v>
      </c>
      <c r="J99">
        <f t="shared" si="14"/>
        <v>0.14570195190263177</v>
      </c>
      <c r="L99" s="5">
        <f t="shared" si="9"/>
        <v>99.854298048097363</v>
      </c>
    </row>
    <row r="100" spans="2:12" x14ac:dyDescent="0.4">
      <c r="B100">
        <v>91</v>
      </c>
      <c r="C100" s="4">
        <f t="shared" si="10"/>
        <v>6.8559613241280055E-5</v>
      </c>
      <c r="D100">
        <f t="shared" si="11"/>
        <v>6.8559613241280055E-3</v>
      </c>
      <c r="F100" s="5">
        <f t="shared" si="12"/>
        <v>99.993144038675865</v>
      </c>
      <c r="G100" s="5"/>
      <c r="H100">
        <v>91</v>
      </c>
      <c r="I100" s="4">
        <f t="shared" si="13"/>
        <v>1.3550281526944756E-3</v>
      </c>
      <c r="J100">
        <f t="shared" si="14"/>
        <v>0.13550281526944757</v>
      </c>
      <c r="L100" s="5">
        <f t="shared" si="9"/>
        <v>99.864497184730553</v>
      </c>
    </row>
    <row r="101" spans="2:12" x14ac:dyDescent="0.4">
      <c r="B101">
        <v>92</v>
      </c>
      <c r="C101" s="4">
        <f t="shared" si="10"/>
        <v>6.1703651917152059E-5</v>
      </c>
      <c r="D101">
        <f t="shared" si="11"/>
        <v>6.1703651917152059E-3</v>
      </c>
      <c r="F101" s="5">
        <f t="shared" si="12"/>
        <v>99.993829634808279</v>
      </c>
      <c r="G101" s="5"/>
      <c r="H101">
        <v>92</v>
      </c>
      <c r="I101" s="4">
        <f t="shared" si="13"/>
        <v>1.2601761820058624E-3</v>
      </c>
      <c r="J101">
        <f t="shared" si="14"/>
        <v>0.12601761820058624</v>
      </c>
      <c r="L101" s="5">
        <f t="shared" si="9"/>
        <v>99.873982381799408</v>
      </c>
    </row>
    <row r="102" spans="2:12" x14ac:dyDescent="0.4">
      <c r="B102">
        <v>93</v>
      </c>
      <c r="C102" s="4">
        <f t="shared" si="10"/>
        <v>5.5533286725436855E-5</v>
      </c>
      <c r="D102">
        <f t="shared" si="11"/>
        <v>5.5533286725436854E-3</v>
      </c>
      <c r="F102" s="5">
        <f t="shared" si="12"/>
        <v>99.994446671327452</v>
      </c>
      <c r="G102" s="5"/>
      <c r="H102">
        <v>93</v>
      </c>
      <c r="I102" s="4">
        <f t="shared" si="13"/>
        <v>1.1719638492654523E-3</v>
      </c>
      <c r="J102">
        <f t="shared" si="14"/>
        <v>0.11719638492654523</v>
      </c>
      <c r="L102" s="5">
        <f t="shared" si="9"/>
        <v>99.882803615073456</v>
      </c>
    </row>
    <row r="103" spans="2:12" x14ac:dyDescent="0.4">
      <c r="B103">
        <v>94</v>
      </c>
      <c r="C103" s="4">
        <f t="shared" si="10"/>
        <v>4.9979958052893167E-5</v>
      </c>
      <c r="D103">
        <f t="shared" si="11"/>
        <v>4.9979958052893169E-3</v>
      </c>
      <c r="F103" s="5">
        <f t="shared" si="12"/>
        <v>99.995002004194717</v>
      </c>
      <c r="G103" s="5"/>
      <c r="H103">
        <v>94</v>
      </c>
      <c r="I103" s="4">
        <f t="shared" si="13"/>
        <v>1.0899263798168706E-3</v>
      </c>
      <c r="J103">
        <f t="shared" si="14"/>
        <v>0.10899263798168707</v>
      </c>
      <c r="L103" s="5">
        <f t="shared" si="9"/>
        <v>99.891007362018314</v>
      </c>
    </row>
    <row r="104" spans="2:12" x14ac:dyDescent="0.4">
      <c r="B104">
        <v>95</v>
      </c>
      <c r="C104" s="4">
        <f t="shared" si="10"/>
        <v>4.4981962247603851E-5</v>
      </c>
      <c r="D104">
        <f t="shared" si="11"/>
        <v>4.4981962247603851E-3</v>
      </c>
      <c r="F104" s="5">
        <f t="shared" si="12"/>
        <v>99.995501803775241</v>
      </c>
      <c r="G104" s="5"/>
      <c r="H104">
        <v>95</v>
      </c>
      <c r="I104" s="4">
        <f t="shared" si="13"/>
        <v>1.0136315332296899E-3</v>
      </c>
      <c r="J104">
        <f t="shared" si="14"/>
        <v>0.10136315332296898</v>
      </c>
      <c r="L104" s="5">
        <f t="shared" si="9"/>
        <v>99.898636846677036</v>
      </c>
    </row>
    <row r="105" spans="2:12" x14ac:dyDescent="0.4">
      <c r="B105">
        <v>96</v>
      </c>
      <c r="C105" s="4">
        <f t="shared" si="10"/>
        <v>4.0483766022843469E-5</v>
      </c>
      <c r="D105">
        <f t="shared" si="11"/>
        <v>4.0483766022843468E-3</v>
      </c>
      <c r="F105" s="5">
        <f t="shared" si="12"/>
        <v>99.995951623397715</v>
      </c>
      <c r="G105" s="5"/>
      <c r="H105">
        <v>96</v>
      </c>
      <c r="I105" s="4">
        <f t="shared" si="13"/>
        <v>9.4267732590361155E-4</v>
      </c>
      <c r="J105">
        <f t="shared" si="14"/>
        <v>9.4267732590361156E-2</v>
      </c>
      <c r="L105" s="5">
        <f t="shared" si="9"/>
        <v>99.905732267409633</v>
      </c>
    </row>
    <row r="106" spans="2:12" x14ac:dyDescent="0.4">
      <c r="B106">
        <v>97</v>
      </c>
      <c r="C106" s="4">
        <f t="shared" si="10"/>
        <v>3.6435389420559126E-5</v>
      </c>
      <c r="D106">
        <f t="shared" si="11"/>
        <v>3.6435389420559124E-3</v>
      </c>
      <c r="F106" s="5">
        <f t="shared" si="12"/>
        <v>99.996356461057943</v>
      </c>
      <c r="G106" s="5"/>
      <c r="H106">
        <v>97</v>
      </c>
      <c r="I106" s="4">
        <f t="shared" si="13"/>
        <v>8.766899130903588E-4</v>
      </c>
      <c r="J106">
        <f t="shared" si="14"/>
        <v>8.7668991309035882E-2</v>
      </c>
      <c r="L106" s="5">
        <f t="shared" si="9"/>
        <v>99.91233100869097</v>
      </c>
    </row>
    <row r="107" spans="2:12" x14ac:dyDescent="0.4">
      <c r="B107">
        <v>98</v>
      </c>
      <c r="C107" s="4">
        <f t="shared" si="10"/>
        <v>3.2791850478503213E-5</v>
      </c>
      <c r="D107">
        <f t="shared" si="11"/>
        <v>3.2791850478503214E-3</v>
      </c>
      <c r="F107" s="5">
        <f t="shared" si="12"/>
        <v>99.996720814952155</v>
      </c>
      <c r="G107" s="5"/>
      <c r="H107">
        <v>98</v>
      </c>
      <c r="I107" s="4">
        <f t="shared" si="13"/>
        <v>8.153216191740338E-4</v>
      </c>
      <c r="J107">
        <f t="shared" si="14"/>
        <v>8.1532161917403381E-2</v>
      </c>
      <c r="L107" s="5">
        <f t="shared" si="9"/>
        <v>99.918467838082591</v>
      </c>
    </row>
    <row r="108" spans="2:12" x14ac:dyDescent="0.4">
      <c r="B108">
        <v>99</v>
      </c>
      <c r="C108" s="4">
        <f t="shared" si="10"/>
        <v>2.9512665430652893E-5</v>
      </c>
      <c r="D108">
        <f t="shared" si="11"/>
        <v>2.9512665430652891E-3</v>
      </c>
      <c r="F108" s="5">
        <f t="shared" si="12"/>
        <v>99.997048733456936</v>
      </c>
      <c r="G108" s="5"/>
      <c r="H108">
        <v>99</v>
      </c>
      <c r="I108" s="4">
        <f t="shared" si="13"/>
        <v>7.5824910583185143E-4</v>
      </c>
      <c r="J108">
        <f t="shared" si="14"/>
        <v>7.5824910583185148E-2</v>
      </c>
      <c r="L108" s="5">
        <f t="shared" si="9"/>
        <v>99.924175089416821</v>
      </c>
    </row>
    <row r="109" spans="2:12" x14ac:dyDescent="0.4">
      <c r="B109">
        <v>100</v>
      </c>
      <c r="C109" s="4">
        <f t="shared" si="10"/>
        <v>2.6561398887587605E-5</v>
      </c>
      <c r="D109">
        <f t="shared" si="11"/>
        <v>2.6561398887587607E-3</v>
      </c>
      <c r="F109" s="5">
        <f t="shared" si="12"/>
        <v>99.997343860111243</v>
      </c>
      <c r="G109" s="5"/>
      <c r="H109">
        <v>100</v>
      </c>
      <c r="I109" s="4">
        <f t="shared" si="13"/>
        <v>7.0517166842362189E-4</v>
      </c>
      <c r="J109">
        <f t="shared" si="14"/>
        <v>7.0517166842362186E-2</v>
      </c>
      <c r="L109" s="5">
        <f t="shared" si="9"/>
        <v>99.929482833157635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B5" sqref="B5"/>
    </sheetView>
  </sheetViews>
  <sheetFormatPr defaultRowHeight="18.75" x14ac:dyDescent="0.4"/>
  <cols>
    <col min="3" max="3" width="11" bestFit="1" customWidth="1"/>
    <col min="4" max="4" width="13" bestFit="1" customWidth="1"/>
    <col min="5" max="5" width="11" bestFit="1" customWidth="1"/>
    <col min="6" max="6" width="7.125" bestFit="1" customWidth="1"/>
    <col min="8" max="8" width="13" bestFit="1" customWidth="1"/>
    <col min="9" max="9" width="3.5" bestFit="1" customWidth="1"/>
  </cols>
  <sheetData>
    <row r="2" spans="2:6" x14ac:dyDescent="0.4">
      <c r="B2" t="s">
        <v>19</v>
      </c>
    </row>
    <row r="3" spans="2:6" x14ac:dyDescent="0.4">
      <c r="B3" t="s">
        <v>20</v>
      </c>
    </row>
    <row r="4" spans="2:6" x14ac:dyDescent="0.4">
      <c r="B4" t="s">
        <v>21</v>
      </c>
    </row>
    <row r="5" spans="2:6" x14ac:dyDescent="0.4">
      <c r="B5" s="8"/>
      <c r="C5" s="6" t="s">
        <v>16</v>
      </c>
      <c r="D5" s="6"/>
      <c r="E5" s="6" t="s">
        <v>15</v>
      </c>
      <c r="F5" s="6"/>
    </row>
    <row r="6" spans="2:6" x14ac:dyDescent="0.4">
      <c r="B6" s="8"/>
      <c r="C6" s="7" t="s">
        <v>17</v>
      </c>
      <c r="D6" s="7" t="s">
        <v>18</v>
      </c>
      <c r="E6" s="7" t="s">
        <v>17</v>
      </c>
      <c r="F6" s="7" t="s">
        <v>18</v>
      </c>
    </row>
    <row r="7" spans="2:6" x14ac:dyDescent="0.4">
      <c r="B7" s="7" t="s">
        <v>12</v>
      </c>
      <c r="C7" s="9">
        <v>5</v>
      </c>
      <c r="D7" s="7">
        <v>15</v>
      </c>
      <c r="E7" s="7">
        <v>10</v>
      </c>
      <c r="F7" s="7">
        <v>10</v>
      </c>
    </row>
    <row r="8" spans="2:6" x14ac:dyDescent="0.4">
      <c r="B8" s="7" t="s">
        <v>13</v>
      </c>
      <c r="C8" s="9">
        <v>10</v>
      </c>
      <c r="D8" s="7">
        <v>10</v>
      </c>
      <c r="E8" s="7">
        <v>10</v>
      </c>
      <c r="F8" s="7">
        <v>10</v>
      </c>
    </row>
    <row r="9" spans="2:6" x14ac:dyDescent="0.4">
      <c r="B9" s="7" t="s">
        <v>14</v>
      </c>
      <c r="C9" s="9">
        <v>15</v>
      </c>
      <c r="D9" s="7">
        <v>5</v>
      </c>
      <c r="E9" s="7">
        <v>10</v>
      </c>
      <c r="F9" s="7">
        <v>10</v>
      </c>
    </row>
  </sheetData>
  <mergeCells count="2">
    <mergeCell ref="C5:D5"/>
    <mergeCell ref="E5:F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ガチャシュミレーター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佐藤翔太</dc:creator>
  <cp:lastModifiedBy>佐藤翔太</cp:lastModifiedBy>
  <dcterms:created xsi:type="dcterms:W3CDTF">2016-08-31T07:47:31Z</dcterms:created>
  <dcterms:modified xsi:type="dcterms:W3CDTF">2016-09-02T06:51:51Z</dcterms:modified>
</cp:coreProperties>
</file>