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拓也\Dropbox\モバイルプロダクション\仕様書\"/>
    </mc:Choice>
  </mc:AlternateContent>
  <bookViews>
    <workbookView xWindow="0" yWindow="0" windowWidth="20490" windowHeight="7545"/>
  </bookViews>
  <sheets>
    <sheet name="Sheet1" sheetId="1" r:id="rId1"/>
    <sheet name="＜参考＞パズドラ" sheetId="2" r:id="rId2"/>
    <sheet name="＜参考＞モンスト" sheetId="3" r:id="rId3"/>
    <sheet name="t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D7" i="3"/>
  <c r="D6" i="3"/>
  <c r="D5" i="3"/>
  <c r="D4" i="3"/>
  <c r="D3" i="3"/>
  <c r="D3" i="2"/>
  <c r="D4" i="2"/>
  <c r="D5" i="2"/>
  <c r="D6" i="2"/>
  <c r="D7" i="2"/>
  <c r="D8" i="2"/>
  <c r="G29" i="1" l="1"/>
  <c r="G27" i="1"/>
  <c r="D32" i="1"/>
  <c r="G32" i="1" s="1"/>
  <c r="D31" i="1"/>
  <c r="G31" i="1" s="1"/>
  <c r="D30" i="1"/>
  <c r="G30" i="1" s="1"/>
  <c r="D29" i="1"/>
  <c r="D28" i="1"/>
  <c r="G28" i="1" s="1"/>
  <c r="H27" i="1"/>
  <c r="D27" i="1"/>
  <c r="H28" i="1" l="1"/>
  <c r="H30" i="1"/>
  <c r="H32" i="1"/>
  <c r="H31" i="1"/>
  <c r="H29" i="1"/>
  <c r="D24" i="1" l="1"/>
  <c r="D23" i="1"/>
  <c r="D22" i="1"/>
  <c r="D21" i="1"/>
  <c r="D20" i="1"/>
  <c r="D19" i="1"/>
  <c r="D16" i="1"/>
  <c r="F16" i="1" s="1"/>
  <c r="D15" i="1"/>
  <c r="F15" i="1" s="1"/>
  <c r="D14" i="1"/>
  <c r="D13" i="1"/>
  <c r="F13" i="1" s="1"/>
  <c r="D12" i="1"/>
  <c r="F12" i="1" s="1"/>
  <c r="D11" i="1"/>
  <c r="G11" i="1" s="1"/>
  <c r="D4" i="1"/>
  <c r="D5" i="1"/>
  <c r="D6" i="1"/>
  <c r="D7" i="1"/>
  <c r="D8" i="1"/>
  <c r="D3" i="1"/>
  <c r="H16" i="1"/>
  <c r="H15" i="1"/>
  <c r="H14" i="1"/>
  <c r="H13" i="1"/>
  <c r="H12" i="1"/>
  <c r="H11" i="1"/>
  <c r="F14" i="1" l="1"/>
  <c r="G24" i="1"/>
  <c r="G23" i="1"/>
  <c r="G22" i="1"/>
  <c r="G21" i="1"/>
  <c r="G20" i="1"/>
  <c r="G19" i="1"/>
  <c r="H20" i="1" l="1"/>
  <c r="J28" i="1"/>
  <c r="H22" i="1"/>
  <c r="J30" i="1"/>
  <c r="H24" i="1"/>
  <c r="J32" i="1"/>
  <c r="H19" i="1"/>
  <c r="J27" i="1"/>
  <c r="H21" i="1"/>
  <c r="J29" i="1"/>
  <c r="H23" i="1"/>
  <c r="J31" i="1"/>
  <c r="G4" i="1"/>
  <c r="G5" i="1"/>
  <c r="G6" i="1"/>
  <c r="G7" i="1"/>
  <c r="G8" i="1"/>
  <c r="G3" i="1"/>
  <c r="H3" i="1" l="1"/>
  <c r="J11" i="1"/>
  <c r="H6" i="1"/>
  <c r="J14" i="1"/>
  <c r="H7" i="1"/>
  <c r="J15" i="1"/>
  <c r="H5" i="1"/>
  <c r="J13" i="1"/>
  <c r="H4" i="1"/>
  <c r="J12" i="1"/>
  <c r="H8" i="1"/>
  <c r="J16" i="1"/>
</calcChain>
</file>

<file path=xl/sharedStrings.xml><?xml version="1.0" encoding="utf-8"?>
<sst xmlns="http://schemas.openxmlformats.org/spreadsheetml/2006/main" count="67" uniqueCount="31">
  <si>
    <t>番号</t>
    <rPh sb="0" eb="2">
      <t>バンゴウ</t>
    </rPh>
    <phoneticPr fontId="1"/>
  </si>
  <si>
    <t>価格</t>
    <rPh sb="0" eb="2">
      <t>カカク</t>
    </rPh>
    <phoneticPr fontId="1"/>
  </si>
  <si>
    <t>レート</t>
    <phoneticPr fontId="1"/>
  </si>
  <si>
    <t>おまけ</t>
    <phoneticPr fontId="1"/>
  </si>
  <si>
    <t>合計</t>
    <rPh sb="0" eb="2">
      <t>ゴウケイ</t>
    </rPh>
    <phoneticPr fontId="1"/>
  </si>
  <si>
    <t>￥/個</t>
    <rPh sb="2" eb="3">
      <t>コ</t>
    </rPh>
    <phoneticPr fontId="1"/>
  </si>
  <si>
    <t>変更後</t>
    <rPh sb="0" eb="2">
      <t>ヘンコウ</t>
    </rPh>
    <rPh sb="2" eb="3">
      <t>ゴ</t>
    </rPh>
    <phoneticPr fontId="1"/>
  </si>
  <si>
    <t>現在</t>
    <rPh sb="0" eb="2">
      <t>ゲンザイ</t>
    </rPh>
    <phoneticPr fontId="1"/>
  </si>
  <si>
    <t>初回</t>
    <rPh sb="0" eb="2">
      <t>ショカイ</t>
    </rPh>
    <phoneticPr fontId="1"/>
  </si>
  <si>
    <t>初回限定</t>
    <rPh sb="0" eb="2">
      <t>ショカイ</t>
    </rPh>
    <rPh sb="2" eb="4">
      <t>ゲンテイ</t>
    </rPh>
    <phoneticPr fontId="1"/>
  </si>
  <si>
    <t>72時間限定</t>
    <rPh sb="2" eb="4">
      <t>ジカン</t>
    </rPh>
    <rPh sb="4" eb="6">
      <t>ゲンテイ</t>
    </rPh>
    <phoneticPr fontId="1"/>
  </si>
  <si>
    <t>App Store Pricing Matrix</t>
    <phoneticPr fontId="1"/>
  </si>
  <si>
    <t>初回分</t>
    <rPh sb="0" eb="2">
      <t>ショカイ</t>
    </rPh>
    <rPh sb="2" eb="3">
      <t>ブン</t>
    </rPh>
    <phoneticPr fontId="1"/>
  </si>
  <si>
    <t>現在初回</t>
    <rPh sb="0" eb="2">
      <t>ゲンザイ</t>
    </rPh>
    <rPh sb="2" eb="4">
      <t>ショカイ</t>
    </rPh>
    <phoneticPr fontId="1"/>
  </si>
  <si>
    <t>単価</t>
    <rPh sb="0" eb="2">
      <t>タンカ</t>
    </rPh>
    <phoneticPr fontId="1"/>
  </si>
  <si>
    <t>販売価格</t>
    <rPh sb="0" eb="2">
      <t>ハンバイ</t>
    </rPh>
    <rPh sb="2" eb="4">
      <t>カカク</t>
    </rPh>
    <phoneticPr fontId="1"/>
  </si>
  <si>
    <t>魔法石数</t>
    <rPh sb="0" eb="3">
      <t>マホウセキ</t>
    </rPh>
    <rPh sb="3" eb="4">
      <t>スウ</t>
    </rPh>
    <phoneticPr fontId="1"/>
  </si>
  <si>
    <t>＜参考＞パズドラ</t>
  </si>
  <si>
    <t>＜参考＞モンスト</t>
    <phoneticPr fontId="1"/>
  </si>
  <si>
    <t>オーブ数</t>
    <rPh sb="3" eb="4">
      <t>スウ</t>
    </rPh>
    <phoneticPr fontId="1"/>
  </si>
  <si>
    <t>Customer Price</t>
  </si>
  <si>
    <t>Tier</t>
  </si>
  <si>
    <t>JPY</t>
  </si>
  <si>
    <t>Note: Price tiers 1b and 2b are for Newsstand In-App Purchases only. Tier 1b is identical to Tier 1 and Tier 2b is identical to Tier 2.</t>
  </si>
  <si>
    <t>Alternate Tier A (China Only)</t>
  </si>
  <si>
    <t>Alternate Tier B (China Only)</t>
  </si>
  <si>
    <t>Alternate Tier 1</t>
  </si>
  <si>
    <t>Alternate Tier 2</t>
  </si>
  <si>
    <t>Alternate Tier 3</t>
  </si>
  <si>
    <t>Alternate Tier 4</t>
  </si>
  <si>
    <t>Alternate Tier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</si>
</sst>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939393"/>
      </left>
      <right style="medium">
        <color rgb="FF939393"/>
      </right>
      <top style="thick">
        <color rgb="FF939393"/>
      </top>
      <bottom style="medium">
        <color rgb="FF939393"/>
      </bottom>
      <diagonal/>
    </border>
    <border>
      <left style="medium">
        <color rgb="FF939393"/>
      </left>
      <right style="medium">
        <color rgb="FF939393"/>
      </right>
      <top style="thick">
        <color rgb="FF939393"/>
      </top>
      <bottom style="medium">
        <color rgb="FF939393"/>
      </bottom>
      <diagonal/>
    </border>
    <border>
      <left style="thick">
        <color rgb="FF939393"/>
      </left>
      <right style="medium">
        <color rgb="FF939393"/>
      </right>
      <top style="medium">
        <color rgb="FF939393"/>
      </top>
      <bottom style="medium">
        <color rgb="FF939393"/>
      </bottom>
      <diagonal/>
    </border>
    <border>
      <left style="medium">
        <color rgb="FF939393"/>
      </left>
      <right style="medium">
        <color rgb="FF939393"/>
      </right>
      <top style="medium">
        <color rgb="FF939393"/>
      </top>
      <bottom style="medium">
        <color rgb="FF939393"/>
      </bottom>
      <diagonal/>
    </border>
    <border>
      <left style="thick">
        <color rgb="FF939393"/>
      </left>
      <right style="medium">
        <color rgb="FF939393"/>
      </right>
      <top style="medium">
        <color rgb="FF939393"/>
      </top>
      <bottom style="thick">
        <color rgb="FF939393"/>
      </bottom>
      <diagonal/>
    </border>
    <border>
      <left style="medium">
        <color rgb="FF939393"/>
      </left>
      <right style="medium">
        <color rgb="FF939393"/>
      </right>
      <top style="medium">
        <color rgb="FF939393"/>
      </top>
      <bottom style="thick">
        <color rgb="FF939393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4" borderId="0" xfId="0" applyNumberFormat="1" applyFill="1">
      <alignment vertical="center"/>
    </xf>
    <xf numFmtId="0" fontId="0" fillId="4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20" zoomScaleNormal="120" workbookViewId="0">
      <selection activeCell="N5" sqref="N5"/>
    </sheetView>
  </sheetViews>
  <sheetFormatPr defaultRowHeight="18.75" x14ac:dyDescent="0.4"/>
  <cols>
    <col min="4" max="4" width="9" style="4" customWidth="1"/>
    <col min="5" max="5" width="9" customWidth="1"/>
    <col min="6" max="6" width="9" style="4"/>
    <col min="7" max="8" width="9" customWidth="1"/>
  </cols>
  <sheetData>
    <row r="1" spans="1:11" x14ac:dyDescent="0.4">
      <c r="A1" t="s">
        <v>11</v>
      </c>
    </row>
    <row r="2" spans="1:11" x14ac:dyDescent="0.4">
      <c r="A2" s="21" t="s">
        <v>6</v>
      </c>
      <c r="B2" s="22" t="s">
        <v>0</v>
      </c>
      <c r="C2" s="22" t="s">
        <v>1</v>
      </c>
      <c r="D2" s="23" t="s">
        <v>2</v>
      </c>
      <c r="E2" s="22" t="s">
        <v>3</v>
      </c>
      <c r="F2" s="23" t="s">
        <v>12</v>
      </c>
      <c r="G2" s="23" t="s">
        <v>4</v>
      </c>
      <c r="H2" s="22" t="s">
        <v>5</v>
      </c>
      <c r="I2" s="21"/>
      <c r="J2" s="21"/>
      <c r="K2" s="21"/>
    </row>
    <row r="3" spans="1:11" x14ac:dyDescent="0.4">
      <c r="A3" s="21"/>
      <c r="B3" s="22">
        <v>1</v>
      </c>
      <c r="C3" s="22">
        <v>120</v>
      </c>
      <c r="D3" s="23">
        <f>C3/120</f>
        <v>1</v>
      </c>
      <c r="E3" s="22">
        <v>0</v>
      </c>
      <c r="F3" s="23"/>
      <c r="G3" s="23">
        <f t="shared" ref="G3:G8" si="0">SUM(D3:E3)</f>
        <v>1</v>
      </c>
      <c r="H3" s="22">
        <f t="shared" ref="H3:H8" si="1">C3/G3</f>
        <v>120</v>
      </c>
      <c r="I3" s="21"/>
      <c r="J3" s="21"/>
      <c r="K3" s="21"/>
    </row>
    <row r="4" spans="1:11" x14ac:dyDescent="0.4">
      <c r="A4" s="21"/>
      <c r="B4" s="22">
        <v>2</v>
      </c>
      <c r="C4" s="22">
        <v>600</v>
      </c>
      <c r="D4" s="23">
        <f t="shared" ref="D4:D8" si="2">C4/120</f>
        <v>5</v>
      </c>
      <c r="E4" s="22">
        <v>1</v>
      </c>
      <c r="F4" s="23"/>
      <c r="G4" s="23">
        <f t="shared" si="0"/>
        <v>6</v>
      </c>
      <c r="H4" s="22">
        <f t="shared" si="1"/>
        <v>100</v>
      </c>
      <c r="I4" s="21"/>
      <c r="J4" s="21"/>
      <c r="K4" s="21"/>
    </row>
    <row r="5" spans="1:11" x14ac:dyDescent="0.4">
      <c r="A5" s="21"/>
      <c r="B5" s="22">
        <v>3</v>
      </c>
      <c r="C5" s="22">
        <v>1400</v>
      </c>
      <c r="D5" s="23">
        <f t="shared" si="2"/>
        <v>11.666666666666666</v>
      </c>
      <c r="E5" s="22">
        <v>3</v>
      </c>
      <c r="F5" s="23"/>
      <c r="G5" s="23">
        <f t="shared" si="0"/>
        <v>14.666666666666666</v>
      </c>
      <c r="H5" s="22">
        <f t="shared" si="1"/>
        <v>95.454545454545453</v>
      </c>
      <c r="I5" s="21"/>
      <c r="J5" s="21"/>
      <c r="K5" s="21"/>
    </row>
    <row r="6" spans="1:11" x14ac:dyDescent="0.4">
      <c r="A6" s="21"/>
      <c r="B6" s="22">
        <v>4</v>
      </c>
      <c r="C6" s="22">
        <v>3000</v>
      </c>
      <c r="D6" s="23">
        <f t="shared" si="2"/>
        <v>25</v>
      </c>
      <c r="E6" s="22">
        <v>10</v>
      </c>
      <c r="F6" s="23"/>
      <c r="G6" s="23">
        <f t="shared" si="0"/>
        <v>35</v>
      </c>
      <c r="H6" s="22">
        <f t="shared" si="1"/>
        <v>85.714285714285708</v>
      </c>
      <c r="I6" s="21"/>
      <c r="J6" s="21"/>
      <c r="K6" s="21"/>
    </row>
    <row r="7" spans="1:11" x14ac:dyDescent="0.4">
      <c r="A7" s="21"/>
      <c r="B7" s="22">
        <v>5</v>
      </c>
      <c r="C7" s="22">
        <v>5000</v>
      </c>
      <c r="D7" s="23">
        <f t="shared" si="2"/>
        <v>41.666666666666664</v>
      </c>
      <c r="E7" s="22">
        <v>33</v>
      </c>
      <c r="F7" s="23"/>
      <c r="G7" s="23">
        <f t="shared" si="0"/>
        <v>74.666666666666657</v>
      </c>
      <c r="H7" s="22">
        <f t="shared" si="1"/>
        <v>66.964285714285722</v>
      </c>
      <c r="I7" s="21"/>
      <c r="J7" s="21"/>
      <c r="K7" s="21"/>
    </row>
    <row r="8" spans="1:11" x14ac:dyDescent="0.4">
      <c r="A8" s="21"/>
      <c r="B8" s="22">
        <v>6</v>
      </c>
      <c r="C8" s="22">
        <v>9800</v>
      </c>
      <c r="D8" s="23">
        <f t="shared" si="2"/>
        <v>81.666666666666671</v>
      </c>
      <c r="E8" s="22">
        <v>93</v>
      </c>
      <c r="F8" s="23"/>
      <c r="G8" s="23">
        <f t="shared" si="0"/>
        <v>174.66666666666669</v>
      </c>
      <c r="H8" s="22">
        <f t="shared" si="1"/>
        <v>56.106870229007626</v>
      </c>
      <c r="I8" s="21"/>
      <c r="J8" s="21"/>
      <c r="K8" s="21"/>
    </row>
    <row r="9" spans="1:11" x14ac:dyDescent="0.4">
      <c r="A9" s="21"/>
      <c r="B9" s="21"/>
      <c r="C9" s="21"/>
      <c r="D9" s="24"/>
      <c r="E9" s="21"/>
      <c r="F9" s="24"/>
      <c r="G9" s="21"/>
      <c r="H9" s="21"/>
      <c r="I9" s="21"/>
      <c r="J9" s="21"/>
      <c r="K9" s="21"/>
    </row>
    <row r="10" spans="1:11" x14ac:dyDescent="0.4">
      <c r="A10" s="25" t="s">
        <v>8</v>
      </c>
      <c r="B10" s="22" t="s">
        <v>0</v>
      </c>
      <c r="C10" s="22" t="s">
        <v>1</v>
      </c>
      <c r="D10" s="23" t="s">
        <v>2</v>
      </c>
      <c r="E10" s="22" t="s">
        <v>3</v>
      </c>
      <c r="F10" s="23" t="s">
        <v>12</v>
      </c>
      <c r="G10" s="23" t="s">
        <v>4</v>
      </c>
      <c r="H10" s="22" t="s">
        <v>5</v>
      </c>
      <c r="I10" s="21"/>
      <c r="J10" s="21"/>
      <c r="K10" s="21"/>
    </row>
    <row r="11" spans="1:11" x14ac:dyDescent="0.4">
      <c r="A11" s="21"/>
      <c r="B11" s="22">
        <v>1</v>
      </c>
      <c r="C11" s="22">
        <v>120</v>
      </c>
      <c r="D11" s="23">
        <f>C11/120</f>
        <v>1</v>
      </c>
      <c r="E11" s="22">
        <v>0</v>
      </c>
      <c r="F11" s="23">
        <v>4</v>
      </c>
      <c r="G11" s="23">
        <f>SUM(D11:F11)</f>
        <v>5</v>
      </c>
      <c r="H11" s="22">
        <f t="shared" ref="H11:H16" si="3">C11/G11</f>
        <v>24</v>
      </c>
      <c r="I11" s="21" t="s">
        <v>9</v>
      </c>
      <c r="J11" s="21">
        <f t="shared" ref="J11:J16" si="4">G11/G3</f>
        <v>5</v>
      </c>
      <c r="K11" s="21"/>
    </row>
    <row r="12" spans="1:11" x14ac:dyDescent="0.4">
      <c r="A12" s="21"/>
      <c r="B12" s="22">
        <v>2</v>
      </c>
      <c r="C12" s="22">
        <v>600</v>
      </c>
      <c r="D12" s="23">
        <f t="shared" ref="D12:D16" si="5">C12/120</f>
        <v>5</v>
      </c>
      <c r="E12" s="22">
        <v>1</v>
      </c>
      <c r="F12" s="23">
        <f>G12-E12-D12</f>
        <v>4</v>
      </c>
      <c r="G12" s="23">
        <v>10</v>
      </c>
      <c r="H12" s="22">
        <f t="shared" si="3"/>
        <v>60</v>
      </c>
      <c r="I12" s="21" t="s">
        <v>10</v>
      </c>
      <c r="J12" s="21">
        <f t="shared" si="4"/>
        <v>1.6666666666666667</v>
      </c>
      <c r="K12" s="21"/>
    </row>
    <row r="13" spans="1:11" x14ac:dyDescent="0.4">
      <c r="A13" s="21"/>
      <c r="B13" s="22">
        <v>3</v>
      </c>
      <c r="C13" s="22">
        <v>1400</v>
      </c>
      <c r="D13" s="23">
        <f t="shared" si="5"/>
        <v>11.666666666666666</v>
      </c>
      <c r="E13" s="22">
        <v>3</v>
      </c>
      <c r="F13" s="23">
        <f t="shared" ref="F13:F16" si="6">G13-E13-D13</f>
        <v>10.333333333333334</v>
      </c>
      <c r="G13" s="23">
        <v>25</v>
      </c>
      <c r="H13" s="22">
        <f t="shared" si="3"/>
        <v>56</v>
      </c>
      <c r="I13" s="21" t="s">
        <v>10</v>
      </c>
      <c r="J13" s="21">
        <f t="shared" si="4"/>
        <v>1.7045454545454546</v>
      </c>
      <c r="K13" s="21"/>
    </row>
    <row r="14" spans="1:11" x14ac:dyDescent="0.4">
      <c r="A14" s="21"/>
      <c r="B14" s="22">
        <v>4</v>
      </c>
      <c r="C14" s="22">
        <v>3000</v>
      </c>
      <c r="D14" s="23">
        <f t="shared" si="5"/>
        <v>25</v>
      </c>
      <c r="E14" s="22">
        <v>10</v>
      </c>
      <c r="F14" s="23">
        <f t="shared" si="6"/>
        <v>25</v>
      </c>
      <c r="G14" s="23">
        <v>60</v>
      </c>
      <c r="H14" s="22">
        <f t="shared" si="3"/>
        <v>50</v>
      </c>
      <c r="I14" s="21" t="s">
        <v>10</v>
      </c>
      <c r="J14" s="21">
        <f t="shared" si="4"/>
        <v>1.7142857142857142</v>
      </c>
      <c r="K14" s="21"/>
    </row>
    <row r="15" spans="1:11" x14ac:dyDescent="0.4">
      <c r="A15" s="21"/>
      <c r="B15" s="22">
        <v>5</v>
      </c>
      <c r="C15" s="22">
        <v>5000</v>
      </c>
      <c r="D15" s="23">
        <f t="shared" si="5"/>
        <v>41.666666666666664</v>
      </c>
      <c r="E15" s="22">
        <v>33</v>
      </c>
      <c r="F15" s="23">
        <f t="shared" si="6"/>
        <v>35.333333333333336</v>
      </c>
      <c r="G15" s="23">
        <v>110</v>
      </c>
      <c r="H15" s="22">
        <f t="shared" si="3"/>
        <v>45.454545454545453</v>
      </c>
      <c r="I15" s="21" t="s">
        <v>10</v>
      </c>
      <c r="J15" s="21">
        <f t="shared" si="4"/>
        <v>1.4732142857142858</v>
      </c>
      <c r="K15" s="21"/>
    </row>
    <row r="16" spans="1:11" x14ac:dyDescent="0.4">
      <c r="A16" s="21"/>
      <c r="B16" s="22">
        <v>6</v>
      </c>
      <c r="C16" s="22">
        <v>9800</v>
      </c>
      <c r="D16" s="23">
        <f t="shared" si="5"/>
        <v>81.666666666666671</v>
      </c>
      <c r="E16" s="22">
        <v>93</v>
      </c>
      <c r="F16" s="23">
        <f t="shared" si="6"/>
        <v>75.333333333333329</v>
      </c>
      <c r="G16" s="23">
        <v>250</v>
      </c>
      <c r="H16" s="22">
        <f t="shared" si="3"/>
        <v>39.200000000000003</v>
      </c>
      <c r="I16" s="21" t="s">
        <v>10</v>
      </c>
      <c r="J16" s="21">
        <f t="shared" si="4"/>
        <v>1.4312977099236639</v>
      </c>
      <c r="K16" s="21"/>
    </row>
    <row r="18" spans="1:10" x14ac:dyDescent="0.4">
      <c r="A18" t="s">
        <v>7</v>
      </c>
      <c r="B18" s="1" t="s">
        <v>0</v>
      </c>
      <c r="C18" s="1" t="s">
        <v>1</v>
      </c>
      <c r="D18" s="3" t="s">
        <v>2</v>
      </c>
      <c r="E18" s="1" t="s">
        <v>3</v>
      </c>
      <c r="F18" s="3" t="s">
        <v>12</v>
      </c>
      <c r="G18" s="3" t="s">
        <v>4</v>
      </c>
      <c r="H18" s="1" t="s">
        <v>5</v>
      </c>
    </row>
    <row r="19" spans="1:10" x14ac:dyDescent="0.4">
      <c r="B19" s="1">
        <v>1</v>
      </c>
      <c r="C19" s="2">
        <v>120</v>
      </c>
      <c r="D19" s="3">
        <f>C19/120</f>
        <v>1</v>
      </c>
      <c r="E19" s="1">
        <v>0</v>
      </c>
      <c r="F19" s="3"/>
      <c r="G19" s="5">
        <f t="shared" ref="G19:G24" si="7">SUM(D19:E19)</f>
        <v>1</v>
      </c>
      <c r="H19" s="2">
        <f t="shared" ref="H19:H24" si="8">C19/G19</f>
        <v>120</v>
      </c>
    </row>
    <row r="20" spans="1:10" x14ac:dyDescent="0.4">
      <c r="B20" s="1">
        <v>2</v>
      </c>
      <c r="C20" s="2">
        <v>600</v>
      </c>
      <c r="D20" s="3">
        <f t="shared" ref="D20:D24" si="9">C20/120</f>
        <v>5</v>
      </c>
      <c r="E20" s="1">
        <v>1</v>
      </c>
      <c r="F20" s="3"/>
      <c r="G20" s="5">
        <f t="shared" si="7"/>
        <v>6</v>
      </c>
      <c r="H20" s="2">
        <f t="shared" si="8"/>
        <v>100</v>
      </c>
    </row>
    <row r="21" spans="1:10" x14ac:dyDescent="0.4">
      <c r="B21" s="1">
        <v>3</v>
      </c>
      <c r="C21" s="2">
        <v>1080</v>
      </c>
      <c r="D21" s="3">
        <f t="shared" si="9"/>
        <v>9</v>
      </c>
      <c r="E21" s="1">
        <v>3</v>
      </c>
      <c r="F21" s="3"/>
      <c r="G21" s="5">
        <f t="shared" si="7"/>
        <v>12</v>
      </c>
      <c r="H21" s="2">
        <f t="shared" si="8"/>
        <v>90</v>
      </c>
    </row>
    <row r="22" spans="1:10" x14ac:dyDescent="0.4">
      <c r="B22" s="1">
        <v>4</v>
      </c>
      <c r="C22" s="2">
        <v>2400</v>
      </c>
      <c r="D22" s="3">
        <f t="shared" si="9"/>
        <v>20</v>
      </c>
      <c r="E22" s="1">
        <v>10</v>
      </c>
      <c r="F22" s="3"/>
      <c r="G22" s="5">
        <f t="shared" si="7"/>
        <v>30</v>
      </c>
      <c r="H22" s="2">
        <f t="shared" si="8"/>
        <v>80</v>
      </c>
    </row>
    <row r="23" spans="1:10" x14ac:dyDescent="0.4">
      <c r="B23" s="1">
        <v>5</v>
      </c>
      <c r="C23" s="2">
        <v>4200</v>
      </c>
      <c r="D23" s="3">
        <f t="shared" si="9"/>
        <v>35</v>
      </c>
      <c r="E23" s="1">
        <v>25</v>
      </c>
      <c r="F23" s="3"/>
      <c r="G23" s="5">
        <f t="shared" si="7"/>
        <v>60</v>
      </c>
      <c r="H23" s="2">
        <f t="shared" si="8"/>
        <v>70</v>
      </c>
    </row>
    <row r="24" spans="1:10" x14ac:dyDescent="0.4">
      <c r="B24" s="1">
        <v>6</v>
      </c>
      <c r="C24" s="2">
        <v>7400</v>
      </c>
      <c r="D24" s="3">
        <f t="shared" si="9"/>
        <v>61.666666666666664</v>
      </c>
      <c r="E24" s="1">
        <v>58</v>
      </c>
      <c r="F24" s="3"/>
      <c r="G24" s="5">
        <f t="shared" si="7"/>
        <v>119.66666666666666</v>
      </c>
      <c r="H24" s="2">
        <f t="shared" si="8"/>
        <v>61.838440111420617</v>
      </c>
    </row>
    <row r="26" spans="1:10" x14ac:dyDescent="0.4">
      <c r="A26" t="s">
        <v>13</v>
      </c>
      <c r="B26" s="1" t="s">
        <v>0</v>
      </c>
      <c r="C26" s="1" t="s">
        <v>1</v>
      </c>
      <c r="D26" s="3" t="s">
        <v>2</v>
      </c>
      <c r="E26" s="1" t="s">
        <v>3</v>
      </c>
      <c r="F26" s="3" t="s">
        <v>12</v>
      </c>
      <c r="G26" s="3" t="s">
        <v>4</v>
      </c>
      <c r="H26" s="1" t="s">
        <v>5</v>
      </c>
    </row>
    <row r="27" spans="1:10" x14ac:dyDescent="0.4">
      <c r="B27" s="1">
        <v>1</v>
      </c>
      <c r="C27" s="2">
        <v>120</v>
      </c>
      <c r="D27" s="3">
        <f>C27/120</f>
        <v>1</v>
      </c>
      <c r="E27" s="1">
        <v>0</v>
      </c>
      <c r="F27" s="3">
        <v>4</v>
      </c>
      <c r="G27" s="5">
        <f>SUM(D27:F27)</f>
        <v>5</v>
      </c>
      <c r="H27" s="2">
        <f t="shared" ref="H27:H32" si="10">C27/G27</f>
        <v>24</v>
      </c>
      <c r="I27" t="s">
        <v>9</v>
      </c>
      <c r="J27">
        <f t="shared" ref="J27:J32" si="11">G27/G19</f>
        <v>5</v>
      </c>
    </row>
    <row r="28" spans="1:10" x14ac:dyDescent="0.4">
      <c r="B28" s="1">
        <v>2</v>
      </c>
      <c r="C28" s="2">
        <v>600</v>
      </c>
      <c r="D28" s="3">
        <f t="shared" ref="D28:D32" si="12">C28/120</f>
        <v>5</v>
      </c>
      <c r="E28" s="1">
        <v>1</v>
      </c>
      <c r="F28" s="3">
        <v>2</v>
      </c>
      <c r="G28" s="5">
        <f t="shared" ref="G28:G32" si="13">SUM(D28:F28)</f>
        <v>8</v>
      </c>
      <c r="H28" s="2">
        <f t="shared" si="10"/>
        <v>75</v>
      </c>
      <c r="I28" t="s">
        <v>10</v>
      </c>
      <c r="J28">
        <f t="shared" si="11"/>
        <v>1.3333333333333333</v>
      </c>
    </row>
    <row r="29" spans="1:10" x14ac:dyDescent="0.4">
      <c r="B29" s="1">
        <v>3</v>
      </c>
      <c r="C29" s="2">
        <v>1080</v>
      </c>
      <c r="D29" s="3">
        <f t="shared" si="12"/>
        <v>9</v>
      </c>
      <c r="E29" s="1">
        <v>3</v>
      </c>
      <c r="F29" s="3">
        <v>4</v>
      </c>
      <c r="G29" s="5">
        <f t="shared" si="13"/>
        <v>16</v>
      </c>
      <c r="H29" s="2">
        <f t="shared" si="10"/>
        <v>67.5</v>
      </c>
      <c r="I29" t="s">
        <v>10</v>
      </c>
      <c r="J29">
        <f t="shared" si="11"/>
        <v>1.3333333333333333</v>
      </c>
    </row>
    <row r="30" spans="1:10" x14ac:dyDescent="0.4">
      <c r="B30" s="1">
        <v>4</v>
      </c>
      <c r="C30" s="2">
        <v>2400</v>
      </c>
      <c r="D30" s="3">
        <f t="shared" si="12"/>
        <v>20</v>
      </c>
      <c r="E30" s="1">
        <v>10</v>
      </c>
      <c r="F30" s="3">
        <v>10</v>
      </c>
      <c r="G30" s="5">
        <f t="shared" si="13"/>
        <v>40</v>
      </c>
      <c r="H30" s="2">
        <f t="shared" si="10"/>
        <v>60</v>
      </c>
      <c r="I30" t="s">
        <v>10</v>
      </c>
      <c r="J30">
        <f t="shared" si="11"/>
        <v>1.3333333333333333</v>
      </c>
    </row>
    <row r="31" spans="1:10" x14ac:dyDescent="0.4">
      <c r="B31" s="1">
        <v>5</v>
      </c>
      <c r="C31" s="2">
        <v>4200</v>
      </c>
      <c r="D31" s="3">
        <f t="shared" si="12"/>
        <v>35</v>
      </c>
      <c r="E31" s="1">
        <v>25</v>
      </c>
      <c r="F31" s="3">
        <v>20</v>
      </c>
      <c r="G31" s="5">
        <f t="shared" si="13"/>
        <v>80</v>
      </c>
      <c r="H31" s="2">
        <f t="shared" si="10"/>
        <v>52.5</v>
      </c>
      <c r="I31" t="s">
        <v>10</v>
      </c>
      <c r="J31">
        <f t="shared" si="11"/>
        <v>1.3333333333333333</v>
      </c>
    </row>
    <row r="32" spans="1:10" x14ac:dyDescent="0.4">
      <c r="B32" s="1">
        <v>6</v>
      </c>
      <c r="C32" s="2">
        <v>7400</v>
      </c>
      <c r="D32" s="3">
        <f t="shared" si="12"/>
        <v>61.666666666666664</v>
      </c>
      <c r="E32" s="1">
        <v>58</v>
      </c>
      <c r="F32" s="3">
        <v>40</v>
      </c>
      <c r="G32" s="5">
        <f t="shared" si="13"/>
        <v>159.66666666666666</v>
      </c>
      <c r="H32" s="2">
        <f t="shared" si="10"/>
        <v>46.34655532359082</v>
      </c>
      <c r="I32" t="s">
        <v>10</v>
      </c>
      <c r="J32">
        <f t="shared" si="11"/>
        <v>1.3342618384401115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8.75" x14ac:dyDescent="0.4"/>
  <sheetData>
    <row r="1" spans="1:4" x14ac:dyDescent="0.4">
      <c r="A1" t="s">
        <v>17</v>
      </c>
    </row>
    <row r="2" spans="1:4" x14ac:dyDescent="0.4">
      <c r="B2" t="s">
        <v>16</v>
      </c>
      <c r="C2" t="s">
        <v>15</v>
      </c>
      <c r="D2" t="s">
        <v>14</v>
      </c>
    </row>
    <row r="3" spans="1:4" x14ac:dyDescent="0.4">
      <c r="A3">
        <v>1</v>
      </c>
      <c r="B3">
        <v>1</v>
      </c>
      <c r="C3" s="6">
        <v>120</v>
      </c>
      <c r="D3" s="6">
        <f t="shared" ref="D3:D8" si="0">C3/B3</f>
        <v>120</v>
      </c>
    </row>
    <row r="4" spans="1:4" x14ac:dyDescent="0.4">
      <c r="A4">
        <v>2</v>
      </c>
      <c r="B4">
        <v>6</v>
      </c>
      <c r="C4" s="6">
        <v>480</v>
      </c>
      <c r="D4" s="6">
        <f t="shared" si="0"/>
        <v>80</v>
      </c>
    </row>
    <row r="5" spans="1:4" x14ac:dyDescent="0.4">
      <c r="A5">
        <v>3</v>
      </c>
      <c r="B5">
        <v>12</v>
      </c>
      <c r="C5" s="6">
        <v>840</v>
      </c>
      <c r="D5" s="6">
        <f t="shared" si="0"/>
        <v>70</v>
      </c>
    </row>
    <row r="6" spans="1:4" x14ac:dyDescent="0.4">
      <c r="A6">
        <v>4</v>
      </c>
      <c r="B6">
        <v>30</v>
      </c>
      <c r="C6" s="6">
        <v>2000</v>
      </c>
      <c r="D6" s="6">
        <f t="shared" si="0"/>
        <v>66.666666666666671</v>
      </c>
    </row>
    <row r="7" spans="1:4" x14ac:dyDescent="0.4">
      <c r="A7">
        <v>5</v>
      </c>
      <c r="B7">
        <v>60</v>
      </c>
      <c r="C7" s="6">
        <v>3800</v>
      </c>
      <c r="D7" s="6">
        <f t="shared" si="0"/>
        <v>63.333333333333336</v>
      </c>
    </row>
    <row r="8" spans="1:4" x14ac:dyDescent="0.4">
      <c r="A8">
        <v>6</v>
      </c>
      <c r="B8">
        <v>85</v>
      </c>
      <c r="C8" s="6">
        <v>5000</v>
      </c>
      <c r="D8" s="6">
        <f t="shared" si="0"/>
        <v>58.823529411764703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1" sqref="G11"/>
    </sheetView>
  </sheetViews>
  <sheetFormatPr defaultRowHeight="18.75" x14ac:dyDescent="0.4"/>
  <sheetData>
    <row r="1" spans="1:4" x14ac:dyDescent="0.4">
      <c r="A1" t="s">
        <v>18</v>
      </c>
    </row>
    <row r="2" spans="1:4" x14ac:dyDescent="0.4">
      <c r="B2" t="s">
        <v>19</v>
      </c>
      <c r="C2" t="s">
        <v>15</v>
      </c>
      <c r="D2" t="s">
        <v>14</v>
      </c>
    </row>
    <row r="3" spans="1:4" x14ac:dyDescent="0.4">
      <c r="A3">
        <v>1</v>
      </c>
      <c r="B3">
        <v>1</v>
      </c>
      <c r="C3" s="6">
        <v>120</v>
      </c>
      <c r="D3" s="6">
        <f t="shared" ref="D3:D8" si="0">C3/B3</f>
        <v>120</v>
      </c>
    </row>
    <row r="4" spans="1:4" x14ac:dyDescent="0.4">
      <c r="A4">
        <v>2</v>
      </c>
      <c r="B4">
        <v>6</v>
      </c>
      <c r="C4" s="6">
        <v>600</v>
      </c>
      <c r="D4" s="6">
        <f t="shared" si="0"/>
        <v>100</v>
      </c>
    </row>
    <row r="5" spans="1:4" x14ac:dyDescent="0.4">
      <c r="A5">
        <v>3</v>
      </c>
      <c r="B5">
        <v>12</v>
      </c>
      <c r="C5" s="6">
        <v>1080</v>
      </c>
      <c r="D5" s="6">
        <f t="shared" si="0"/>
        <v>90</v>
      </c>
    </row>
    <row r="6" spans="1:4" x14ac:dyDescent="0.4">
      <c r="A6">
        <v>4</v>
      </c>
      <c r="B6">
        <v>30</v>
      </c>
      <c r="C6" s="6">
        <v>2500</v>
      </c>
      <c r="D6" s="6">
        <f t="shared" si="0"/>
        <v>83.333333333333329</v>
      </c>
    </row>
    <row r="7" spans="1:4" x14ac:dyDescent="0.4">
      <c r="A7">
        <v>5</v>
      </c>
      <c r="B7">
        <v>80</v>
      </c>
      <c r="C7" s="6">
        <v>5900</v>
      </c>
      <c r="D7" s="6">
        <f t="shared" si="0"/>
        <v>73.75</v>
      </c>
    </row>
    <row r="8" spans="1:4" x14ac:dyDescent="0.4">
      <c r="A8">
        <v>6</v>
      </c>
      <c r="B8">
        <v>175</v>
      </c>
      <c r="C8" s="6">
        <v>9800</v>
      </c>
      <c r="D8" s="6">
        <f t="shared" si="0"/>
        <v>56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9" sqref="B9"/>
    </sheetView>
  </sheetViews>
  <sheetFormatPr defaultRowHeight="18.75" x14ac:dyDescent="0.4"/>
  <sheetData>
    <row r="1" spans="1:2" ht="24" thickTop="1" thickBot="1" x14ac:dyDescent="0.45">
      <c r="A1" s="7"/>
      <c r="B1" s="8" t="s">
        <v>20</v>
      </c>
    </row>
    <row r="2" spans="1:2" ht="19.5" thickBot="1" x14ac:dyDescent="0.45">
      <c r="A2" s="9" t="s">
        <v>21</v>
      </c>
      <c r="B2" s="10" t="s">
        <v>22</v>
      </c>
    </row>
    <row r="3" spans="1:2" ht="19.5" thickBot="1" x14ac:dyDescent="0.45">
      <c r="A3" s="11">
        <v>0</v>
      </c>
      <c r="B3" s="12">
        <v>0</v>
      </c>
    </row>
    <row r="4" spans="1:2" ht="19.5" thickBot="1" x14ac:dyDescent="0.45">
      <c r="A4" s="13">
        <v>1</v>
      </c>
      <c r="B4" s="14">
        <v>120</v>
      </c>
    </row>
    <row r="5" spans="1:2" ht="19.5" thickBot="1" x14ac:dyDescent="0.45">
      <c r="A5" s="11">
        <v>2</v>
      </c>
      <c r="B5" s="12">
        <v>240</v>
      </c>
    </row>
    <row r="6" spans="1:2" ht="19.5" thickBot="1" x14ac:dyDescent="0.45">
      <c r="A6" s="13">
        <v>3</v>
      </c>
      <c r="B6" s="14">
        <v>360</v>
      </c>
    </row>
    <row r="7" spans="1:2" ht="19.5" thickBot="1" x14ac:dyDescent="0.45">
      <c r="A7" s="11">
        <v>4</v>
      </c>
      <c r="B7" s="12">
        <v>480</v>
      </c>
    </row>
    <row r="8" spans="1:2" ht="19.5" thickBot="1" x14ac:dyDescent="0.45">
      <c r="A8" s="13">
        <v>5</v>
      </c>
      <c r="B8" s="14">
        <v>600</v>
      </c>
    </row>
    <row r="9" spans="1:2" ht="19.5" thickBot="1" x14ac:dyDescent="0.45">
      <c r="A9" s="11">
        <v>6</v>
      </c>
      <c r="B9" s="12">
        <v>720</v>
      </c>
    </row>
    <row r="10" spans="1:2" ht="19.5" thickBot="1" x14ac:dyDescent="0.45">
      <c r="A10" s="13">
        <v>7</v>
      </c>
      <c r="B10" s="14">
        <v>840</v>
      </c>
    </row>
    <row r="11" spans="1:2" ht="19.5" thickBot="1" x14ac:dyDescent="0.45">
      <c r="A11" s="11">
        <v>8</v>
      </c>
      <c r="B11" s="12">
        <v>960</v>
      </c>
    </row>
    <row r="12" spans="1:2" ht="19.5" thickBot="1" x14ac:dyDescent="0.45">
      <c r="A12" s="13">
        <v>9</v>
      </c>
      <c r="B12" s="14">
        <v>1080</v>
      </c>
    </row>
    <row r="13" spans="1:2" ht="19.5" thickBot="1" x14ac:dyDescent="0.45">
      <c r="A13" s="11">
        <v>10</v>
      </c>
      <c r="B13" s="12">
        <v>1200</v>
      </c>
    </row>
    <row r="14" spans="1:2" ht="19.5" thickBot="1" x14ac:dyDescent="0.45">
      <c r="A14" s="13">
        <v>11</v>
      </c>
      <c r="B14" s="14">
        <v>1300</v>
      </c>
    </row>
    <row r="15" spans="1:2" ht="19.5" thickBot="1" x14ac:dyDescent="0.45">
      <c r="A15" s="11">
        <v>12</v>
      </c>
      <c r="B15" s="12">
        <v>1400</v>
      </c>
    </row>
    <row r="16" spans="1:2" ht="19.5" thickBot="1" x14ac:dyDescent="0.45">
      <c r="A16" s="13">
        <v>13</v>
      </c>
      <c r="B16" s="14">
        <v>1600</v>
      </c>
    </row>
    <row r="17" spans="1:2" ht="19.5" thickBot="1" x14ac:dyDescent="0.45">
      <c r="A17" s="11">
        <v>14</v>
      </c>
      <c r="B17" s="12">
        <v>1700</v>
      </c>
    </row>
    <row r="18" spans="1:2" ht="19.5" thickBot="1" x14ac:dyDescent="0.45">
      <c r="A18" s="13">
        <v>15</v>
      </c>
      <c r="B18" s="14">
        <v>1800</v>
      </c>
    </row>
    <row r="19" spans="1:2" ht="19.5" thickBot="1" x14ac:dyDescent="0.45">
      <c r="A19" s="11">
        <v>16</v>
      </c>
      <c r="B19" s="12">
        <v>1900</v>
      </c>
    </row>
    <row r="20" spans="1:2" ht="19.5" thickBot="1" x14ac:dyDescent="0.45">
      <c r="A20" s="13">
        <v>17</v>
      </c>
      <c r="B20" s="14">
        <v>2000</v>
      </c>
    </row>
    <row r="21" spans="1:2" ht="19.5" thickBot="1" x14ac:dyDescent="0.45">
      <c r="A21" s="11">
        <v>18</v>
      </c>
      <c r="B21" s="12">
        <v>2200</v>
      </c>
    </row>
    <row r="22" spans="1:2" ht="19.5" thickBot="1" x14ac:dyDescent="0.45">
      <c r="A22" s="13">
        <v>19</v>
      </c>
      <c r="B22" s="14">
        <v>2300</v>
      </c>
    </row>
    <row r="23" spans="1:2" ht="19.5" thickBot="1" x14ac:dyDescent="0.45">
      <c r="A23" s="11">
        <v>20</v>
      </c>
      <c r="B23" s="12">
        <v>2400</v>
      </c>
    </row>
    <row r="24" spans="1:2" ht="19.5" thickBot="1" x14ac:dyDescent="0.45">
      <c r="A24" s="13">
        <v>21</v>
      </c>
      <c r="B24" s="14">
        <v>2500</v>
      </c>
    </row>
    <row r="25" spans="1:2" ht="19.5" thickBot="1" x14ac:dyDescent="0.45">
      <c r="A25" s="11">
        <v>22</v>
      </c>
      <c r="B25" s="12">
        <v>2600</v>
      </c>
    </row>
    <row r="26" spans="1:2" ht="19.5" thickBot="1" x14ac:dyDescent="0.45">
      <c r="A26" s="13">
        <v>23</v>
      </c>
      <c r="B26" s="14">
        <v>2800</v>
      </c>
    </row>
    <row r="27" spans="1:2" ht="19.5" thickBot="1" x14ac:dyDescent="0.45">
      <c r="A27" s="11">
        <v>24</v>
      </c>
      <c r="B27" s="12">
        <v>2900</v>
      </c>
    </row>
    <row r="28" spans="1:2" ht="19.5" thickBot="1" x14ac:dyDescent="0.45">
      <c r="A28" s="13">
        <v>25</v>
      </c>
      <c r="B28" s="14">
        <v>3000</v>
      </c>
    </row>
    <row r="29" spans="1:2" ht="19.5" thickBot="1" x14ac:dyDescent="0.45">
      <c r="A29" s="11">
        <v>26</v>
      </c>
      <c r="B29" s="12">
        <v>3100</v>
      </c>
    </row>
    <row r="30" spans="1:2" ht="19.5" thickBot="1" x14ac:dyDescent="0.45">
      <c r="A30" s="13">
        <v>27</v>
      </c>
      <c r="B30" s="14">
        <v>3200</v>
      </c>
    </row>
    <row r="31" spans="1:2" ht="19.5" thickBot="1" x14ac:dyDescent="0.45">
      <c r="A31" s="11">
        <v>28</v>
      </c>
      <c r="B31" s="12">
        <v>3400</v>
      </c>
    </row>
    <row r="32" spans="1:2" ht="19.5" thickBot="1" x14ac:dyDescent="0.45">
      <c r="A32" s="13">
        <v>29</v>
      </c>
      <c r="B32" s="14">
        <v>3500</v>
      </c>
    </row>
    <row r="33" spans="1:2" ht="19.5" thickBot="1" x14ac:dyDescent="0.45">
      <c r="A33" s="11">
        <v>30</v>
      </c>
      <c r="B33" s="12">
        <v>3600</v>
      </c>
    </row>
    <row r="34" spans="1:2" ht="19.5" thickBot="1" x14ac:dyDescent="0.45">
      <c r="A34" s="13">
        <v>31</v>
      </c>
      <c r="B34" s="14">
        <v>3700</v>
      </c>
    </row>
    <row r="35" spans="1:2" ht="19.5" thickBot="1" x14ac:dyDescent="0.45">
      <c r="A35" s="11">
        <v>32</v>
      </c>
      <c r="B35" s="12">
        <v>3800</v>
      </c>
    </row>
    <row r="36" spans="1:2" ht="19.5" thickBot="1" x14ac:dyDescent="0.45">
      <c r="A36" s="13">
        <v>33</v>
      </c>
      <c r="B36" s="14">
        <v>4000</v>
      </c>
    </row>
    <row r="37" spans="1:2" ht="19.5" thickBot="1" x14ac:dyDescent="0.45">
      <c r="A37" s="11">
        <v>34</v>
      </c>
      <c r="B37" s="12">
        <v>4100</v>
      </c>
    </row>
    <row r="38" spans="1:2" ht="19.5" thickBot="1" x14ac:dyDescent="0.45">
      <c r="A38" s="13">
        <v>35</v>
      </c>
      <c r="B38" s="14">
        <v>4200</v>
      </c>
    </row>
    <row r="39" spans="1:2" ht="19.5" thickBot="1" x14ac:dyDescent="0.45">
      <c r="A39" s="11">
        <v>36</v>
      </c>
      <c r="B39" s="12">
        <v>4300</v>
      </c>
    </row>
    <row r="40" spans="1:2" ht="19.5" thickBot="1" x14ac:dyDescent="0.45">
      <c r="A40" s="13">
        <v>37</v>
      </c>
      <c r="B40" s="14">
        <v>4500</v>
      </c>
    </row>
    <row r="41" spans="1:2" ht="19.5" thickBot="1" x14ac:dyDescent="0.45">
      <c r="A41" s="11">
        <v>38</v>
      </c>
      <c r="B41" s="12">
        <v>4600</v>
      </c>
    </row>
    <row r="42" spans="1:2" ht="19.5" thickBot="1" x14ac:dyDescent="0.45">
      <c r="A42" s="13">
        <v>39</v>
      </c>
      <c r="B42" s="14">
        <v>4700</v>
      </c>
    </row>
    <row r="43" spans="1:2" ht="19.5" thickBot="1" x14ac:dyDescent="0.45">
      <c r="A43" s="11">
        <v>40</v>
      </c>
      <c r="B43" s="12">
        <v>4800</v>
      </c>
    </row>
    <row r="44" spans="1:2" ht="19.5" thickBot="1" x14ac:dyDescent="0.45">
      <c r="A44" s="13">
        <v>41</v>
      </c>
      <c r="B44" s="14">
        <v>5000</v>
      </c>
    </row>
    <row r="45" spans="1:2" ht="19.5" thickBot="1" x14ac:dyDescent="0.45">
      <c r="A45" s="11">
        <v>42</v>
      </c>
      <c r="B45" s="12">
        <v>5100</v>
      </c>
    </row>
    <row r="46" spans="1:2" ht="19.5" thickBot="1" x14ac:dyDescent="0.45">
      <c r="A46" s="13">
        <v>43</v>
      </c>
      <c r="B46" s="14">
        <v>5200</v>
      </c>
    </row>
    <row r="47" spans="1:2" ht="19.5" thickBot="1" x14ac:dyDescent="0.45">
      <c r="A47" s="11">
        <v>44</v>
      </c>
      <c r="B47" s="12">
        <v>5300</v>
      </c>
    </row>
    <row r="48" spans="1:2" ht="19.5" thickBot="1" x14ac:dyDescent="0.45">
      <c r="A48" s="13">
        <v>45</v>
      </c>
      <c r="B48" s="14">
        <v>5400</v>
      </c>
    </row>
    <row r="49" spans="1:2" ht="19.5" thickBot="1" x14ac:dyDescent="0.45">
      <c r="A49" s="11">
        <v>46</v>
      </c>
      <c r="B49" s="12">
        <v>5600</v>
      </c>
    </row>
    <row r="50" spans="1:2" ht="19.5" thickBot="1" x14ac:dyDescent="0.45">
      <c r="A50" s="13">
        <v>47</v>
      </c>
      <c r="B50" s="14">
        <v>5700</v>
      </c>
    </row>
    <row r="51" spans="1:2" ht="19.5" thickBot="1" x14ac:dyDescent="0.45">
      <c r="A51" s="11">
        <v>48</v>
      </c>
      <c r="B51" s="12">
        <v>5800</v>
      </c>
    </row>
    <row r="52" spans="1:2" ht="19.5" thickBot="1" x14ac:dyDescent="0.45">
      <c r="A52" s="13">
        <v>49</v>
      </c>
      <c r="B52" s="14">
        <v>5900</v>
      </c>
    </row>
    <row r="53" spans="1:2" ht="19.5" thickBot="1" x14ac:dyDescent="0.45">
      <c r="A53" s="11">
        <v>50</v>
      </c>
      <c r="B53" s="12">
        <v>6000</v>
      </c>
    </row>
    <row r="54" spans="1:2" ht="19.5" thickBot="1" x14ac:dyDescent="0.45">
      <c r="A54" s="13">
        <v>51</v>
      </c>
      <c r="B54" s="14">
        <v>6800</v>
      </c>
    </row>
    <row r="55" spans="1:2" ht="19.5" thickBot="1" x14ac:dyDescent="0.45">
      <c r="A55" s="11">
        <v>52</v>
      </c>
      <c r="B55" s="12">
        <v>7400</v>
      </c>
    </row>
    <row r="56" spans="1:2" ht="19.5" thickBot="1" x14ac:dyDescent="0.45">
      <c r="A56" s="13">
        <v>53</v>
      </c>
      <c r="B56" s="14">
        <v>7800</v>
      </c>
    </row>
    <row r="57" spans="1:2" ht="19.5" thickBot="1" x14ac:dyDescent="0.45">
      <c r="A57" s="11">
        <v>54</v>
      </c>
      <c r="B57" s="12">
        <v>8400</v>
      </c>
    </row>
    <row r="58" spans="1:2" ht="19.5" thickBot="1" x14ac:dyDescent="0.45">
      <c r="A58" s="13">
        <v>55</v>
      </c>
      <c r="B58" s="14">
        <v>8800</v>
      </c>
    </row>
    <row r="59" spans="1:2" ht="19.5" thickBot="1" x14ac:dyDescent="0.45">
      <c r="A59" s="11">
        <v>56</v>
      </c>
      <c r="B59" s="12">
        <v>9800</v>
      </c>
    </row>
    <row r="60" spans="1:2" ht="19.5" thickBot="1" x14ac:dyDescent="0.45">
      <c r="A60" s="13">
        <v>57</v>
      </c>
      <c r="B60" s="14">
        <v>10400</v>
      </c>
    </row>
    <row r="61" spans="1:2" ht="19.5" thickBot="1" x14ac:dyDescent="0.45">
      <c r="A61" s="11">
        <v>58</v>
      </c>
      <c r="B61" s="12">
        <v>10800</v>
      </c>
    </row>
    <row r="62" spans="1:2" ht="19.5" thickBot="1" x14ac:dyDescent="0.45">
      <c r="A62" s="13">
        <v>59</v>
      </c>
      <c r="B62" s="14">
        <v>11400</v>
      </c>
    </row>
    <row r="63" spans="1:2" ht="19.5" thickBot="1" x14ac:dyDescent="0.45">
      <c r="A63" s="11">
        <v>60</v>
      </c>
      <c r="B63" s="12">
        <v>11800</v>
      </c>
    </row>
    <row r="64" spans="1:2" ht="19.5" thickBot="1" x14ac:dyDescent="0.45">
      <c r="A64" s="13">
        <v>61</v>
      </c>
      <c r="B64" s="14">
        <v>12800</v>
      </c>
    </row>
    <row r="65" spans="1:2" ht="19.5" thickBot="1" x14ac:dyDescent="0.45">
      <c r="A65" s="11">
        <v>62</v>
      </c>
      <c r="B65" s="12">
        <v>13800</v>
      </c>
    </row>
    <row r="66" spans="1:2" ht="19.5" thickBot="1" x14ac:dyDescent="0.45">
      <c r="A66" s="13">
        <v>63</v>
      </c>
      <c r="B66" s="14">
        <v>14800</v>
      </c>
    </row>
    <row r="67" spans="1:2" ht="19.5" thickBot="1" x14ac:dyDescent="0.45">
      <c r="A67" s="11">
        <v>64</v>
      </c>
      <c r="B67" s="12">
        <v>15800</v>
      </c>
    </row>
    <row r="68" spans="1:2" ht="19.5" thickBot="1" x14ac:dyDescent="0.45">
      <c r="A68" s="13">
        <v>65</v>
      </c>
      <c r="B68" s="14">
        <v>16800</v>
      </c>
    </row>
    <row r="69" spans="1:2" ht="19.5" thickBot="1" x14ac:dyDescent="0.45">
      <c r="A69" s="11">
        <v>66</v>
      </c>
      <c r="B69" s="12">
        <v>17800</v>
      </c>
    </row>
    <row r="70" spans="1:2" ht="19.5" thickBot="1" x14ac:dyDescent="0.45">
      <c r="A70" s="13">
        <v>67</v>
      </c>
      <c r="B70" s="14">
        <v>18800</v>
      </c>
    </row>
    <row r="71" spans="1:2" ht="19.5" thickBot="1" x14ac:dyDescent="0.45">
      <c r="A71" s="11">
        <v>68</v>
      </c>
      <c r="B71" s="12">
        <v>19800</v>
      </c>
    </row>
    <row r="72" spans="1:2" ht="19.5" thickBot="1" x14ac:dyDescent="0.45">
      <c r="A72" s="13">
        <v>69</v>
      </c>
      <c r="B72" s="14">
        <v>20800</v>
      </c>
    </row>
    <row r="73" spans="1:2" ht="19.5" thickBot="1" x14ac:dyDescent="0.45">
      <c r="A73" s="11">
        <v>70</v>
      </c>
      <c r="B73" s="12">
        <v>21800</v>
      </c>
    </row>
    <row r="74" spans="1:2" ht="19.5" thickBot="1" x14ac:dyDescent="0.45">
      <c r="A74" s="13">
        <v>71</v>
      </c>
      <c r="B74" s="14">
        <v>22800</v>
      </c>
    </row>
    <row r="75" spans="1:2" ht="19.5" thickBot="1" x14ac:dyDescent="0.45">
      <c r="A75" s="11">
        <v>72</v>
      </c>
      <c r="B75" s="12">
        <v>23800</v>
      </c>
    </row>
    <row r="76" spans="1:2" ht="19.5" thickBot="1" x14ac:dyDescent="0.45">
      <c r="A76" s="13">
        <v>73</v>
      </c>
      <c r="B76" s="14">
        <v>24800</v>
      </c>
    </row>
    <row r="77" spans="1:2" ht="19.5" thickBot="1" x14ac:dyDescent="0.45">
      <c r="A77" s="11">
        <v>74</v>
      </c>
      <c r="B77" s="12">
        <v>26800</v>
      </c>
    </row>
    <row r="78" spans="1:2" ht="19.5" thickBot="1" x14ac:dyDescent="0.45">
      <c r="A78" s="13">
        <v>75</v>
      </c>
      <c r="B78" s="14">
        <v>27800</v>
      </c>
    </row>
    <row r="79" spans="1:2" ht="19.5" thickBot="1" x14ac:dyDescent="0.45">
      <c r="A79" s="11">
        <v>76</v>
      </c>
      <c r="B79" s="12">
        <v>28800</v>
      </c>
    </row>
    <row r="80" spans="1:2" ht="19.5" thickBot="1" x14ac:dyDescent="0.45">
      <c r="A80" s="13">
        <v>77</v>
      </c>
      <c r="B80" s="14">
        <v>29800</v>
      </c>
    </row>
    <row r="81" spans="1:2" ht="19.5" thickBot="1" x14ac:dyDescent="0.45">
      <c r="A81" s="11">
        <v>78</v>
      </c>
      <c r="B81" s="12">
        <v>34800</v>
      </c>
    </row>
    <row r="82" spans="1:2" ht="19.5" thickBot="1" x14ac:dyDescent="0.45">
      <c r="A82" s="13">
        <v>79</v>
      </c>
      <c r="B82" s="14">
        <v>42800</v>
      </c>
    </row>
    <row r="83" spans="1:2" ht="19.5" thickBot="1" x14ac:dyDescent="0.45">
      <c r="A83" s="11">
        <v>80</v>
      </c>
      <c r="B83" s="12">
        <v>48800</v>
      </c>
    </row>
    <row r="84" spans="1:2" ht="19.5" thickBot="1" x14ac:dyDescent="0.45">
      <c r="A84" s="13">
        <v>81</v>
      </c>
      <c r="B84" s="14">
        <v>54800</v>
      </c>
    </row>
    <row r="85" spans="1:2" ht="19.5" thickBot="1" x14ac:dyDescent="0.45">
      <c r="A85" s="11">
        <v>82</v>
      </c>
      <c r="B85" s="12">
        <v>58800</v>
      </c>
    </row>
    <row r="86" spans="1:2" ht="19.5" thickBot="1" x14ac:dyDescent="0.45">
      <c r="A86" s="13">
        <v>83</v>
      </c>
      <c r="B86" s="14">
        <v>74800</v>
      </c>
    </row>
    <row r="87" spans="1:2" ht="19.5" thickBot="1" x14ac:dyDescent="0.45">
      <c r="A87" s="11">
        <v>84</v>
      </c>
      <c r="B87" s="12">
        <v>84800</v>
      </c>
    </row>
    <row r="88" spans="1:2" ht="19.5" thickBot="1" x14ac:dyDescent="0.45">
      <c r="A88" s="13">
        <v>85</v>
      </c>
      <c r="B88" s="14">
        <v>98800</v>
      </c>
    </row>
    <row r="89" spans="1:2" ht="19.5" thickBot="1" x14ac:dyDescent="0.45">
      <c r="A89" s="11">
        <v>86</v>
      </c>
      <c r="B89" s="12">
        <v>108800</v>
      </c>
    </row>
    <row r="90" spans="1:2" ht="19.5" thickBot="1" x14ac:dyDescent="0.45">
      <c r="A90" s="15">
        <v>87</v>
      </c>
      <c r="B90" s="16">
        <v>118800</v>
      </c>
    </row>
    <row r="91" spans="1:2" ht="144.75" thickTop="1" x14ac:dyDescent="0.4">
      <c r="A91" s="17" t="s">
        <v>23</v>
      </c>
    </row>
    <row r="92" spans="1:2" ht="19.5" thickBot="1" x14ac:dyDescent="0.45"/>
    <row r="93" spans="1:2" ht="24" thickTop="1" thickBot="1" x14ac:dyDescent="0.45">
      <c r="A93" s="7"/>
      <c r="B93" s="8" t="s">
        <v>20</v>
      </c>
    </row>
    <row r="94" spans="1:2" ht="19.5" thickBot="1" x14ac:dyDescent="0.45">
      <c r="A94" s="9" t="s">
        <v>21</v>
      </c>
      <c r="B94" s="10" t="s">
        <v>22</v>
      </c>
    </row>
    <row r="95" spans="1:2" ht="19.5" thickBot="1" x14ac:dyDescent="0.45">
      <c r="A95" s="18" t="s">
        <v>24</v>
      </c>
      <c r="B95" s="12">
        <v>120</v>
      </c>
    </row>
    <row r="96" spans="1:2" ht="34.5" thickBot="1" x14ac:dyDescent="0.45">
      <c r="A96" s="13" t="s">
        <v>25</v>
      </c>
      <c r="B96" s="14">
        <v>120</v>
      </c>
    </row>
    <row r="97" spans="1:2" ht="23.25" thickBot="1" x14ac:dyDescent="0.45">
      <c r="A97" s="11" t="s">
        <v>26</v>
      </c>
      <c r="B97" s="12">
        <v>150</v>
      </c>
    </row>
    <row r="98" spans="1:2" ht="23.25" thickBot="1" x14ac:dyDescent="0.45">
      <c r="A98" s="13" t="s">
        <v>27</v>
      </c>
      <c r="B98" s="14">
        <v>250</v>
      </c>
    </row>
    <row r="99" spans="1:2" ht="23.25" thickBot="1" x14ac:dyDescent="0.45">
      <c r="A99" s="11" t="s">
        <v>28</v>
      </c>
      <c r="B99" s="12">
        <v>400</v>
      </c>
    </row>
    <row r="100" spans="1:2" ht="23.25" thickBot="1" x14ac:dyDescent="0.45">
      <c r="A100" s="13" t="s">
        <v>29</v>
      </c>
      <c r="B100" s="14">
        <v>500</v>
      </c>
    </row>
    <row r="101" spans="1:2" ht="23.25" thickBot="1" x14ac:dyDescent="0.45">
      <c r="A101" s="19" t="s">
        <v>30</v>
      </c>
      <c r="B101" s="20">
        <v>600</v>
      </c>
    </row>
    <row r="102" spans="1:2" ht="19.5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＜参考＞パズドラ</vt:lpstr>
      <vt:lpstr>＜参考＞モンスト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佐藤翔太</cp:lastModifiedBy>
  <dcterms:created xsi:type="dcterms:W3CDTF">2016-07-01T06:15:15Z</dcterms:created>
  <dcterms:modified xsi:type="dcterms:W3CDTF">2016-08-04T03:51:32Z</dcterms:modified>
</cp:coreProperties>
</file>