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C30" i="34" l="1"/>
  <c r="C30" i="33"/>
  <c r="C30" i="30"/>
  <c r="B2" i="34" l="1"/>
  <c r="B2" i="33"/>
  <c r="B2" i="30"/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<sst xmlns="http://schemas.openxmlformats.org/spreadsheetml/2006/main" count="1020" uniqueCount="499">
  <si>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</si>
  <si>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</si>
  <si>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</si>
  <si>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</si>
  <si>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</si>
  <si>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</si>
  <si>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</si>
  <si>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</si>
  <si>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</si>
  <si>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</si>
  <si>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</si>
  <si>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</si>
  <si>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</si>
  <si>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</si>
  <si>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</si>
  <si>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</si>
  <si>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</si>
  <si>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</si>
  <si>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</si>
  <si>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</si>
  <si>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</si>
  <si>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</si>
  <si>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</si>
  <si>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</si>
  <si>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</si>
  <si>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</si>
  <si>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</si>
  <si>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</si>
  <si>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</si>
  <si>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</si>
  <si>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</si>
  <si>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</si>
  <si>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</si>
  <si>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</si>
  <si>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</si>
  <si>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</si>
  <si>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</si>
  <si>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</si>
  <si>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</si>
  <si>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</si>
  <si>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</si>
  <si>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</si>
  <si>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</si>
  <si>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</si>
  <si>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</si>
  <si>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</si>
  <si>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</si>
  <si>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</si>
  <si>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</si>
  <si>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</si>
  <si>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</si>
  <si>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</si>
  <si>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</si>
  <si>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</si>
  <si>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</si>
  <si>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</si>
  <si>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</si>
  <si>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</si>
  <si>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</si>
  <si>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</si>
  <si>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</si>
  <si>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</si>
  <si>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</si>
  <si>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</si>
  <si>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</si>
  <si>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</si>
  <si>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</si>
  <si>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</si>
  <si>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</si>
  <si>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</si>
  <si>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</si>
  <si>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</si>
  <si>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</si>
  <si>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</si>
  <si>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</si>
  <si>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</si>
  <si>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</si>
  <si>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</si>
  <si>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</si>
  <si>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</si>
  <si>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</si>
  <si>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</si>
  <si>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</si>
  <si>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</si>
  <si>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</si>
  <si>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</si>
  <si>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</si>
  <si>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</si>
  <si>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</si>
  <si>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</si>
  <si>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</si>
  <si>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</si>
  <si>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</si>
  <si>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</si>
  <si>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</si>
  <si>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</si>
  <si>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</si>
  <si>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</si>
  <si>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</si>
  <si>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</si>
  <si>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</si>
  <si>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</si>
  <si>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</si>
  <si>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</si>
  <si>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</si>
  <si>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</si>
  <si>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</si>
  <si>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</si>
  <si>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</si>
  <si>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</si>
  <si>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</si>
  <si>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</si>
  <si>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</si>
  <si>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</si>
  <si>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</si>
  <si>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</si>
  <si>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</si>
  <si>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</si>
  <si>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</si>
  <si>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</si>
  <si>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</si>
  <si>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</si>
  <si>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</si>
  <si>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</si>
  <si>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</si>
  <si>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</si>
  <si>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</si>
  <si>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</si>
  <si>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</si>
  <si>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</si>
  <si>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</si>
  <si>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</si>
  <si>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</si>
  <si>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</si>
  <si>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</si>
  <si>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</si>
  <si>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</si>
  <si>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</si>
  <si>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</si>
  <si>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</si>
  <si>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</si>
  <si>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</si>
  <si>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</si>
  <si>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</si>
  <si>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</si>
  <si>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</si>
  <si>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</si>
  <si>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</si>
  <si>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</si>
  <si>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</si>
  <si>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</si>
  <si>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</si>
  <si>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</si>
  <si>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</si>
  <si>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</si>
  <si>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</si>
  <si>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</si>
  <si>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</si>
  <si>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</si>
  <si>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</si>
  <si>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</si>
  <si>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</si>
  <si>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</si>
  <si>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</si>
  <si>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</si>
  <si>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</si>
  <si>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</si>
  <si>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</si>
  <si>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</si>
  <si>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</si>
  <si>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</si>
  <si>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</si>
  <si>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</si>
  <si>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</si>
  <si>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</si>
  <si>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</si>
  <si>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</si>
  <si>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</si>
  <si>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</si>
  <si>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</si>
  <si>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</si>
  <si>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</si>
  <si>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</si>
  <si>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</si>
  <si>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</si>
  <si>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</si>
  <si>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</si>
  <si>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</si>
  <si>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</si>
  <si>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</si>
  <si>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</si>
  <si>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</si>
  <si>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</si>
  <si>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</si>
  <si>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</si>
  <si>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</si>
  <si>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</si>
  <si>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</si>
  <si>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</si>
  <si>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</si>
  <si>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</si>
  <si>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</si>
  <si>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</si>
  <si>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</si>
  <si>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</si>
  <si>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</si>
  <si>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</si>
  <si>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</si>
  <si>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</si>
  <si>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</si>
  <si>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</si>
  <si>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</si>
  <si>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</si>
  <si>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</si>
  <si>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</si>
  <si>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</si>
  <si>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</si>
  <si>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</si>
  <si>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</si>
  <si>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</si>
  <si>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</si>
  <si>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</si>
  <si>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</si>
  <si>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</si>
  <si>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</si>
  <si>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</si>
  <si>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</si>
  <si>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</si>
  <si>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</si>
  <si>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</si>
  <si>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</si>
  <si>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</si>
  <si>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</si>
  <si>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</si>
  <si>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</si>
  <si>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</si>
  <si>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</si>
  <si>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</si>
  <si>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</si>
  <si>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</si>
  <si>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</si>
  <si>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</si>
  <si>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</si>
  <si>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</si>
  <si>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</si>
  <si>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</si>
  <si>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</si>
  <si>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</si>
  <si>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</si>
  <si>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</si>
  <si>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</si>
  <si>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</si>
  <si>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</si>
  <si>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</si>
  <si>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</si>
  <si>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</si>
  <si>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</si>
  <si>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</si>
  <si>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</si>
  <si>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</si>
  <si>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</si>
  <si>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</si>
  <si>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</si>
  <si>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</si>
  <si>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</si>
  <si>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</si>
  <si>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</si>
  <si>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</si>
  <si>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</si>
  <si>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</si>
  <si>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</si>
  <si>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</si>
  <si>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</si>
  <si>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</si>
  <si>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</si>
  <si>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</si>
  <si>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</si>
  <si>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</si>
  <si>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</si>
  <si>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</si>
  <si>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</si>
  <si>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</si>
  <si>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</si>
  <si>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</si>
  <si>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</si>
  <si>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</si>
  <si>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</si>
  <si>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</si>
  <si>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</si>
  <si>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</si>
  <si>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</si>
  <si>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</si>
  <si>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</si>
  <si>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</si>
  <si>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</si>
  <si>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</si>
  <si>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</si>
  <si>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</si>
  <si>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</si>
  <si>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</si>
  <si>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</si>
  <si>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</si>
  <si>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</si>
  <si>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</si>
  <si>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</si>
  <si>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</si>
  <si>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</si>
  <si>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</si>
  <si>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</si>
  <si>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</si>
  <si>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</si>
  <si>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</si>
  <si>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</si>
  <si>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</si>
  <si>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</si>
  <si>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</si>
  <si>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</si>
  <si>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</si>
  <si>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</si>
  <si>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</si>
  <si>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</si>
  <si>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</si>
  <si>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</si>
  <si>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</si>
  <si>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</si>
  <si>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</si>
  <si>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</si>
  <si>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</si>
  <si>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</si>
  <si>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</si>
  <si>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</si>
  <si>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</si>
  <si>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</si>
  <si>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</si>
  <si>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</si>
  <si>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</si>
  <si>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</si>
  <si>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</si>
  <si>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</si>
  <si>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</si>
  <si>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</si>
  <si>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</si>
  <si>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</si>
  <si>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</si>
  <si>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</si>
  <si>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</si>
  <si>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</si>
  <si>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</si>
  <si>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</si>
  <si>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</si>
  <si>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</si>
  <si>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</si>
  <si>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</si>
  <si>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</si>
  <si>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</si>
  <si>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</si>
  <si>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</si>
  <si>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</si>
  <si>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</si>
  <si>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</si>
  <si>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</si>
  <si>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</si>
  <si>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</si>
  <si>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</si>
  <si>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</si>
  <si>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</si>
  <si>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</si>
  <si>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</si>
  <si>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</si>
  <si>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</si>
  <si>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</si>
  <si>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</si>
  <si>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</si>
  <si>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</si>
  <si>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</si>
  <si>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</si>
  <si>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</si>
  <si>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</si>
  <si>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</si>
  <si>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</si>
  <si>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</si>
  <si>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</si>
  <si>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</si>
  <si>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</si>
  <si>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</si>
  <si>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</si>
  <si>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</si>
  <si>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</si>
  <si>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</si>
  <si>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</si>
  <si>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</si>
  <si>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</si>
  <si>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</si>
  <si>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</si>
  <si>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</si>
  <si>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</si>
  <si>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</si>
  <si>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</si>
  <si>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</si>
  <si>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</si>
  <si>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</si>
  <si>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</si>
  <si>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</si>
  <si>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</si>
  <si>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</si>
  <si>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</si>
  <si>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</si>
  <si>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</si>
  <si>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</si>
  <si>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</si>
  <si>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</si>
  <si>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</si>
  <si>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</si>
  <si>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</si>
  <si>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</si>
  <si>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</si>
  <si>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</si>
  <si>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</si>
  <si>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</si>
  <si>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</si>
  <si>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</si>
  <si>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</si>
  <si>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</si>
  <si>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</si>
  <si>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</si>
  <si>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</si>
  <si>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</si>
  <si>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</si>
  <si>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</si>
  <si>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</si>
  <si>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</si>
  <si>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</si>
  <si>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</si>
  <si>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</si>
  <si>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</si>
  <si>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</si>
  <si>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</si>
  <si>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</si>
  <si>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</si>
  <si>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</si>
  <si>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</si>
  <si>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</si>
  <si>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</si>
  <si>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</si>
  <si>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</si>
  <si>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</si>
  <si>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</si>
  <si>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</si>
  <si>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</si>
  <si>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</si>
  <si>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</si>
  <si>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</si>
  <si>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</si>
  <si>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</si>
  <si>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</si>
  <si>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</si>
  <si>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</si>
  <si>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</si>
  <si>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</si>
  <si>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</si>
  <si>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</si>
  <si>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</si>
  <si>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</si>
  <si>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</si>
  <si>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</si>
  <si>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</si>
  <si>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</si>
  <si>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</si>
  <si>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</si>
  <si>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</si>
  <si>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</si>
  <si>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</si>
  <si>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</si>
  <si>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</si>
  <si>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</si>
  <si>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</si>
  <si>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</si>
  <si>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</si>
  <si>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</si>
  <si>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</si>
  <si>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</si>
  <si>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ようこそ、{ opts.name }様</t>
    <rPh sb="18" eb="19">
      <t>サマ</t>
    </rPh>
    <phoneticPr fontId="1"/>
  </si>
  <si>
    <t>{ opts.displayName }</t>
    <phoneticPr fontId="1"/>
  </si>
  <si>
    <t>{redirect('message')}</t>
    <phoneticPr fontId="1"/>
  </si>
  <si>
    <t>{redirect('reply')}</t>
    <phoneticPr fontId="1"/>
  </si>
  <si>
    <t>in9</t>
    <phoneticPr fontId="1"/>
  </si>
  <si>
    <t>tag</t>
    <phoneticPr fontId="1"/>
  </si>
  <si>
    <t>tag</t>
    <phoneticPr fontId="1"/>
  </si>
  <si>
    <t>each={ opts.users } data={this}</t>
    <phoneticPr fontId="1"/>
  </si>
  <si>
    <t>each={ opts.replyMessages } data={this}</t>
    <phoneticPr fontId="1"/>
  </si>
  <si>
    <t>user-info</t>
    <phoneticPr fontId="1"/>
  </si>
  <si>
    <t>each={ opts.messages } data={this}</t>
    <phoneticPr fontId="1"/>
  </si>
  <si>
    <t>reply-info</t>
    <phoneticPr fontId="1"/>
  </si>
  <si>
    <t>message-info</t>
    <phoneticPr fontId="1"/>
  </si>
  <si>
    <t>{redirect('admin')}</t>
    <phoneticPr fontId="1"/>
  </si>
  <si>
    <t>戻る</t>
    <rPh sb="0" eb="1">
      <t>モド</t>
    </rPh>
    <phoneticPr fontId="1"/>
  </si>
  <si>
    <t>戻る</t>
    <phoneticPr fontId="1"/>
  </si>
  <si>
    <t>W10 H2 weui-dialog__btn weui-dialog__btn_primary</t>
    <phoneticPr fontId="1"/>
  </si>
  <si>
    <t>W10 H2 weui-dialog__btn weui-dialog__btn_primary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</si>
</sst>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1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center"/>
    </xf>
    <xf numFmtId="49" fontId="0" fillId="0" borderId="27" xfId="0" applyNumberFormat="1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0" fontId="2" fillId="0" borderId="1" xfId="1" applyNumberFormat="1" applyBorder="1" applyAlignment="1">
      <alignment horizontal="center" vertical="center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topLeftCell="A4" zoomScale="80" zoomScaleNormal="80" zoomScaleSheetLayoutView="80" workbookViewId="0">
      <selection activeCell="AB25" sqref="AB25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5"/>
      <c r="E6" s="6"/>
      <c r="F6" s="96" t="s">
        <v>477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481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5"/>
      <c r="E7" s="6"/>
      <c r="F7" s="98" t="str">
        <f>Y6</f>
        <v>headline</v>
      </c>
      <c r="G7" s="99"/>
      <c r="H7" s="99"/>
      <c r="I7" s="99"/>
      <c r="J7" s="99"/>
      <c r="K7" s="99"/>
      <c r="L7" s="99"/>
      <c r="M7" s="99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5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100"/>
      <c r="B9" s="100"/>
      <c r="C9" s="100"/>
      <c r="D9" s="95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5"/>
      <c r="E10" s="6"/>
      <c r="F10" s="6"/>
      <c r="G10" s="86" t="str">
        <f>Y11</f>
        <v>in5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8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5"/>
      <c r="E11" s="6"/>
      <c r="F11" s="6"/>
      <c r="G11" s="89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497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5"/>
      <c r="E12" s="6"/>
      <c r="F12" s="6"/>
      <c r="G12" s="92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4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498</v>
      </c>
      <c r="AD12" s="10" t="s">
        <v>483</v>
      </c>
      <c r="AE12" s="10"/>
    </row>
    <row r="13" spans="1:40" ht="15" customHeight="1" x14ac:dyDescent="0.15">
      <c r="A13" s="1"/>
      <c r="B13" s="6"/>
      <c r="C13" s="6"/>
      <c r="D13" s="9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498</v>
      </c>
      <c r="AD13" s="10" t="s">
        <v>484</v>
      </c>
      <c r="AE13" s="10"/>
    </row>
    <row r="14" spans="1:40" ht="15" customHeight="1" x14ac:dyDescent="0.15">
      <c r="A14" s="1"/>
      <c r="B14" s="6"/>
      <c r="C14" s="6"/>
      <c r="D14" s="95"/>
      <c r="E14" s="6"/>
      <c r="F14" s="6"/>
      <c r="G14" s="86" t="str">
        <f>Y12</f>
        <v>in6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8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95"/>
      <c r="E15" s="9"/>
      <c r="F15" s="9"/>
      <c r="G15" s="89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5"/>
      <c r="E16" s="6"/>
      <c r="F16" s="6"/>
      <c r="G16" s="92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5"/>
      <c r="E18" s="6"/>
      <c r="F18" s="6"/>
      <c r="G18" s="86" t="str">
        <f>Y13</f>
        <v>in7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8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5"/>
      <c r="E19" s="6"/>
      <c r="F19" s="6"/>
      <c r="G19" s="89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1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5"/>
      <c r="E20" s="6"/>
      <c r="F20" s="6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4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5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5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5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5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5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5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5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5"/>
      <c r="E32" s="18"/>
      <c r="F32" s="102" t="s">
        <v>59</v>
      </c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6"/>
      <c r="U32" s="6"/>
      <c r="V32" s="6"/>
    </row>
    <row r="33" spans="1:23" ht="15" customHeight="1" x14ac:dyDescent="0.15">
      <c r="A33" s="2"/>
      <c r="B33" s="17"/>
      <c r="C33" s="2"/>
      <c r="D33" s="9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3"/>
  <sheetViews>
    <sheetView workbookViewId="0">
      <selection activeCell="C14" sqref="C14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487</v>
      </c>
    </row>
    <row r="13" spans="1:1" x14ac:dyDescent="0.15">
      <c r="A13" s="8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4" zoomScale="80" zoomScaleNormal="80" zoomScaleSheetLayoutView="80" workbookViewId="0">
      <selection activeCell="AC11" sqref="AC11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83" t="s">
        <v>29</v>
      </c>
      <c r="Z11" s="23" t="s">
        <v>29</v>
      </c>
      <c r="AA11" s="22" t="s">
        <v>32</v>
      </c>
      <c r="AB11" s="23" t="s">
        <v>495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485</v>
      </c>
      <c r="Z15" s="23" t="s">
        <v>490</v>
      </c>
      <c r="AA15" s="22" t="s">
        <v>486</v>
      </c>
      <c r="AB15" s="23" t="s">
        <v>488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103" t="str">
        <f>Y11</f>
        <v>in5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4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mergeCells count="2">
    <mergeCell ref="A35:T35"/>
    <mergeCell ref="C30:O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7" zoomScale="80" zoomScaleNormal="80" zoomScaleSheetLayoutView="80" workbookViewId="0">
      <selection activeCell="AC11" sqref="AC11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81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492</v>
      </c>
      <c r="AA15" s="22" t="s">
        <v>486</v>
      </c>
      <c r="AB15" s="23" t="s">
        <v>489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103" t="str">
        <f>Y11</f>
        <v>in5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4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mergeCells count="2">
    <mergeCell ref="A35:T35"/>
    <mergeCell ref="C30:O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4" zoomScale="80" zoomScaleNormal="80" zoomScaleSheetLayoutView="80" workbookViewId="0">
      <selection activeCell="AB27" sqref="AB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493</v>
      </c>
      <c r="AA15" s="22" t="s">
        <v>486</v>
      </c>
      <c r="AB15" s="23" t="s">
        <v>491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103" t="str">
        <f>Y11</f>
        <v>in5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4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mergeCells count="2">
    <mergeCell ref="A35:T35"/>
    <mergeCell ref="C30:O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27" sqref="G27:J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5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5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5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5"/>
      <c r="E6" s="6"/>
      <c r="F6" s="96" t="str">
        <f>Y5</f>
        <v>title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5"/>
      <c r="E7" s="6"/>
      <c r="F7" s="98" t="str">
        <f>Y6</f>
        <v>headline</v>
      </c>
      <c r="G7" s="99"/>
      <c r="H7" s="99"/>
      <c r="I7" s="99"/>
      <c r="J7" s="99"/>
      <c r="K7" s="99"/>
      <c r="L7" s="99"/>
      <c r="M7" s="99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5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100"/>
      <c r="B9" s="100"/>
      <c r="C9" s="100"/>
      <c r="D9" s="95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5"/>
      <c r="E10" s="6"/>
      <c r="F10" s="6"/>
      <c r="G10" s="86" t="str">
        <f>Y11</f>
        <v>in5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8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5"/>
      <c r="E11" s="6"/>
      <c r="F11" s="6"/>
      <c r="G11" s="89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5"/>
      <c r="E12" s="6"/>
      <c r="F12" s="6"/>
      <c r="G12" s="92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4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5"/>
      <c r="E14" s="6"/>
      <c r="F14" s="6"/>
      <c r="G14" s="86" t="str">
        <f>Y12</f>
        <v>in6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8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5"/>
      <c r="E15" s="9"/>
      <c r="F15" s="9"/>
      <c r="G15" s="89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5"/>
      <c r="E16" s="6"/>
      <c r="F16" s="6"/>
      <c r="G16" s="92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5"/>
      <c r="E18" s="6"/>
      <c r="F18" s="6"/>
      <c r="G18" s="86" t="str">
        <f>Y13</f>
        <v>in7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8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5"/>
      <c r="E19" s="6"/>
      <c r="F19" s="6"/>
      <c r="G19" s="89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1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5"/>
      <c r="E20" s="6"/>
      <c r="F20" s="6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4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5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5"/>
      <c r="E22" s="6"/>
      <c r="F22" s="6"/>
      <c r="G22" s="86" t="str">
        <f>Y14</f>
        <v>in8</v>
      </c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8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5"/>
      <c r="E23" s="6"/>
      <c r="F23" s="6"/>
      <c r="G23" s="89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1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5"/>
      <c r="E24" s="6"/>
      <c r="F24" s="6"/>
      <c r="G24" s="92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4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5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5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5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5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5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5"/>
      <c r="E32" s="18"/>
      <c r="F32" s="102" t="s">
        <v>59</v>
      </c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6"/>
      <c r="U32" s="6"/>
      <c r="V32" s="6"/>
    </row>
    <row r="33" spans="1:23" ht="15" customHeight="1" x14ac:dyDescent="0.15">
      <c r="A33" s="2"/>
      <c r="B33" s="17"/>
      <c r="C33" s="2"/>
      <c r="D33" s="95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5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4" t="s">
        <v>63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20" t="s">
        <v>36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04" t="s">
        <v>468</v>
      </c>
      <c r="B2" s="105"/>
      <c r="C2" s="106"/>
      <c r="D2" s="117" t="str">
        <f>Y12</f>
        <v>in6</v>
      </c>
      <c r="E2" s="118"/>
      <c r="F2" s="118"/>
      <c r="G2" s="119"/>
      <c r="H2" s="104" t="s">
        <v>46</v>
      </c>
      <c r="I2" s="105"/>
      <c r="J2" s="106"/>
      <c r="K2" s="121" t="str">
        <f>Y17</f>
        <v>in11</v>
      </c>
      <c r="L2" s="118"/>
      <c r="M2" s="118"/>
      <c r="N2" s="134" t="s">
        <v>60</v>
      </c>
      <c r="O2" s="135"/>
      <c r="P2" s="136"/>
      <c r="Q2" s="140" t="str">
        <f>Y21</f>
        <v>in15</v>
      </c>
      <c r="R2" s="141"/>
      <c r="S2" s="141"/>
      <c r="T2" s="142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13" t="s">
        <v>37</v>
      </c>
      <c r="B3" s="114"/>
      <c r="C3" s="115"/>
      <c r="D3" s="158" t="str">
        <f>Y13</f>
        <v>in7</v>
      </c>
      <c r="E3" s="159"/>
      <c r="F3" s="159"/>
      <c r="G3" s="160"/>
      <c r="H3" s="107" t="s">
        <v>47</v>
      </c>
      <c r="I3" s="108"/>
      <c r="J3" s="109"/>
      <c r="K3" s="122" t="str">
        <f>Y18</f>
        <v>in12</v>
      </c>
      <c r="L3" s="123"/>
      <c r="M3" s="124"/>
      <c r="N3" s="110"/>
      <c r="O3" s="111"/>
      <c r="P3" s="112"/>
      <c r="Q3" s="143"/>
      <c r="R3" s="144"/>
      <c r="S3" s="144"/>
      <c r="T3" s="145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13" t="s">
        <v>39</v>
      </c>
      <c r="B4" s="114"/>
      <c r="C4" s="115"/>
      <c r="D4" s="158" t="str">
        <f>Y14</f>
        <v>in8</v>
      </c>
      <c r="E4" s="159"/>
      <c r="F4" s="159"/>
      <c r="G4" s="160"/>
      <c r="H4" s="110"/>
      <c r="I4" s="111"/>
      <c r="J4" s="112"/>
      <c r="K4" s="125"/>
      <c r="L4" s="126"/>
      <c r="M4" s="127"/>
      <c r="N4" s="107" t="s">
        <v>48</v>
      </c>
      <c r="O4" s="108"/>
      <c r="P4" s="109"/>
      <c r="Q4" s="146" t="str">
        <f>Y22</f>
        <v>in16</v>
      </c>
      <c r="R4" s="147"/>
      <c r="S4" s="147"/>
      <c r="T4" s="148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13" t="s">
        <v>38</v>
      </c>
      <c r="B5" s="114"/>
      <c r="C5" s="115"/>
      <c r="D5" s="158" t="str">
        <f>Y15</f>
        <v>in9</v>
      </c>
      <c r="E5" s="159"/>
      <c r="F5" s="159"/>
      <c r="G5" s="160"/>
      <c r="H5" s="113" t="s">
        <v>44</v>
      </c>
      <c r="I5" s="114"/>
      <c r="J5" s="115"/>
      <c r="K5" s="128" t="str">
        <f>Y19</f>
        <v>in13</v>
      </c>
      <c r="L5" s="129"/>
      <c r="M5" s="130"/>
      <c r="N5" s="110"/>
      <c r="O5" s="111"/>
      <c r="P5" s="112"/>
      <c r="Q5" s="143"/>
      <c r="R5" s="144"/>
      <c r="S5" s="144"/>
      <c r="T5" s="145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37" t="s">
        <v>43</v>
      </c>
      <c r="B6" s="138"/>
      <c r="C6" s="139"/>
      <c r="D6" s="155" t="str">
        <f>Y16</f>
        <v>in10</v>
      </c>
      <c r="E6" s="156"/>
      <c r="F6" s="156"/>
      <c r="G6" s="157"/>
      <c r="H6" s="137" t="s">
        <v>45</v>
      </c>
      <c r="I6" s="138"/>
      <c r="J6" s="139"/>
      <c r="K6" s="131" t="str">
        <f>Y20</f>
        <v>in14</v>
      </c>
      <c r="L6" s="132"/>
      <c r="M6" s="133"/>
      <c r="N6" s="137" t="s">
        <v>61</v>
      </c>
      <c r="O6" s="138"/>
      <c r="P6" s="139"/>
      <c r="Q6" s="149" t="str">
        <f>Y23</f>
        <v>in17</v>
      </c>
      <c r="R6" s="150"/>
      <c r="S6" s="150"/>
      <c r="T6" s="151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16"/>
      <c r="B7" s="116"/>
      <c r="C7" s="116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54" t="s">
        <v>40</v>
      </c>
      <c r="F10" s="154" t="s">
        <v>40</v>
      </c>
      <c r="G10" s="154" t="s">
        <v>41</v>
      </c>
      <c r="H10" s="154" t="s">
        <v>42</v>
      </c>
      <c r="I10" s="154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54"/>
      <c r="F11" s="154"/>
      <c r="G11" s="154"/>
      <c r="H11" s="154"/>
      <c r="I11" s="154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54"/>
      <c r="F12" s="154"/>
      <c r="G12" s="154"/>
      <c r="H12" s="154"/>
      <c r="I12" s="154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54"/>
      <c r="F13" s="154"/>
      <c r="G13" s="154"/>
      <c r="H13" s="154"/>
      <c r="I13" s="154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52" t="str">
        <f>Y11</f>
        <v>in5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52" t="str">
        <f>Y10</f>
        <v>in4</v>
      </c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I10:I13"/>
    <mergeCell ref="D3:G3"/>
    <mergeCell ref="A6:C6"/>
    <mergeCell ref="E10:E13"/>
    <mergeCell ref="F10:F13"/>
    <mergeCell ref="G10:G13"/>
    <mergeCell ref="H10:H13"/>
    <mergeCell ref="D6:G6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C17:N17"/>
    <mergeCell ref="H6:J6"/>
    <mergeCell ref="C16:N16"/>
    <mergeCell ref="H2:J2"/>
    <mergeCell ref="H3:J4"/>
    <mergeCell ref="H5:J5"/>
    <mergeCell ref="A2:C2"/>
    <mergeCell ref="A7:C7"/>
    <mergeCell ref="D2:G2"/>
    <mergeCell ref="A3:C3"/>
    <mergeCell ref="D4:G4"/>
    <mergeCell ref="D5:G5"/>
    <mergeCell ref="A5:C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4" t="s">
        <v>62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2017-02-02T07:12:55Z</dcterms:modified>
</cp:coreProperties>
</file>