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Project\Chapter78_Research\pythonProject\"/>
    </mc:Choice>
  </mc:AlternateContent>
  <xr:revisionPtr revIDLastSave="0" documentId="13_ncr:1_{9A0A2315-1FCE-407C-A1AB-788E40E8453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mpiled_2017" sheetId="1" r:id="rId1"/>
    <sheet name="Sheet1" sheetId="2" r:id="rId2"/>
    <sheet name="Final" sheetId="3" r:id="rId3"/>
    <sheet name="Correlation" sheetId="4" r:id="rId4"/>
  </sheets>
  <definedNames>
    <definedName name="_xlnm._FilterDatabase" localSheetId="0" hidden="1">Compiled_2017!$A$1:$S$374</definedName>
    <definedName name="_xlnm._FilterDatabase" localSheetId="2" hidden="1">Final!$A$1:$AE$374</definedName>
    <definedName name="Compiled_2017">Compiled_2017!$A$1:$S$374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1" l="1"/>
  <c r="AA3" i="1"/>
  <c r="AB3" i="1"/>
  <c r="AC3" i="1"/>
  <c r="AD3" i="1"/>
  <c r="AE3" i="1"/>
  <c r="Z4" i="1"/>
  <c r="AA4" i="1"/>
  <c r="AB4" i="1"/>
  <c r="AC4" i="1"/>
  <c r="AD4" i="1"/>
  <c r="AE4" i="1"/>
  <c r="Z5" i="1"/>
  <c r="AA5" i="1"/>
  <c r="AB5" i="1"/>
  <c r="AC5" i="1"/>
  <c r="AD5" i="1"/>
  <c r="AE5" i="1"/>
  <c r="Z6" i="1"/>
  <c r="AA6" i="1"/>
  <c r="AB6" i="1"/>
  <c r="AC6" i="1"/>
  <c r="AD6" i="1"/>
  <c r="AE6" i="1"/>
  <c r="Z7" i="1"/>
  <c r="AA7" i="1"/>
  <c r="AB7" i="1"/>
  <c r="AC7" i="1"/>
  <c r="AD7" i="1"/>
  <c r="AE7" i="1"/>
  <c r="Z8" i="1"/>
  <c r="AA8" i="1"/>
  <c r="AB8" i="1"/>
  <c r="AC8" i="1"/>
  <c r="AD8" i="1"/>
  <c r="AE8" i="1"/>
  <c r="Z9" i="1"/>
  <c r="AA9" i="1"/>
  <c r="AB9" i="1"/>
  <c r="AC9" i="1"/>
  <c r="AD9" i="1"/>
  <c r="AE9" i="1"/>
  <c r="Z10" i="1"/>
  <c r="AA10" i="1"/>
  <c r="AB10" i="1"/>
  <c r="AC10" i="1"/>
  <c r="AD10" i="1"/>
  <c r="AE10" i="1"/>
  <c r="Z11" i="1"/>
  <c r="AA11" i="1"/>
  <c r="AB11" i="1"/>
  <c r="AC11" i="1"/>
  <c r="AD11" i="1"/>
  <c r="AE11" i="1"/>
  <c r="Z12" i="1"/>
  <c r="AA12" i="1"/>
  <c r="AB12" i="1"/>
  <c r="AC12" i="1"/>
  <c r="AD12" i="1"/>
  <c r="AE12" i="1"/>
  <c r="Z13" i="1"/>
  <c r="AA13" i="1"/>
  <c r="AB13" i="1"/>
  <c r="AC13" i="1"/>
  <c r="AD13" i="1"/>
  <c r="AE13" i="1"/>
  <c r="Z14" i="1"/>
  <c r="AA14" i="1"/>
  <c r="AB14" i="1"/>
  <c r="AC14" i="1"/>
  <c r="AD14" i="1"/>
  <c r="AE14" i="1"/>
  <c r="Z15" i="1"/>
  <c r="AA15" i="1"/>
  <c r="AB15" i="1"/>
  <c r="AC15" i="1"/>
  <c r="AD15" i="1"/>
  <c r="AE15" i="1"/>
  <c r="Z16" i="1"/>
  <c r="AA16" i="1"/>
  <c r="AB16" i="1"/>
  <c r="AC16" i="1"/>
  <c r="AD16" i="1"/>
  <c r="AE16" i="1"/>
  <c r="Z17" i="1"/>
  <c r="AA17" i="1"/>
  <c r="AB17" i="1"/>
  <c r="AC17" i="1"/>
  <c r="AD17" i="1"/>
  <c r="AE17" i="1"/>
  <c r="Z18" i="1"/>
  <c r="AA18" i="1"/>
  <c r="AB18" i="1"/>
  <c r="AC18" i="1"/>
  <c r="AD18" i="1"/>
  <c r="AE18" i="1"/>
  <c r="Z19" i="1"/>
  <c r="AA19" i="1"/>
  <c r="AB19" i="1"/>
  <c r="AC19" i="1"/>
  <c r="AD19" i="1"/>
  <c r="AE19" i="1"/>
  <c r="Z20" i="1"/>
  <c r="AA20" i="1"/>
  <c r="AB20" i="1"/>
  <c r="AC20" i="1"/>
  <c r="AD20" i="1"/>
  <c r="AE20" i="1"/>
  <c r="Z21" i="1"/>
  <c r="AA21" i="1"/>
  <c r="AB21" i="1"/>
  <c r="AC21" i="1"/>
  <c r="AD21" i="1"/>
  <c r="AE21" i="1"/>
  <c r="Z22" i="1"/>
  <c r="AA22" i="1"/>
  <c r="AB22" i="1"/>
  <c r="AC22" i="1"/>
  <c r="AD22" i="1"/>
  <c r="AE22" i="1"/>
  <c r="Z23" i="1"/>
  <c r="AA23" i="1"/>
  <c r="AB23" i="1"/>
  <c r="AC23" i="1"/>
  <c r="AD23" i="1"/>
  <c r="AE23" i="1"/>
  <c r="Z24" i="1"/>
  <c r="AA24" i="1"/>
  <c r="AB24" i="1"/>
  <c r="AC24" i="1"/>
  <c r="AD24" i="1"/>
  <c r="AE24" i="1"/>
  <c r="Z25" i="1"/>
  <c r="AA25" i="1"/>
  <c r="AB25" i="1"/>
  <c r="AC25" i="1"/>
  <c r="AD25" i="1"/>
  <c r="AE25" i="1"/>
  <c r="Z26" i="1"/>
  <c r="AA26" i="1"/>
  <c r="AB26" i="1"/>
  <c r="AC26" i="1"/>
  <c r="AD26" i="1"/>
  <c r="AE26" i="1"/>
  <c r="Z27" i="1"/>
  <c r="AA27" i="1"/>
  <c r="AB27" i="1"/>
  <c r="AC27" i="1"/>
  <c r="AD27" i="1"/>
  <c r="AE27" i="1"/>
  <c r="Z28" i="1"/>
  <c r="AA28" i="1"/>
  <c r="AB28" i="1"/>
  <c r="AC28" i="1"/>
  <c r="AD28" i="1"/>
  <c r="AE28" i="1"/>
  <c r="Z29" i="1"/>
  <c r="AA29" i="1"/>
  <c r="AB29" i="1"/>
  <c r="AC29" i="1"/>
  <c r="AD29" i="1"/>
  <c r="AE29" i="1"/>
  <c r="Z30" i="1"/>
  <c r="AA30" i="1"/>
  <c r="AB30" i="1"/>
  <c r="AC30" i="1"/>
  <c r="AD30" i="1"/>
  <c r="AE30" i="1"/>
  <c r="Z31" i="1"/>
  <c r="AA31" i="1"/>
  <c r="AB31" i="1"/>
  <c r="AC31" i="1"/>
  <c r="AD31" i="1"/>
  <c r="AE31" i="1"/>
  <c r="Z32" i="1"/>
  <c r="AA32" i="1"/>
  <c r="AB32" i="1"/>
  <c r="AC32" i="1"/>
  <c r="AD32" i="1"/>
  <c r="AE32" i="1"/>
  <c r="Z33" i="1"/>
  <c r="AA33" i="1"/>
  <c r="AB33" i="1"/>
  <c r="AC33" i="1"/>
  <c r="AD33" i="1"/>
  <c r="AE33" i="1"/>
  <c r="Z34" i="1"/>
  <c r="AA34" i="1"/>
  <c r="AB34" i="1"/>
  <c r="AC34" i="1"/>
  <c r="AD34" i="1"/>
  <c r="AE34" i="1"/>
  <c r="Z35" i="1"/>
  <c r="AA35" i="1"/>
  <c r="AB35" i="1"/>
  <c r="AC35" i="1"/>
  <c r="AD35" i="1"/>
  <c r="AE35" i="1"/>
  <c r="Z36" i="1"/>
  <c r="AA36" i="1"/>
  <c r="AB36" i="1"/>
  <c r="AC36" i="1"/>
  <c r="AD36" i="1"/>
  <c r="AE36" i="1"/>
  <c r="Z37" i="1"/>
  <c r="AA37" i="1"/>
  <c r="AB37" i="1"/>
  <c r="AC37" i="1"/>
  <c r="AD37" i="1"/>
  <c r="AE37" i="1"/>
  <c r="Z38" i="1"/>
  <c r="AA38" i="1"/>
  <c r="AB38" i="1"/>
  <c r="AC38" i="1"/>
  <c r="AD38" i="1"/>
  <c r="AE38" i="1"/>
  <c r="Z39" i="1"/>
  <c r="AA39" i="1"/>
  <c r="AB39" i="1"/>
  <c r="AC39" i="1"/>
  <c r="AD39" i="1"/>
  <c r="AE39" i="1"/>
  <c r="Z40" i="1"/>
  <c r="AA40" i="1"/>
  <c r="AB40" i="1"/>
  <c r="AC40" i="1"/>
  <c r="AD40" i="1"/>
  <c r="AE40" i="1"/>
  <c r="Z41" i="1"/>
  <c r="AA41" i="1"/>
  <c r="AB41" i="1"/>
  <c r="AC41" i="1"/>
  <c r="AD41" i="1"/>
  <c r="AE41" i="1"/>
  <c r="Z42" i="1"/>
  <c r="AA42" i="1"/>
  <c r="AB42" i="1"/>
  <c r="AC42" i="1"/>
  <c r="AD42" i="1"/>
  <c r="AE42" i="1"/>
  <c r="Z43" i="1"/>
  <c r="AA43" i="1"/>
  <c r="AB43" i="1"/>
  <c r="AC43" i="1"/>
  <c r="AD43" i="1"/>
  <c r="AE43" i="1"/>
  <c r="Z44" i="1"/>
  <c r="AA44" i="1"/>
  <c r="AB44" i="1"/>
  <c r="AC44" i="1"/>
  <c r="AD44" i="1"/>
  <c r="AE44" i="1"/>
  <c r="Z45" i="1"/>
  <c r="AA45" i="1"/>
  <c r="AB45" i="1"/>
  <c r="AC45" i="1"/>
  <c r="AD45" i="1"/>
  <c r="AE45" i="1"/>
  <c r="Z46" i="1"/>
  <c r="AA46" i="1"/>
  <c r="AB46" i="1"/>
  <c r="AC46" i="1"/>
  <c r="AD46" i="1"/>
  <c r="AE46" i="1"/>
  <c r="Z47" i="1"/>
  <c r="AA47" i="1"/>
  <c r="AB47" i="1"/>
  <c r="AC47" i="1"/>
  <c r="AD47" i="1"/>
  <c r="AE47" i="1"/>
  <c r="Z48" i="1"/>
  <c r="AA48" i="1"/>
  <c r="AB48" i="1"/>
  <c r="AC48" i="1"/>
  <c r="AD48" i="1"/>
  <c r="AE48" i="1"/>
  <c r="Z49" i="1"/>
  <c r="AA49" i="1"/>
  <c r="AB49" i="1"/>
  <c r="AC49" i="1"/>
  <c r="AD49" i="1"/>
  <c r="AE49" i="1"/>
  <c r="Z50" i="1"/>
  <c r="AA50" i="1"/>
  <c r="AB50" i="1"/>
  <c r="AC50" i="1"/>
  <c r="AD50" i="1"/>
  <c r="AE50" i="1"/>
  <c r="Z51" i="1"/>
  <c r="AA51" i="1"/>
  <c r="AB51" i="1"/>
  <c r="AC51" i="1"/>
  <c r="AD51" i="1"/>
  <c r="AE51" i="1"/>
  <c r="Z52" i="1"/>
  <c r="AA52" i="1"/>
  <c r="AB52" i="1"/>
  <c r="AC52" i="1"/>
  <c r="AD52" i="1"/>
  <c r="AE52" i="1"/>
  <c r="Z53" i="1"/>
  <c r="AA53" i="1"/>
  <c r="AB53" i="1"/>
  <c r="AC53" i="1"/>
  <c r="AD53" i="1"/>
  <c r="AE53" i="1"/>
  <c r="Z54" i="1"/>
  <c r="AA54" i="1"/>
  <c r="AB54" i="1"/>
  <c r="AC54" i="1"/>
  <c r="AD54" i="1"/>
  <c r="AE54" i="1"/>
  <c r="Z55" i="1"/>
  <c r="AA55" i="1"/>
  <c r="AB55" i="1"/>
  <c r="AC55" i="1"/>
  <c r="AD55" i="1"/>
  <c r="AE55" i="1"/>
  <c r="Z56" i="1"/>
  <c r="AA56" i="1"/>
  <c r="AB56" i="1"/>
  <c r="AC56" i="1"/>
  <c r="AD56" i="1"/>
  <c r="AE56" i="1"/>
  <c r="Z57" i="1"/>
  <c r="AA57" i="1"/>
  <c r="AB57" i="1"/>
  <c r="AC57" i="1"/>
  <c r="AD57" i="1"/>
  <c r="AE57" i="1"/>
  <c r="Z58" i="1"/>
  <c r="AA58" i="1"/>
  <c r="AB58" i="1"/>
  <c r="AC58" i="1"/>
  <c r="AD58" i="1"/>
  <c r="AE58" i="1"/>
  <c r="Z59" i="1"/>
  <c r="AA59" i="1"/>
  <c r="AB59" i="1"/>
  <c r="AC59" i="1"/>
  <c r="AD59" i="1"/>
  <c r="AE59" i="1"/>
  <c r="Z60" i="1"/>
  <c r="AA60" i="1"/>
  <c r="AB60" i="1"/>
  <c r="AC60" i="1"/>
  <c r="AD60" i="1"/>
  <c r="AE60" i="1"/>
  <c r="Z61" i="1"/>
  <c r="AA61" i="1"/>
  <c r="AB61" i="1"/>
  <c r="AC61" i="1"/>
  <c r="AD61" i="1"/>
  <c r="AE61" i="1"/>
  <c r="Z62" i="1"/>
  <c r="AA62" i="1"/>
  <c r="AB62" i="1"/>
  <c r="AC62" i="1"/>
  <c r="AD62" i="1"/>
  <c r="AE62" i="1"/>
  <c r="Z63" i="1"/>
  <c r="AA63" i="1"/>
  <c r="AB63" i="1"/>
  <c r="AC63" i="1"/>
  <c r="AD63" i="1"/>
  <c r="AE63" i="1"/>
  <c r="Z64" i="1"/>
  <c r="AA64" i="1"/>
  <c r="AB64" i="1"/>
  <c r="AC64" i="1"/>
  <c r="AD64" i="1"/>
  <c r="AE64" i="1"/>
  <c r="Z65" i="1"/>
  <c r="AA65" i="1"/>
  <c r="AB65" i="1"/>
  <c r="AC65" i="1"/>
  <c r="AD65" i="1"/>
  <c r="AE65" i="1"/>
  <c r="Z66" i="1"/>
  <c r="AA66" i="1"/>
  <c r="AB66" i="1"/>
  <c r="AC66" i="1"/>
  <c r="AD66" i="1"/>
  <c r="AE66" i="1"/>
  <c r="Z67" i="1"/>
  <c r="AA67" i="1"/>
  <c r="AB67" i="1"/>
  <c r="AC67" i="1"/>
  <c r="AD67" i="1"/>
  <c r="AE67" i="1"/>
  <c r="Z68" i="1"/>
  <c r="AA68" i="1"/>
  <c r="AB68" i="1"/>
  <c r="AC68" i="1"/>
  <c r="AD68" i="1"/>
  <c r="AE68" i="1"/>
  <c r="Z69" i="1"/>
  <c r="AA69" i="1"/>
  <c r="AB69" i="1"/>
  <c r="AC69" i="1"/>
  <c r="AD69" i="1"/>
  <c r="AE69" i="1"/>
  <c r="Z70" i="1"/>
  <c r="AA70" i="1"/>
  <c r="AB70" i="1"/>
  <c r="AC70" i="1"/>
  <c r="AD70" i="1"/>
  <c r="AE70" i="1"/>
  <c r="Z71" i="1"/>
  <c r="AA71" i="1"/>
  <c r="AB71" i="1"/>
  <c r="AC71" i="1"/>
  <c r="AD71" i="1"/>
  <c r="AE71" i="1"/>
  <c r="Z72" i="1"/>
  <c r="AA72" i="1"/>
  <c r="AB72" i="1"/>
  <c r="AC72" i="1"/>
  <c r="AD72" i="1"/>
  <c r="AE72" i="1"/>
  <c r="Z73" i="1"/>
  <c r="AA73" i="1"/>
  <c r="AB73" i="1"/>
  <c r="AC73" i="1"/>
  <c r="AD73" i="1"/>
  <c r="AE73" i="1"/>
  <c r="Z74" i="1"/>
  <c r="AA74" i="1"/>
  <c r="AB74" i="1"/>
  <c r="AC74" i="1"/>
  <c r="AD74" i="1"/>
  <c r="AE74" i="1"/>
  <c r="Z75" i="1"/>
  <c r="AA75" i="1"/>
  <c r="AB75" i="1"/>
  <c r="AC75" i="1"/>
  <c r="AD75" i="1"/>
  <c r="AE75" i="1"/>
  <c r="Z76" i="1"/>
  <c r="AA76" i="1"/>
  <c r="AB76" i="1"/>
  <c r="AC76" i="1"/>
  <c r="AD76" i="1"/>
  <c r="AE76" i="1"/>
  <c r="Z77" i="1"/>
  <c r="AA77" i="1"/>
  <c r="AB77" i="1"/>
  <c r="AC77" i="1"/>
  <c r="AD77" i="1"/>
  <c r="AE77" i="1"/>
  <c r="Z78" i="1"/>
  <c r="AA78" i="1"/>
  <c r="AB78" i="1"/>
  <c r="AC78" i="1"/>
  <c r="AD78" i="1"/>
  <c r="AE78" i="1"/>
  <c r="Z79" i="1"/>
  <c r="AA79" i="1"/>
  <c r="AB79" i="1"/>
  <c r="AC79" i="1"/>
  <c r="AD79" i="1"/>
  <c r="AE79" i="1"/>
  <c r="Z80" i="1"/>
  <c r="AA80" i="1"/>
  <c r="AB80" i="1"/>
  <c r="AC80" i="1"/>
  <c r="AD80" i="1"/>
  <c r="AE80" i="1"/>
  <c r="Z81" i="1"/>
  <c r="AA81" i="1"/>
  <c r="AB81" i="1"/>
  <c r="AC81" i="1"/>
  <c r="AD81" i="1"/>
  <c r="AE81" i="1"/>
  <c r="Z82" i="1"/>
  <c r="AA82" i="1"/>
  <c r="AB82" i="1"/>
  <c r="AC82" i="1"/>
  <c r="AD82" i="1"/>
  <c r="AE82" i="1"/>
  <c r="Z83" i="1"/>
  <c r="AA83" i="1"/>
  <c r="AB83" i="1"/>
  <c r="AC83" i="1"/>
  <c r="AD83" i="1"/>
  <c r="AE83" i="1"/>
  <c r="Z84" i="1"/>
  <c r="AA84" i="1"/>
  <c r="AB84" i="1"/>
  <c r="AC84" i="1"/>
  <c r="AD84" i="1"/>
  <c r="AE84" i="1"/>
  <c r="Z85" i="1"/>
  <c r="AA85" i="1"/>
  <c r="AB85" i="1"/>
  <c r="AC85" i="1"/>
  <c r="AD85" i="1"/>
  <c r="AE85" i="1"/>
  <c r="Z86" i="1"/>
  <c r="AA86" i="1"/>
  <c r="AB86" i="1"/>
  <c r="AC86" i="1"/>
  <c r="AD86" i="1"/>
  <c r="AE86" i="1"/>
  <c r="Z87" i="1"/>
  <c r="AA87" i="1"/>
  <c r="AB87" i="1"/>
  <c r="AC87" i="1"/>
  <c r="AD87" i="1"/>
  <c r="AE87" i="1"/>
  <c r="Z88" i="1"/>
  <c r="AA88" i="1"/>
  <c r="AB88" i="1"/>
  <c r="AC88" i="1"/>
  <c r="AD88" i="1"/>
  <c r="AE88" i="1"/>
  <c r="Z89" i="1"/>
  <c r="AA89" i="1"/>
  <c r="AB89" i="1"/>
  <c r="AC89" i="1"/>
  <c r="AD89" i="1"/>
  <c r="AE89" i="1"/>
  <c r="Z90" i="1"/>
  <c r="AA90" i="1"/>
  <c r="AB90" i="1"/>
  <c r="AC90" i="1"/>
  <c r="AD90" i="1"/>
  <c r="AE90" i="1"/>
  <c r="Z91" i="1"/>
  <c r="AA91" i="1"/>
  <c r="AB91" i="1"/>
  <c r="AC91" i="1"/>
  <c r="AD91" i="1"/>
  <c r="AE91" i="1"/>
  <c r="Z92" i="1"/>
  <c r="AA92" i="1"/>
  <c r="AB92" i="1"/>
  <c r="AC92" i="1"/>
  <c r="AD92" i="1"/>
  <c r="AE92" i="1"/>
  <c r="Z93" i="1"/>
  <c r="AA93" i="1"/>
  <c r="AB93" i="1"/>
  <c r="AC93" i="1"/>
  <c r="AD93" i="1"/>
  <c r="AE93" i="1"/>
  <c r="Z94" i="1"/>
  <c r="AA94" i="1"/>
  <c r="AB94" i="1"/>
  <c r="AC94" i="1"/>
  <c r="AD94" i="1"/>
  <c r="AE94" i="1"/>
  <c r="Z95" i="1"/>
  <c r="AA95" i="1"/>
  <c r="AB95" i="1"/>
  <c r="AC95" i="1"/>
  <c r="AD95" i="1"/>
  <c r="AE95" i="1"/>
  <c r="Z96" i="1"/>
  <c r="AA96" i="1"/>
  <c r="AB96" i="1"/>
  <c r="AC96" i="1"/>
  <c r="AD96" i="1"/>
  <c r="AE96" i="1"/>
  <c r="Z97" i="1"/>
  <c r="AA97" i="1"/>
  <c r="AB97" i="1"/>
  <c r="AC97" i="1"/>
  <c r="AD97" i="1"/>
  <c r="AE97" i="1"/>
  <c r="Z98" i="1"/>
  <c r="AA98" i="1"/>
  <c r="AB98" i="1"/>
  <c r="AC98" i="1"/>
  <c r="AD98" i="1"/>
  <c r="AE98" i="1"/>
  <c r="Z99" i="1"/>
  <c r="AA99" i="1"/>
  <c r="AB99" i="1"/>
  <c r="AC99" i="1"/>
  <c r="AD99" i="1"/>
  <c r="AE99" i="1"/>
  <c r="Z100" i="1"/>
  <c r="AA100" i="1"/>
  <c r="AB100" i="1"/>
  <c r="AC100" i="1"/>
  <c r="AD100" i="1"/>
  <c r="AE100" i="1"/>
  <c r="Z101" i="1"/>
  <c r="AA101" i="1"/>
  <c r="AB101" i="1"/>
  <c r="AC101" i="1"/>
  <c r="AD101" i="1"/>
  <c r="AE101" i="1"/>
  <c r="Z102" i="1"/>
  <c r="AA102" i="1"/>
  <c r="AB102" i="1"/>
  <c r="AC102" i="1"/>
  <c r="AD102" i="1"/>
  <c r="AE102" i="1"/>
  <c r="Z103" i="1"/>
  <c r="AA103" i="1"/>
  <c r="AB103" i="1"/>
  <c r="AC103" i="1"/>
  <c r="AD103" i="1"/>
  <c r="AE103" i="1"/>
  <c r="Z104" i="1"/>
  <c r="AA104" i="1"/>
  <c r="AB104" i="1"/>
  <c r="AC104" i="1"/>
  <c r="AD104" i="1"/>
  <c r="AE104" i="1"/>
  <c r="Z105" i="1"/>
  <c r="AA105" i="1"/>
  <c r="AB105" i="1"/>
  <c r="AC105" i="1"/>
  <c r="AD105" i="1"/>
  <c r="AE105" i="1"/>
  <c r="Z106" i="1"/>
  <c r="AA106" i="1"/>
  <c r="AB106" i="1"/>
  <c r="AC106" i="1"/>
  <c r="AD106" i="1"/>
  <c r="AE106" i="1"/>
  <c r="Z107" i="1"/>
  <c r="AA107" i="1"/>
  <c r="AB107" i="1"/>
  <c r="AC107" i="1"/>
  <c r="AD107" i="1"/>
  <c r="AE107" i="1"/>
  <c r="Z108" i="1"/>
  <c r="AA108" i="1"/>
  <c r="AB108" i="1"/>
  <c r="AC108" i="1"/>
  <c r="AD108" i="1"/>
  <c r="AE108" i="1"/>
  <c r="Z109" i="1"/>
  <c r="AA109" i="1"/>
  <c r="AB109" i="1"/>
  <c r="AC109" i="1"/>
  <c r="AD109" i="1"/>
  <c r="AE109" i="1"/>
  <c r="Z110" i="1"/>
  <c r="AA110" i="1"/>
  <c r="AB110" i="1"/>
  <c r="AC110" i="1"/>
  <c r="AD110" i="1"/>
  <c r="AE110" i="1"/>
  <c r="Z111" i="1"/>
  <c r="AA111" i="1"/>
  <c r="AB111" i="1"/>
  <c r="AC111" i="1"/>
  <c r="AD111" i="1"/>
  <c r="AE111" i="1"/>
  <c r="Z112" i="1"/>
  <c r="AA112" i="1"/>
  <c r="AB112" i="1"/>
  <c r="AC112" i="1"/>
  <c r="AD112" i="1"/>
  <c r="AE112" i="1"/>
  <c r="Z113" i="1"/>
  <c r="AA113" i="1"/>
  <c r="AB113" i="1"/>
  <c r="AC113" i="1"/>
  <c r="AD113" i="1"/>
  <c r="AE113" i="1"/>
  <c r="Z114" i="1"/>
  <c r="AA114" i="1"/>
  <c r="AB114" i="1"/>
  <c r="AC114" i="1"/>
  <c r="AD114" i="1"/>
  <c r="AE114" i="1"/>
  <c r="Z115" i="1"/>
  <c r="AA115" i="1"/>
  <c r="AB115" i="1"/>
  <c r="AC115" i="1"/>
  <c r="AD115" i="1"/>
  <c r="AE115" i="1"/>
  <c r="Z116" i="1"/>
  <c r="AA116" i="1"/>
  <c r="AB116" i="1"/>
  <c r="AC116" i="1"/>
  <c r="AD116" i="1"/>
  <c r="AE116" i="1"/>
  <c r="Z117" i="1"/>
  <c r="AA117" i="1"/>
  <c r="AB117" i="1"/>
  <c r="AC117" i="1"/>
  <c r="AD117" i="1"/>
  <c r="AE117" i="1"/>
  <c r="Z118" i="1"/>
  <c r="AA118" i="1"/>
  <c r="AB118" i="1"/>
  <c r="AC118" i="1"/>
  <c r="AD118" i="1"/>
  <c r="AE118" i="1"/>
  <c r="Z119" i="1"/>
  <c r="AA119" i="1"/>
  <c r="AB119" i="1"/>
  <c r="AC119" i="1"/>
  <c r="AD119" i="1"/>
  <c r="AE119" i="1"/>
  <c r="Z120" i="1"/>
  <c r="AA120" i="1"/>
  <c r="AB120" i="1"/>
  <c r="AC120" i="1"/>
  <c r="AD120" i="1"/>
  <c r="AE120" i="1"/>
  <c r="Z121" i="1"/>
  <c r="AA121" i="1"/>
  <c r="AB121" i="1"/>
  <c r="AC121" i="1"/>
  <c r="AD121" i="1"/>
  <c r="AE121" i="1"/>
  <c r="Z122" i="1"/>
  <c r="AA122" i="1"/>
  <c r="AB122" i="1"/>
  <c r="AC122" i="1"/>
  <c r="AD122" i="1"/>
  <c r="AE122" i="1"/>
  <c r="Z123" i="1"/>
  <c r="AA123" i="1"/>
  <c r="AB123" i="1"/>
  <c r="AC123" i="1"/>
  <c r="AD123" i="1"/>
  <c r="AE123" i="1"/>
  <c r="Z124" i="1"/>
  <c r="AA124" i="1"/>
  <c r="AB124" i="1"/>
  <c r="AC124" i="1"/>
  <c r="AD124" i="1"/>
  <c r="AE124" i="1"/>
  <c r="Z125" i="1"/>
  <c r="AA125" i="1"/>
  <c r="AB125" i="1"/>
  <c r="AC125" i="1"/>
  <c r="AD125" i="1"/>
  <c r="AE125" i="1"/>
  <c r="Z126" i="1"/>
  <c r="AA126" i="1"/>
  <c r="AB126" i="1"/>
  <c r="AC126" i="1"/>
  <c r="AD126" i="1"/>
  <c r="AE126" i="1"/>
  <c r="Z127" i="1"/>
  <c r="AA127" i="1"/>
  <c r="AB127" i="1"/>
  <c r="AC127" i="1"/>
  <c r="AD127" i="1"/>
  <c r="AE127" i="1"/>
  <c r="Z128" i="1"/>
  <c r="AA128" i="1"/>
  <c r="AB128" i="1"/>
  <c r="AC128" i="1"/>
  <c r="AD128" i="1"/>
  <c r="AE128" i="1"/>
  <c r="Z129" i="1"/>
  <c r="AA129" i="1"/>
  <c r="AB129" i="1"/>
  <c r="AC129" i="1"/>
  <c r="AD129" i="1"/>
  <c r="AE129" i="1"/>
  <c r="Z130" i="1"/>
  <c r="AA130" i="1"/>
  <c r="AB130" i="1"/>
  <c r="AC130" i="1"/>
  <c r="AD130" i="1"/>
  <c r="AE130" i="1"/>
  <c r="Z131" i="1"/>
  <c r="AA131" i="1"/>
  <c r="AB131" i="1"/>
  <c r="AC131" i="1"/>
  <c r="AD131" i="1"/>
  <c r="AE131" i="1"/>
  <c r="Z132" i="1"/>
  <c r="AA132" i="1"/>
  <c r="AB132" i="1"/>
  <c r="AC132" i="1"/>
  <c r="AD132" i="1"/>
  <c r="AE132" i="1"/>
  <c r="Z133" i="1"/>
  <c r="AA133" i="1"/>
  <c r="AB133" i="1"/>
  <c r="AC133" i="1"/>
  <c r="AD133" i="1"/>
  <c r="AE133" i="1"/>
  <c r="Z134" i="1"/>
  <c r="AA134" i="1"/>
  <c r="AB134" i="1"/>
  <c r="AC134" i="1"/>
  <c r="AD134" i="1"/>
  <c r="AE134" i="1"/>
  <c r="Z135" i="1"/>
  <c r="AA135" i="1"/>
  <c r="AB135" i="1"/>
  <c r="AC135" i="1"/>
  <c r="AD135" i="1"/>
  <c r="AE135" i="1"/>
  <c r="Z136" i="1"/>
  <c r="AA136" i="1"/>
  <c r="AB136" i="1"/>
  <c r="AC136" i="1"/>
  <c r="AD136" i="1"/>
  <c r="AE136" i="1"/>
  <c r="Z137" i="1"/>
  <c r="AA137" i="1"/>
  <c r="AB137" i="1"/>
  <c r="AC137" i="1"/>
  <c r="AD137" i="1"/>
  <c r="AE137" i="1"/>
  <c r="Z138" i="1"/>
  <c r="AA138" i="1"/>
  <c r="AB138" i="1"/>
  <c r="AC138" i="1"/>
  <c r="AD138" i="1"/>
  <c r="AE138" i="1"/>
  <c r="Z139" i="1"/>
  <c r="AA139" i="1"/>
  <c r="AB139" i="1"/>
  <c r="AC139" i="1"/>
  <c r="AD139" i="1"/>
  <c r="AE139" i="1"/>
  <c r="Z140" i="1"/>
  <c r="AA140" i="1"/>
  <c r="AB140" i="1"/>
  <c r="AC140" i="1"/>
  <c r="AD140" i="1"/>
  <c r="AE140" i="1"/>
  <c r="Z141" i="1"/>
  <c r="AA141" i="1"/>
  <c r="AB141" i="1"/>
  <c r="AC141" i="1"/>
  <c r="AD141" i="1"/>
  <c r="AE141" i="1"/>
  <c r="Z142" i="1"/>
  <c r="AA142" i="1"/>
  <c r="AB142" i="1"/>
  <c r="AC142" i="1"/>
  <c r="AD142" i="1"/>
  <c r="AE142" i="1"/>
  <c r="Z143" i="1"/>
  <c r="AA143" i="1"/>
  <c r="AB143" i="1"/>
  <c r="AC143" i="1"/>
  <c r="AD143" i="1"/>
  <c r="AE143" i="1"/>
  <c r="Z144" i="1"/>
  <c r="AA144" i="1"/>
  <c r="AB144" i="1"/>
  <c r="AC144" i="1"/>
  <c r="AD144" i="1"/>
  <c r="AE144" i="1"/>
  <c r="Z145" i="1"/>
  <c r="AA145" i="1"/>
  <c r="AB145" i="1"/>
  <c r="AC145" i="1"/>
  <c r="AD145" i="1"/>
  <c r="AE145" i="1"/>
  <c r="Z146" i="1"/>
  <c r="AA146" i="1"/>
  <c r="AB146" i="1"/>
  <c r="AC146" i="1"/>
  <c r="AD146" i="1"/>
  <c r="AE146" i="1"/>
  <c r="Z147" i="1"/>
  <c r="AA147" i="1"/>
  <c r="AB147" i="1"/>
  <c r="AC147" i="1"/>
  <c r="AD147" i="1"/>
  <c r="AE147" i="1"/>
  <c r="Z148" i="1"/>
  <c r="AA148" i="1"/>
  <c r="AB148" i="1"/>
  <c r="AC148" i="1"/>
  <c r="AD148" i="1"/>
  <c r="AE148" i="1"/>
  <c r="Z149" i="1"/>
  <c r="AA149" i="1"/>
  <c r="AB149" i="1"/>
  <c r="AC149" i="1"/>
  <c r="AD149" i="1"/>
  <c r="AE149" i="1"/>
  <c r="Z150" i="1"/>
  <c r="AA150" i="1"/>
  <c r="AB150" i="1"/>
  <c r="AC150" i="1"/>
  <c r="AD150" i="1"/>
  <c r="AE150" i="1"/>
  <c r="Z151" i="1"/>
  <c r="AA151" i="1"/>
  <c r="AB151" i="1"/>
  <c r="AC151" i="1"/>
  <c r="AD151" i="1"/>
  <c r="AE151" i="1"/>
  <c r="Z152" i="1"/>
  <c r="AA152" i="1"/>
  <c r="AB152" i="1"/>
  <c r="AC152" i="1"/>
  <c r="AD152" i="1"/>
  <c r="AE152" i="1"/>
  <c r="Z153" i="1"/>
  <c r="AA153" i="1"/>
  <c r="AB153" i="1"/>
  <c r="AC153" i="1"/>
  <c r="AD153" i="1"/>
  <c r="AE153" i="1"/>
  <c r="Z154" i="1"/>
  <c r="AA154" i="1"/>
  <c r="AB154" i="1"/>
  <c r="AC154" i="1"/>
  <c r="AD154" i="1"/>
  <c r="AE154" i="1"/>
  <c r="Z155" i="1"/>
  <c r="AA155" i="1"/>
  <c r="AB155" i="1"/>
  <c r="AC155" i="1"/>
  <c r="AD155" i="1"/>
  <c r="AE155" i="1"/>
  <c r="Z156" i="1"/>
  <c r="AA156" i="1"/>
  <c r="AB156" i="1"/>
  <c r="AC156" i="1"/>
  <c r="AD156" i="1"/>
  <c r="AE156" i="1"/>
  <c r="Z157" i="1"/>
  <c r="AA157" i="1"/>
  <c r="AB157" i="1"/>
  <c r="AC157" i="1"/>
  <c r="AD157" i="1"/>
  <c r="AE157" i="1"/>
  <c r="Z158" i="1"/>
  <c r="AA158" i="1"/>
  <c r="AB158" i="1"/>
  <c r="AC158" i="1"/>
  <c r="AD158" i="1"/>
  <c r="AE158" i="1"/>
  <c r="Z159" i="1"/>
  <c r="AA159" i="1"/>
  <c r="AB159" i="1"/>
  <c r="AC159" i="1"/>
  <c r="AD159" i="1"/>
  <c r="AE159" i="1"/>
  <c r="Z160" i="1"/>
  <c r="AA160" i="1"/>
  <c r="AB160" i="1"/>
  <c r="AC160" i="1"/>
  <c r="AD160" i="1"/>
  <c r="AE160" i="1"/>
  <c r="Z161" i="1"/>
  <c r="AA161" i="1"/>
  <c r="AB161" i="1"/>
  <c r="AC161" i="1"/>
  <c r="AD161" i="1"/>
  <c r="AE161" i="1"/>
  <c r="Z162" i="1"/>
  <c r="AA162" i="1"/>
  <c r="AB162" i="1"/>
  <c r="AC162" i="1"/>
  <c r="AD162" i="1"/>
  <c r="AE162" i="1"/>
  <c r="Z163" i="1"/>
  <c r="AA163" i="1"/>
  <c r="AB163" i="1"/>
  <c r="AC163" i="1"/>
  <c r="AD163" i="1"/>
  <c r="AE163" i="1"/>
  <c r="Z164" i="1"/>
  <c r="AA164" i="1"/>
  <c r="AB164" i="1"/>
  <c r="AC164" i="1"/>
  <c r="AD164" i="1"/>
  <c r="AE164" i="1"/>
  <c r="Z165" i="1"/>
  <c r="AA165" i="1"/>
  <c r="AB165" i="1"/>
  <c r="AC165" i="1"/>
  <c r="AD165" i="1"/>
  <c r="AE165" i="1"/>
  <c r="Z166" i="1"/>
  <c r="AA166" i="1"/>
  <c r="AB166" i="1"/>
  <c r="AC166" i="1"/>
  <c r="AD166" i="1"/>
  <c r="AE166" i="1"/>
  <c r="Z167" i="1"/>
  <c r="AA167" i="1"/>
  <c r="AB167" i="1"/>
  <c r="AC167" i="1"/>
  <c r="AD167" i="1"/>
  <c r="AE167" i="1"/>
  <c r="Z168" i="1"/>
  <c r="AA168" i="1"/>
  <c r="AB168" i="1"/>
  <c r="AC168" i="1"/>
  <c r="AD168" i="1"/>
  <c r="AE168" i="1"/>
  <c r="Z169" i="1"/>
  <c r="AA169" i="1"/>
  <c r="AB169" i="1"/>
  <c r="AC169" i="1"/>
  <c r="AD169" i="1"/>
  <c r="AE169" i="1"/>
  <c r="Z170" i="1"/>
  <c r="AA170" i="1"/>
  <c r="AB170" i="1"/>
  <c r="AC170" i="1"/>
  <c r="AD170" i="1"/>
  <c r="AE170" i="1"/>
  <c r="Z171" i="1"/>
  <c r="AA171" i="1"/>
  <c r="AB171" i="1"/>
  <c r="AC171" i="1"/>
  <c r="AD171" i="1"/>
  <c r="AE171" i="1"/>
  <c r="Z172" i="1"/>
  <c r="AA172" i="1"/>
  <c r="AB172" i="1"/>
  <c r="AC172" i="1"/>
  <c r="AD172" i="1"/>
  <c r="AE172" i="1"/>
  <c r="Z173" i="1"/>
  <c r="AA173" i="1"/>
  <c r="AB173" i="1"/>
  <c r="AC173" i="1"/>
  <c r="AD173" i="1"/>
  <c r="AE173" i="1"/>
  <c r="Z174" i="1"/>
  <c r="AA174" i="1"/>
  <c r="AB174" i="1"/>
  <c r="AC174" i="1"/>
  <c r="AD174" i="1"/>
  <c r="AE174" i="1"/>
  <c r="Z175" i="1"/>
  <c r="AA175" i="1"/>
  <c r="AB175" i="1"/>
  <c r="AC175" i="1"/>
  <c r="AD175" i="1"/>
  <c r="AE175" i="1"/>
  <c r="Z176" i="1"/>
  <c r="AA176" i="1"/>
  <c r="AB176" i="1"/>
  <c r="AC176" i="1"/>
  <c r="AD176" i="1"/>
  <c r="AE176" i="1"/>
  <c r="Z177" i="1"/>
  <c r="AA177" i="1"/>
  <c r="AB177" i="1"/>
  <c r="AC177" i="1"/>
  <c r="AD177" i="1"/>
  <c r="AE177" i="1"/>
  <c r="Z178" i="1"/>
  <c r="AA178" i="1"/>
  <c r="AB178" i="1"/>
  <c r="AC178" i="1"/>
  <c r="AD178" i="1"/>
  <c r="AE178" i="1"/>
  <c r="Z179" i="1"/>
  <c r="AA179" i="1"/>
  <c r="AB179" i="1"/>
  <c r="AC179" i="1"/>
  <c r="AD179" i="1"/>
  <c r="AE179" i="1"/>
  <c r="Z180" i="1"/>
  <c r="AA180" i="1"/>
  <c r="AB180" i="1"/>
  <c r="AC180" i="1"/>
  <c r="AD180" i="1"/>
  <c r="AE180" i="1"/>
  <c r="Z181" i="1"/>
  <c r="AA181" i="1"/>
  <c r="AB181" i="1"/>
  <c r="AC181" i="1"/>
  <c r="AD181" i="1"/>
  <c r="AE181" i="1"/>
  <c r="Z182" i="1"/>
  <c r="AA182" i="1"/>
  <c r="AB182" i="1"/>
  <c r="AC182" i="1"/>
  <c r="AD182" i="1"/>
  <c r="AE182" i="1"/>
  <c r="Z183" i="1"/>
  <c r="AA183" i="1"/>
  <c r="AB183" i="1"/>
  <c r="AC183" i="1"/>
  <c r="AD183" i="1"/>
  <c r="AE183" i="1"/>
  <c r="Z184" i="1"/>
  <c r="AA184" i="1"/>
  <c r="AB184" i="1"/>
  <c r="AC184" i="1"/>
  <c r="AD184" i="1"/>
  <c r="AE184" i="1"/>
  <c r="Z185" i="1"/>
  <c r="AA185" i="1"/>
  <c r="AB185" i="1"/>
  <c r="AC185" i="1"/>
  <c r="AD185" i="1"/>
  <c r="AE185" i="1"/>
  <c r="Z186" i="1"/>
  <c r="AA186" i="1"/>
  <c r="AB186" i="1"/>
  <c r="AC186" i="1"/>
  <c r="AD186" i="1"/>
  <c r="AE186" i="1"/>
  <c r="Z187" i="1"/>
  <c r="AA187" i="1"/>
  <c r="AB187" i="1"/>
  <c r="AC187" i="1"/>
  <c r="AD187" i="1"/>
  <c r="AE187" i="1"/>
  <c r="Z188" i="1"/>
  <c r="AA188" i="1"/>
  <c r="AB188" i="1"/>
  <c r="AC188" i="1"/>
  <c r="AD188" i="1"/>
  <c r="AE188" i="1"/>
  <c r="Z189" i="1"/>
  <c r="AA189" i="1"/>
  <c r="AB189" i="1"/>
  <c r="AC189" i="1"/>
  <c r="AD189" i="1"/>
  <c r="AE189" i="1"/>
  <c r="Z190" i="1"/>
  <c r="AA190" i="1"/>
  <c r="AB190" i="1"/>
  <c r="AC190" i="1"/>
  <c r="AD190" i="1"/>
  <c r="AE190" i="1"/>
  <c r="Z191" i="1"/>
  <c r="AA191" i="1"/>
  <c r="AB191" i="1"/>
  <c r="AC191" i="1"/>
  <c r="AD191" i="1"/>
  <c r="AE191" i="1"/>
  <c r="Z192" i="1"/>
  <c r="AA192" i="1"/>
  <c r="AB192" i="1"/>
  <c r="AC192" i="1"/>
  <c r="AD192" i="1"/>
  <c r="AE192" i="1"/>
  <c r="Z193" i="1"/>
  <c r="AA193" i="1"/>
  <c r="AB193" i="1"/>
  <c r="AC193" i="1"/>
  <c r="AD193" i="1"/>
  <c r="AE193" i="1"/>
  <c r="Z194" i="1"/>
  <c r="AA194" i="1"/>
  <c r="AB194" i="1"/>
  <c r="AC194" i="1"/>
  <c r="AD194" i="1"/>
  <c r="AE194" i="1"/>
  <c r="Z195" i="1"/>
  <c r="AA195" i="1"/>
  <c r="AB195" i="1"/>
  <c r="AC195" i="1"/>
  <c r="AD195" i="1"/>
  <c r="AE195" i="1"/>
  <c r="Z196" i="1"/>
  <c r="AA196" i="1"/>
  <c r="AB196" i="1"/>
  <c r="AC196" i="1"/>
  <c r="AD196" i="1"/>
  <c r="AE196" i="1"/>
  <c r="Z197" i="1"/>
  <c r="AA197" i="1"/>
  <c r="AB197" i="1"/>
  <c r="AC197" i="1"/>
  <c r="AD197" i="1"/>
  <c r="AE197" i="1"/>
  <c r="Z198" i="1"/>
  <c r="AA198" i="1"/>
  <c r="AB198" i="1"/>
  <c r="AC198" i="1"/>
  <c r="AD198" i="1"/>
  <c r="AE198" i="1"/>
  <c r="Z199" i="1"/>
  <c r="AA199" i="1"/>
  <c r="AB199" i="1"/>
  <c r="AC199" i="1"/>
  <c r="AD199" i="1"/>
  <c r="AE199" i="1"/>
  <c r="Z200" i="1"/>
  <c r="AA200" i="1"/>
  <c r="AB200" i="1"/>
  <c r="AC200" i="1"/>
  <c r="AD200" i="1"/>
  <c r="AE200" i="1"/>
  <c r="Z201" i="1"/>
  <c r="AA201" i="1"/>
  <c r="AB201" i="1"/>
  <c r="AC201" i="1"/>
  <c r="AD201" i="1"/>
  <c r="AE201" i="1"/>
  <c r="Z202" i="1"/>
  <c r="AA202" i="1"/>
  <c r="AB202" i="1"/>
  <c r="AC202" i="1"/>
  <c r="AD202" i="1"/>
  <c r="AE202" i="1"/>
  <c r="Z203" i="1"/>
  <c r="AA203" i="1"/>
  <c r="AB203" i="1"/>
  <c r="AC203" i="1"/>
  <c r="AD203" i="1"/>
  <c r="AE203" i="1"/>
  <c r="Z204" i="1"/>
  <c r="AA204" i="1"/>
  <c r="AB204" i="1"/>
  <c r="AC204" i="1"/>
  <c r="AD204" i="1"/>
  <c r="AE204" i="1"/>
  <c r="Z205" i="1"/>
  <c r="AA205" i="1"/>
  <c r="AB205" i="1"/>
  <c r="AC205" i="1"/>
  <c r="AD205" i="1"/>
  <c r="AE205" i="1"/>
  <c r="Z206" i="1"/>
  <c r="AA206" i="1"/>
  <c r="AB206" i="1"/>
  <c r="AC206" i="1"/>
  <c r="AD206" i="1"/>
  <c r="AE206" i="1"/>
  <c r="Z207" i="1"/>
  <c r="AA207" i="1"/>
  <c r="AB207" i="1"/>
  <c r="AC207" i="1"/>
  <c r="AD207" i="1"/>
  <c r="AE207" i="1"/>
  <c r="Z208" i="1"/>
  <c r="AA208" i="1"/>
  <c r="AB208" i="1"/>
  <c r="AC208" i="1"/>
  <c r="AD208" i="1"/>
  <c r="AE208" i="1"/>
  <c r="Z209" i="1"/>
  <c r="AA209" i="1"/>
  <c r="AB209" i="1"/>
  <c r="AC209" i="1"/>
  <c r="AD209" i="1"/>
  <c r="AE209" i="1"/>
  <c r="Z210" i="1"/>
  <c r="AA210" i="1"/>
  <c r="AB210" i="1"/>
  <c r="AC210" i="1"/>
  <c r="AD210" i="1"/>
  <c r="AE210" i="1"/>
  <c r="Z211" i="1"/>
  <c r="AA211" i="1"/>
  <c r="AB211" i="1"/>
  <c r="AC211" i="1"/>
  <c r="AD211" i="1"/>
  <c r="AE211" i="1"/>
  <c r="Z212" i="1"/>
  <c r="AA212" i="1"/>
  <c r="AB212" i="1"/>
  <c r="AC212" i="1"/>
  <c r="AD212" i="1"/>
  <c r="AE212" i="1"/>
  <c r="Z213" i="1"/>
  <c r="AA213" i="1"/>
  <c r="AB213" i="1"/>
  <c r="AC213" i="1"/>
  <c r="AD213" i="1"/>
  <c r="AE213" i="1"/>
  <c r="Z214" i="1"/>
  <c r="AA214" i="1"/>
  <c r="AB214" i="1"/>
  <c r="AC214" i="1"/>
  <c r="AD214" i="1"/>
  <c r="AE214" i="1"/>
  <c r="Z215" i="1"/>
  <c r="AA215" i="1"/>
  <c r="AB215" i="1"/>
  <c r="AC215" i="1"/>
  <c r="AD215" i="1"/>
  <c r="AE215" i="1"/>
  <c r="Z216" i="1"/>
  <c r="AA216" i="1"/>
  <c r="AB216" i="1"/>
  <c r="AC216" i="1"/>
  <c r="AD216" i="1"/>
  <c r="AE216" i="1"/>
  <c r="Z217" i="1"/>
  <c r="AA217" i="1"/>
  <c r="AB217" i="1"/>
  <c r="AC217" i="1"/>
  <c r="AD217" i="1"/>
  <c r="AE217" i="1"/>
  <c r="Z218" i="1"/>
  <c r="AA218" i="1"/>
  <c r="AB218" i="1"/>
  <c r="AC218" i="1"/>
  <c r="AD218" i="1"/>
  <c r="AE218" i="1"/>
  <c r="Z219" i="1"/>
  <c r="AA219" i="1"/>
  <c r="AB219" i="1"/>
  <c r="AC219" i="1"/>
  <c r="AD219" i="1"/>
  <c r="AE219" i="1"/>
  <c r="Z220" i="1"/>
  <c r="AA220" i="1"/>
  <c r="AB220" i="1"/>
  <c r="AC220" i="1"/>
  <c r="AD220" i="1"/>
  <c r="AE220" i="1"/>
  <c r="Z221" i="1"/>
  <c r="AA221" i="1"/>
  <c r="AB221" i="1"/>
  <c r="AC221" i="1"/>
  <c r="AD221" i="1"/>
  <c r="AE221" i="1"/>
  <c r="Z222" i="1"/>
  <c r="AA222" i="1"/>
  <c r="AB222" i="1"/>
  <c r="AC222" i="1"/>
  <c r="AD222" i="1"/>
  <c r="AE222" i="1"/>
  <c r="Z223" i="1"/>
  <c r="AA223" i="1"/>
  <c r="AB223" i="1"/>
  <c r="AC223" i="1"/>
  <c r="AD223" i="1"/>
  <c r="AE223" i="1"/>
  <c r="Z224" i="1"/>
  <c r="AA224" i="1"/>
  <c r="AB224" i="1"/>
  <c r="AC224" i="1"/>
  <c r="AD224" i="1"/>
  <c r="AE224" i="1"/>
  <c r="Z225" i="1"/>
  <c r="AA225" i="1"/>
  <c r="AB225" i="1"/>
  <c r="AC225" i="1"/>
  <c r="AD225" i="1"/>
  <c r="AE225" i="1"/>
  <c r="Z226" i="1"/>
  <c r="AA226" i="1"/>
  <c r="AB226" i="1"/>
  <c r="AC226" i="1"/>
  <c r="AD226" i="1"/>
  <c r="AE226" i="1"/>
  <c r="Z227" i="1"/>
  <c r="AA227" i="1"/>
  <c r="AB227" i="1"/>
  <c r="AC227" i="1"/>
  <c r="AD227" i="1"/>
  <c r="AE227" i="1"/>
  <c r="Z228" i="1"/>
  <c r="AA228" i="1"/>
  <c r="AB228" i="1"/>
  <c r="AC228" i="1"/>
  <c r="AD228" i="1"/>
  <c r="AE228" i="1"/>
  <c r="Z229" i="1"/>
  <c r="AA229" i="1"/>
  <c r="AB229" i="1"/>
  <c r="AC229" i="1"/>
  <c r="AD229" i="1"/>
  <c r="AE229" i="1"/>
  <c r="Z230" i="1"/>
  <c r="AA230" i="1"/>
  <c r="AB230" i="1"/>
  <c r="AC230" i="1"/>
  <c r="AD230" i="1"/>
  <c r="AE230" i="1"/>
  <c r="Z231" i="1"/>
  <c r="AA231" i="1"/>
  <c r="AB231" i="1"/>
  <c r="AC231" i="1"/>
  <c r="AD231" i="1"/>
  <c r="AE231" i="1"/>
  <c r="Z232" i="1"/>
  <c r="AA232" i="1"/>
  <c r="AB232" i="1"/>
  <c r="AC232" i="1"/>
  <c r="AD232" i="1"/>
  <c r="AE232" i="1"/>
  <c r="Z233" i="1"/>
  <c r="AA233" i="1"/>
  <c r="AB233" i="1"/>
  <c r="AC233" i="1"/>
  <c r="AD233" i="1"/>
  <c r="AE233" i="1"/>
  <c r="Z234" i="1"/>
  <c r="AA234" i="1"/>
  <c r="AB234" i="1"/>
  <c r="AC234" i="1"/>
  <c r="AD234" i="1"/>
  <c r="AE234" i="1"/>
  <c r="Z235" i="1"/>
  <c r="AA235" i="1"/>
  <c r="AB235" i="1"/>
  <c r="AC235" i="1"/>
  <c r="AD235" i="1"/>
  <c r="AE235" i="1"/>
  <c r="Z236" i="1"/>
  <c r="AA236" i="1"/>
  <c r="AB236" i="1"/>
  <c r="AC236" i="1"/>
  <c r="AD236" i="1"/>
  <c r="AE236" i="1"/>
  <c r="Z237" i="1"/>
  <c r="AA237" i="1"/>
  <c r="AB237" i="1"/>
  <c r="AC237" i="1"/>
  <c r="AD237" i="1"/>
  <c r="AE237" i="1"/>
  <c r="Z238" i="1"/>
  <c r="AA238" i="1"/>
  <c r="AB238" i="1"/>
  <c r="AC238" i="1"/>
  <c r="AD238" i="1"/>
  <c r="AE238" i="1"/>
  <c r="Z239" i="1"/>
  <c r="AA239" i="1"/>
  <c r="AB239" i="1"/>
  <c r="AC239" i="1"/>
  <c r="AD239" i="1"/>
  <c r="AE239" i="1"/>
  <c r="Z240" i="1"/>
  <c r="AA240" i="1"/>
  <c r="AB240" i="1"/>
  <c r="AC240" i="1"/>
  <c r="AD240" i="1"/>
  <c r="AE240" i="1"/>
  <c r="Z241" i="1"/>
  <c r="AA241" i="1"/>
  <c r="AB241" i="1"/>
  <c r="AC241" i="1"/>
  <c r="AD241" i="1"/>
  <c r="AE241" i="1"/>
  <c r="Z242" i="1"/>
  <c r="AA242" i="1"/>
  <c r="AB242" i="1"/>
  <c r="AC242" i="1"/>
  <c r="AD242" i="1"/>
  <c r="AE242" i="1"/>
  <c r="Z243" i="1"/>
  <c r="AA243" i="1"/>
  <c r="AB243" i="1"/>
  <c r="AC243" i="1"/>
  <c r="AD243" i="1"/>
  <c r="AE243" i="1"/>
  <c r="Z244" i="1"/>
  <c r="AA244" i="1"/>
  <c r="AB244" i="1"/>
  <c r="AC244" i="1"/>
  <c r="AD244" i="1"/>
  <c r="AE244" i="1"/>
  <c r="Z245" i="1"/>
  <c r="AA245" i="1"/>
  <c r="AB245" i="1"/>
  <c r="AC245" i="1"/>
  <c r="AD245" i="1"/>
  <c r="AE245" i="1"/>
  <c r="Z246" i="1"/>
  <c r="AA246" i="1"/>
  <c r="AB246" i="1"/>
  <c r="AC246" i="1"/>
  <c r="AD246" i="1"/>
  <c r="AE246" i="1"/>
  <c r="Z247" i="1"/>
  <c r="AA247" i="1"/>
  <c r="AB247" i="1"/>
  <c r="AC247" i="1"/>
  <c r="AD247" i="1"/>
  <c r="AE247" i="1"/>
  <c r="Z248" i="1"/>
  <c r="AA248" i="1"/>
  <c r="AB248" i="1"/>
  <c r="AC248" i="1"/>
  <c r="AD248" i="1"/>
  <c r="AE248" i="1"/>
  <c r="Z249" i="1"/>
  <c r="AA249" i="1"/>
  <c r="AB249" i="1"/>
  <c r="AC249" i="1"/>
  <c r="AD249" i="1"/>
  <c r="AE249" i="1"/>
  <c r="Z250" i="1"/>
  <c r="AA250" i="1"/>
  <c r="AB250" i="1"/>
  <c r="AC250" i="1"/>
  <c r="AD250" i="1"/>
  <c r="AE250" i="1"/>
  <c r="Z251" i="1"/>
  <c r="AA251" i="1"/>
  <c r="AB251" i="1"/>
  <c r="AC251" i="1"/>
  <c r="AD251" i="1"/>
  <c r="AE251" i="1"/>
  <c r="Z252" i="1"/>
  <c r="AA252" i="1"/>
  <c r="AB252" i="1"/>
  <c r="AC252" i="1"/>
  <c r="AD252" i="1"/>
  <c r="AE252" i="1"/>
  <c r="Z253" i="1"/>
  <c r="AA253" i="1"/>
  <c r="AB253" i="1"/>
  <c r="AC253" i="1"/>
  <c r="AD253" i="1"/>
  <c r="AE253" i="1"/>
  <c r="Z254" i="1"/>
  <c r="AA254" i="1"/>
  <c r="AB254" i="1"/>
  <c r="AC254" i="1"/>
  <c r="AD254" i="1"/>
  <c r="AE254" i="1"/>
  <c r="Z255" i="1"/>
  <c r="AA255" i="1"/>
  <c r="AB255" i="1"/>
  <c r="AC255" i="1"/>
  <c r="AD255" i="1"/>
  <c r="AE255" i="1"/>
  <c r="Z256" i="1"/>
  <c r="AA256" i="1"/>
  <c r="AB256" i="1"/>
  <c r="AC256" i="1"/>
  <c r="AD256" i="1"/>
  <c r="AE256" i="1"/>
  <c r="Z257" i="1"/>
  <c r="AA257" i="1"/>
  <c r="AB257" i="1"/>
  <c r="AC257" i="1"/>
  <c r="AD257" i="1"/>
  <c r="AE257" i="1"/>
  <c r="Z258" i="1"/>
  <c r="AA258" i="1"/>
  <c r="AB258" i="1"/>
  <c r="AC258" i="1"/>
  <c r="AD258" i="1"/>
  <c r="AE258" i="1"/>
  <c r="Z259" i="1"/>
  <c r="AA259" i="1"/>
  <c r="AB259" i="1"/>
  <c r="AC259" i="1"/>
  <c r="AD259" i="1"/>
  <c r="AE259" i="1"/>
  <c r="Z260" i="1"/>
  <c r="AA260" i="1"/>
  <c r="AB260" i="1"/>
  <c r="AC260" i="1"/>
  <c r="AD260" i="1"/>
  <c r="AE260" i="1"/>
  <c r="Z261" i="1"/>
  <c r="AA261" i="1"/>
  <c r="AB261" i="1"/>
  <c r="AC261" i="1"/>
  <c r="AD261" i="1"/>
  <c r="AE261" i="1"/>
  <c r="Z262" i="1"/>
  <c r="AA262" i="1"/>
  <c r="AB262" i="1"/>
  <c r="AC262" i="1"/>
  <c r="AD262" i="1"/>
  <c r="AE262" i="1"/>
  <c r="Z263" i="1"/>
  <c r="AA263" i="1"/>
  <c r="AB263" i="1"/>
  <c r="AC263" i="1"/>
  <c r="AD263" i="1"/>
  <c r="AE263" i="1"/>
  <c r="Z264" i="1"/>
  <c r="AA264" i="1"/>
  <c r="AB264" i="1"/>
  <c r="AC264" i="1"/>
  <c r="AD264" i="1"/>
  <c r="AE264" i="1"/>
  <c r="Z265" i="1"/>
  <c r="AA265" i="1"/>
  <c r="AB265" i="1"/>
  <c r="AC265" i="1"/>
  <c r="AD265" i="1"/>
  <c r="AE265" i="1"/>
  <c r="Z266" i="1"/>
  <c r="AA266" i="1"/>
  <c r="AB266" i="1"/>
  <c r="AC266" i="1"/>
  <c r="AD266" i="1"/>
  <c r="AE266" i="1"/>
  <c r="Z267" i="1"/>
  <c r="AA267" i="1"/>
  <c r="AB267" i="1"/>
  <c r="AC267" i="1"/>
  <c r="AD267" i="1"/>
  <c r="AE267" i="1"/>
  <c r="Z268" i="1"/>
  <c r="AA268" i="1"/>
  <c r="AB268" i="1"/>
  <c r="AC268" i="1"/>
  <c r="AD268" i="1"/>
  <c r="AE268" i="1"/>
  <c r="Z269" i="1"/>
  <c r="AA269" i="1"/>
  <c r="AB269" i="1"/>
  <c r="AC269" i="1"/>
  <c r="AD269" i="1"/>
  <c r="AE269" i="1"/>
  <c r="Z270" i="1"/>
  <c r="AA270" i="1"/>
  <c r="AB270" i="1"/>
  <c r="AC270" i="1"/>
  <c r="AD270" i="1"/>
  <c r="AE270" i="1"/>
  <c r="Z271" i="1"/>
  <c r="AA271" i="1"/>
  <c r="AB271" i="1"/>
  <c r="AC271" i="1"/>
  <c r="AD271" i="1"/>
  <c r="AE271" i="1"/>
  <c r="Z272" i="1"/>
  <c r="AA272" i="1"/>
  <c r="AB272" i="1"/>
  <c r="AC272" i="1"/>
  <c r="AD272" i="1"/>
  <c r="AE272" i="1"/>
  <c r="Z273" i="1"/>
  <c r="AA273" i="1"/>
  <c r="AB273" i="1"/>
  <c r="AC273" i="1"/>
  <c r="AD273" i="1"/>
  <c r="AE273" i="1"/>
  <c r="Z274" i="1"/>
  <c r="AA274" i="1"/>
  <c r="AB274" i="1"/>
  <c r="AC274" i="1"/>
  <c r="AD274" i="1"/>
  <c r="AE274" i="1"/>
  <c r="Z275" i="1"/>
  <c r="AA275" i="1"/>
  <c r="AB275" i="1"/>
  <c r="AC275" i="1"/>
  <c r="AD275" i="1"/>
  <c r="AE275" i="1"/>
  <c r="Z276" i="1"/>
  <c r="AA276" i="1"/>
  <c r="AB276" i="1"/>
  <c r="AC276" i="1"/>
  <c r="AD276" i="1"/>
  <c r="AE276" i="1"/>
  <c r="Z277" i="1"/>
  <c r="AA277" i="1"/>
  <c r="AB277" i="1"/>
  <c r="AC277" i="1"/>
  <c r="AD277" i="1"/>
  <c r="AE277" i="1"/>
  <c r="Z278" i="1"/>
  <c r="AA278" i="1"/>
  <c r="AB278" i="1"/>
  <c r="AC278" i="1"/>
  <c r="AD278" i="1"/>
  <c r="AE278" i="1"/>
  <c r="Z279" i="1"/>
  <c r="AA279" i="1"/>
  <c r="AB279" i="1"/>
  <c r="AC279" i="1"/>
  <c r="AD279" i="1"/>
  <c r="AE279" i="1"/>
  <c r="Z280" i="1"/>
  <c r="AA280" i="1"/>
  <c r="AB280" i="1"/>
  <c r="AC280" i="1"/>
  <c r="AD280" i="1"/>
  <c r="AE280" i="1"/>
  <c r="Z281" i="1"/>
  <c r="AA281" i="1"/>
  <c r="AB281" i="1"/>
  <c r="AC281" i="1"/>
  <c r="AD281" i="1"/>
  <c r="AE281" i="1"/>
  <c r="Z282" i="1"/>
  <c r="AA282" i="1"/>
  <c r="AB282" i="1"/>
  <c r="AC282" i="1"/>
  <c r="AD282" i="1"/>
  <c r="AE282" i="1"/>
  <c r="Z283" i="1"/>
  <c r="AA283" i="1"/>
  <c r="AB283" i="1"/>
  <c r="AC283" i="1"/>
  <c r="AD283" i="1"/>
  <c r="AE283" i="1"/>
  <c r="Z284" i="1"/>
  <c r="AA284" i="1"/>
  <c r="AB284" i="1"/>
  <c r="AC284" i="1"/>
  <c r="AD284" i="1"/>
  <c r="AE284" i="1"/>
  <c r="Z285" i="1"/>
  <c r="AA285" i="1"/>
  <c r="AB285" i="1"/>
  <c r="AC285" i="1"/>
  <c r="AD285" i="1"/>
  <c r="AE285" i="1"/>
  <c r="Z286" i="1"/>
  <c r="AA286" i="1"/>
  <c r="AB286" i="1"/>
  <c r="AC286" i="1"/>
  <c r="AD286" i="1"/>
  <c r="AE286" i="1"/>
  <c r="Z287" i="1"/>
  <c r="AA287" i="1"/>
  <c r="AB287" i="1"/>
  <c r="AC287" i="1"/>
  <c r="AD287" i="1"/>
  <c r="AE287" i="1"/>
  <c r="Z288" i="1"/>
  <c r="AA288" i="1"/>
  <c r="AB288" i="1"/>
  <c r="AC288" i="1"/>
  <c r="AD288" i="1"/>
  <c r="AE288" i="1"/>
  <c r="Z289" i="1"/>
  <c r="AA289" i="1"/>
  <c r="AB289" i="1"/>
  <c r="AC289" i="1"/>
  <c r="AD289" i="1"/>
  <c r="AE289" i="1"/>
  <c r="Z290" i="1"/>
  <c r="AA290" i="1"/>
  <c r="AB290" i="1"/>
  <c r="AC290" i="1"/>
  <c r="AD290" i="1"/>
  <c r="AE290" i="1"/>
  <c r="Z291" i="1"/>
  <c r="AA291" i="1"/>
  <c r="AB291" i="1"/>
  <c r="AC291" i="1"/>
  <c r="AD291" i="1"/>
  <c r="AE291" i="1"/>
  <c r="Z292" i="1"/>
  <c r="AA292" i="1"/>
  <c r="AB292" i="1"/>
  <c r="AC292" i="1"/>
  <c r="AD292" i="1"/>
  <c r="AE292" i="1"/>
  <c r="Z293" i="1"/>
  <c r="AA293" i="1"/>
  <c r="AB293" i="1"/>
  <c r="AC293" i="1"/>
  <c r="AD293" i="1"/>
  <c r="AE293" i="1"/>
  <c r="Z294" i="1"/>
  <c r="AA294" i="1"/>
  <c r="AB294" i="1"/>
  <c r="AC294" i="1"/>
  <c r="AD294" i="1"/>
  <c r="AE294" i="1"/>
  <c r="Z295" i="1"/>
  <c r="AA295" i="1"/>
  <c r="AB295" i="1"/>
  <c r="AC295" i="1"/>
  <c r="AD295" i="1"/>
  <c r="AE295" i="1"/>
  <c r="Z296" i="1"/>
  <c r="AA296" i="1"/>
  <c r="AB296" i="1"/>
  <c r="AC296" i="1"/>
  <c r="AD296" i="1"/>
  <c r="AE296" i="1"/>
  <c r="Z297" i="1"/>
  <c r="AA297" i="1"/>
  <c r="AB297" i="1"/>
  <c r="AC297" i="1"/>
  <c r="AD297" i="1"/>
  <c r="AE297" i="1"/>
  <c r="Z298" i="1"/>
  <c r="AA298" i="1"/>
  <c r="AB298" i="1"/>
  <c r="AC298" i="1"/>
  <c r="AD298" i="1"/>
  <c r="AE298" i="1"/>
  <c r="Z299" i="1"/>
  <c r="AA299" i="1"/>
  <c r="AB299" i="1"/>
  <c r="AC299" i="1"/>
  <c r="AD299" i="1"/>
  <c r="AE299" i="1"/>
  <c r="Z300" i="1"/>
  <c r="AA300" i="1"/>
  <c r="AB300" i="1"/>
  <c r="AC300" i="1"/>
  <c r="AD300" i="1"/>
  <c r="AE300" i="1"/>
  <c r="Z301" i="1"/>
  <c r="AA301" i="1"/>
  <c r="AB301" i="1"/>
  <c r="AC301" i="1"/>
  <c r="AD301" i="1"/>
  <c r="AE301" i="1"/>
  <c r="Z302" i="1"/>
  <c r="AA302" i="1"/>
  <c r="AB302" i="1"/>
  <c r="AC302" i="1"/>
  <c r="AD302" i="1"/>
  <c r="AE302" i="1"/>
  <c r="Z303" i="1"/>
  <c r="AA303" i="1"/>
  <c r="AB303" i="1"/>
  <c r="AC303" i="1"/>
  <c r="AD303" i="1"/>
  <c r="AE303" i="1"/>
  <c r="Z304" i="1"/>
  <c r="AA304" i="1"/>
  <c r="AB304" i="1"/>
  <c r="AC304" i="1"/>
  <c r="AD304" i="1"/>
  <c r="AE304" i="1"/>
  <c r="Z305" i="1"/>
  <c r="AA305" i="1"/>
  <c r="AB305" i="1"/>
  <c r="AC305" i="1"/>
  <c r="AD305" i="1"/>
  <c r="AE305" i="1"/>
  <c r="Z306" i="1"/>
  <c r="AA306" i="1"/>
  <c r="AB306" i="1"/>
  <c r="AC306" i="1"/>
  <c r="AD306" i="1"/>
  <c r="AE306" i="1"/>
  <c r="Z307" i="1"/>
  <c r="AA307" i="1"/>
  <c r="AB307" i="1"/>
  <c r="AC307" i="1"/>
  <c r="AD307" i="1"/>
  <c r="AE307" i="1"/>
  <c r="Z308" i="1"/>
  <c r="AA308" i="1"/>
  <c r="AB308" i="1"/>
  <c r="AC308" i="1"/>
  <c r="AD308" i="1"/>
  <c r="AE308" i="1"/>
  <c r="Z309" i="1"/>
  <c r="AA309" i="1"/>
  <c r="AB309" i="1"/>
  <c r="AC309" i="1"/>
  <c r="AD309" i="1"/>
  <c r="AE309" i="1"/>
  <c r="Z310" i="1"/>
  <c r="AA310" i="1"/>
  <c r="AB310" i="1"/>
  <c r="AC310" i="1"/>
  <c r="AD310" i="1"/>
  <c r="AE310" i="1"/>
  <c r="Z311" i="1"/>
  <c r="AA311" i="1"/>
  <c r="AB311" i="1"/>
  <c r="AC311" i="1"/>
  <c r="AD311" i="1"/>
  <c r="AE311" i="1"/>
  <c r="Z312" i="1"/>
  <c r="AA312" i="1"/>
  <c r="AB312" i="1"/>
  <c r="AC312" i="1"/>
  <c r="AD312" i="1"/>
  <c r="AE312" i="1"/>
  <c r="Z313" i="1"/>
  <c r="AA313" i="1"/>
  <c r="AB313" i="1"/>
  <c r="AC313" i="1"/>
  <c r="AD313" i="1"/>
  <c r="AE313" i="1"/>
  <c r="Z314" i="1"/>
  <c r="AA314" i="1"/>
  <c r="AB314" i="1"/>
  <c r="AC314" i="1"/>
  <c r="AD314" i="1"/>
  <c r="AE314" i="1"/>
  <c r="Z315" i="1"/>
  <c r="AA315" i="1"/>
  <c r="AB315" i="1"/>
  <c r="AC315" i="1"/>
  <c r="AD315" i="1"/>
  <c r="AE315" i="1"/>
  <c r="Z316" i="1"/>
  <c r="AA316" i="1"/>
  <c r="AB316" i="1"/>
  <c r="AC316" i="1"/>
  <c r="AD316" i="1"/>
  <c r="AE316" i="1"/>
  <c r="Z317" i="1"/>
  <c r="AA317" i="1"/>
  <c r="AB317" i="1"/>
  <c r="AC317" i="1"/>
  <c r="AD317" i="1"/>
  <c r="AE317" i="1"/>
  <c r="Z318" i="1"/>
  <c r="AA318" i="1"/>
  <c r="AB318" i="1"/>
  <c r="AC318" i="1"/>
  <c r="AD318" i="1"/>
  <c r="AE318" i="1"/>
  <c r="Z319" i="1"/>
  <c r="AA319" i="1"/>
  <c r="AB319" i="1"/>
  <c r="AC319" i="1"/>
  <c r="AD319" i="1"/>
  <c r="AE319" i="1"/>
  <c r="Z320" i="1"/>
  <c r="AA320" i="1"/>
  <c r="AB320" i="1"/>
  <c r="AC320" i="1"/>
  <c r="AD320" i="1"/>
  <c r="AE320" i="1"/>
  <c r="Z321" i="1"/>
  <c r="AA321" i="1"/>
  <c r="AB321" i="1"/>
  <c r="AC321" i="1"/>
  <c r="AD321" i="1"/>
  <c r="AE321" i="1"/>
  <c r="Z322" i="1"/>
  <c r="AA322" i="1"/>
  <c r="AB322" i="1"/>
  <c r="AC322" i="1"/>
  <c r="AD322" i="1"/>
  <c r="AE322" i="1"/>
  <c r="Z323" i="1"/>
  <c r="AA323" i="1"/>
  <c r="AB323" i="1"/>
  <c r="AC323" i="1"/>
  <c r="AD323" i="1"/>
  <c r="AE323" i="1"/>
  <c r="Z324" i="1"/>
  <c r="AA324" i="1"/>
  <c r="AB324" i="1"/>
  <c r="AC324" i="1"/>
  <c r="AD324" i="1"/>
  <c r="AE324" i="1"/>
  <c r="Z325" i="1"/>
  <c r="AA325" i="1"/>
  <c r="AB325" i="1"/>
  <c r="AC325" i="1"/>
  <c r="AD325" i="1"/>
  <c r="AE325" i="1"/>
  <c r="Z326" i="1"/>
  <c r="AA326" i="1"/>
  <c r="AB326" i="1"/>
  <c r="AC326" i="1"/>
  <c r="AD326" i="1"/>
  <c r="AE326" i="1"/>
  <c r="Z327" i="1"/>
  <c r="AA327" i="1"/>
  <c r="AB327" i="1"/>
  <c r="AC327" i="1"/>
  <c r="AD327" i="1"/>
  <c r="AE327" i="1"/>
  <c r="Z328" i="1"/>
  <c r="AA328" i="1"/>
  <c r="AB328" i="1"/>
  <c r="AC328" i="1"/>
  <c r="AD328" i="1"/>
  <c r="AE328" i="1"/>
  <c r="Z329" i="1"/>
  <c r="AA329" i="1"/>
  <c r="AB329" i="1"/>
  <c r="AC329" i="1"/>
  <c r="AD329" i="1"/>
  <c r="AE329" i="1"/>
  <c r="Z330" i="1"/>
  <c r="AA330" i="1"/>
  <c r="AB330" i="1"/>
  <c r="AC330" i="1"/>
  <c r="AD330" i="1"/>
  <c r="AE330" i="1"/>
  <c r="Z331" i="1"/>
  <c r="AA331" i="1"/>
  <c r="AB331" i="1"/>
  <c r="AC331" i="1"/>
  <c r="AD331" i="1"/>
  <c r="AE331" i="1"/>
  <c r="Z332" i="1"/>
  <c r="AA332" i="1"/>
  <c r="AB332" i="1"/>
  <c r="AC332" i="1"/>
  <c r="AD332" i="1"/>
  <c r="AE332" i="1"/>
  <c r="Z333" i="1"/>
  <c r="AA333" i="1"/>
  <c r="AB333" i="1"/>
  <c r="AC333" i="1"/>
  <c r="AD333" i="1"/>
  <c r="AE333" i="1"/>
  <c r="Z334" i="1"/>
  <c r="AA334" i="1"/>
  <c r="AB334" i="1"/>
  <c r="AC334" i="1"/>
  <c r="AD334" i="1"/>
  <c r="AE334" i="1"/>
  <c r="Z335" i="1"/>
  <c r="AA335" i="1"/>
  <c r="AB335" i="1"/>
  <c r="AC335" i="1"/>
  <c r="AD335" i="1"/>
  <c r="AE335" i="1"/>
  <c r="Z336" i="1"/>
  <c r="AA336" i="1"/>
  <c r="AB336" i="1"/>
  <c r="AC336" i="1"/>
  <c r="AD336" i="1"/>
  <c r="AE336" i="1"/>
  <c r="Z337" i="1"/>
  <c r="AA337" i="1"/>
  <c r="AB337" i="1"/>
  <c r="AC337" i="1"/>
  <c r="AD337" i="1"/>
  <c r="AE337" i="1"/>
  <c r="Z338" i="1"/>
  <c r="AA338" i="1"/>
  <c r="AB338" i="1"/>
  <c r="AC338" i="1"/>
  <c r="AD338" i="1"/>
  <c r="AE338" i="1"/>
  <c r="Z339" i="1"/>
  <c r="AA339" i="1"/>
  <c r="AB339" i="1"/>
  <c r="AC339" i="1"/>
  <c r="AD339" i="1"/>
  <c r="AE339" i="1"/>
  <c r="Z340" i="1"/>
  <c r="AA340" i="1"/>
  <c r="AB340" i="1"/>
  <c r="AC340" i="1"/>
  <c r="AD340" i="1"/>
  <c r="AE340" i="1"/>
  <c r="Z341" i="1"/>
  <c r="AA341" i="1"/>
  <c r="AB341" i="1"/>
  <c r="AC341" i="1"/>
  <c r="AD341" i="1"/>
  <c r="AE341" i="1"/>
  <c r="Z342" i="1"/>
  <c r="AA342" i="1"/>
  <c r="AB342" i="1"/>
  <c r="AC342" i="1"/>
  <c r="AD342" i="1"/>
  <c r="AE342" i="1"/>
  <c r="Z343" i="1"/>
  <c r="AA343" i="1"/>
  <c r="AB343" i="1"/>
  <c r="AC343" i="1"/>
  <c r="AD343" i="1"/>
  <c r="AE343" i="1"/>
  <c r="Z344" i="1"/>
  <c r="AA344" i="1"/>
  <c r="AB344" i="1"/>
  <c r="AC344" i="1"/>
  <c r="AD344" i="1"/>
  <c r="AE344" i="1"/>
  <c r="Z345" i="1"/>
  <c r="AA345" i="1"/>
  <c r="AB345" i="1"/>
  <c r="AC345" i="1"/>
  <c r="AD345" i="1"/>
  <c r="AE345" i="1"/>
  <c r="Z346" i="1"/>
  <c r="AA346" i="1"/>
  <c r="AB346" i="1"/>
  <c r="AC346" i="1"/>
  <c r="AD346" i="1"/>
  <c r="AE346" i="1"/>
  <c r="Z347" i="1"/>
  <c r="AA347" i="1"/>
  <c r="AB347" i="1"/>
  <c r="AC347" i="1"/>
  <c r="AD347" i="1"/>
  <c r="AE347" i="1"/>
  <c r="Z348" i="1"/>
  <c r="AA348" i="1"/>
  <c r="AB348" i="1"/>
  <c r="AC348" i="1"/>
  <c r="AD348" i="1"/>
  <c r="AE348" i="1"/>
  <c r="Z349" i="1"/>
  <c r="AA349" i="1"/>
  <c r="AB349" i="1"/>
  <c r="AC349" i="1"/>
  <c r="AD349" i="1"/>
  <c r="AE349" i="1"/>
  <c r="Z350" i="1"/>
  <c r="AA350" i="1"/>
  <c r="AB350" i="1"/>
  <c r="AC350" i="1"/>
  <c r="AD350" i="1"/>
  <c r="AE350" i="1"/>
  <c r="Z351" i="1"/>
  <c r="AA351" i="1"/>
  <c r="AB351" i="1"/>
  <c r="AC351" i="1"/>
  <c r="AD351" i="1"/>
  <c r="AE351" i="1"/>
  <c r="Z352" i="1"/>
  <c r="AA352" i="1"/>
  <c r="AB352" i="1"/>
  <c r="AC352" i="1"/>
  <c r="AD352" i="1"/>
  <c r="AE352" i="1"/>
  <c r="Z353" i="1"/>
  <c r="AA353" i="1"/>
  <c r="AB353" i="1"/>
  <c r="AC353" i="1"/>
  <c r="AD353" i="1"/>
  <c r="AE353" i="1"/>
  <c r="Z354" i="1"/>
  <c r="AA354" i="1"/>
  <c r="AB354" i="1"/>
  <c r="AC354" i="1"/>
  <c r="AD354" i="1"/>
  <c r="AE354" i="1"/>
  <c r="Z355" i="1"/>
  <c r="AA355" i="1"/>
  <c r="AB355" i="1"/>
  <c r="AC355" i="1"/>
  <c r="AD355" i="1"/>
  <c r="AE355" i="1"/>
  <c r="Z356" i="1"/>
  <c r="AA356" i="1"/>
  <c r="AB356" i="1"/>
  <c r="AC356" i="1"/>
  <c r="AD356" i="1"/>
  <c r="AE356" i="1"/>
  <c r="Z357" i="1"/>
  <c r="AA357" i="1"/>
  <c r="AB357" i="1"/>
  <c r="AC357" i="1"/>
  <c r="AD357" i="1"/>
  <c r="AE357" i="1"/>
  <c r="Z358" i="1"/>
  <c r="AA358" i="1"/>
  <c r="AB358" i="1"/>
  <c r="AC358" i="1"/>
  <c r="AD358" i="1"/>
  <c r="AE358" i="1"/>
  <c r="Z359" i="1"/>
  <c r="AA359" i="1"/>
  <c r="AB359" i="1"/>
  <c r="AC359" i="1"/>
  <c r="AD359" i="1"/>
  <c r="AE359" i="1"/>
  <c r="Z360" i="1"/>
  <c r="AA360" i="1"/>
  <c r="AB360" i="1"/>
  <c r="AC360" i="1"/>
  <c r="AD360" i="1"/>
  <c r="AE360" i="1"/>
  <c r="Z361" i="1"/>
  <c r="AA361" i="1"/>
  <c r="AB361" i="1"/>
  <c r="AC361" i="1"/>
  <c r="AD361" i="1"/>
  <c r="AE361" i="1"/>
  <c r="Z362" i="1"/>
  <c r="AA362" i="1"/>
  <c r="AB362" i="1"/>
  <c r="AC362" i="1"/>
  <c r="AD362" i="1"/>
  <c r="AE362" i="1"/>
  <c r="Z363" i="1"/>
  <c r="AA363" i="1"/>
  <c r="AB363" i="1"/>
  <c r="AC363" i="1"/>
  <c r="AD363" i="1"/>
  <c r="AE363" i="1"/>
  <c r="Z364" i="1"/>
  <c r="AA364" i="1"/>
  <c r="AB364" i="1"/>
  <c r="AC364" i="1"/>
  <c r="AD364" i="1"/>
  <c r="AE364" i="1"/>
  <c r="Z365" i="1"/>
  <c r="AA365" i="1"/>
  <c r="AB365" i="1"/>
  <c r="AC365" i="1"/>
  <c r="AD365" i="1"/>
  <c r="AE365" i="1"/>
  <c r="Z366" i="1"/>
  <c r="AA366" i="1"/>
  <c r="AB366" i="1"/>
  <c r="AC366" i="1"/>
  <c r="AD366" i="1"/>
  <c r="AE366" i="1"/>
  <c r="Z367" i="1"/>
  <c r="AA367" i="1"/>
  <c r="AB367" i="1"/>
  <c r="AC367" i="1"/>
  <c r="AD367" i="1"/>
  <c r="AE367" i="1"/>
  <c r="Z368" i="1"/>
  <c r="AA368" i="1"/>
  <c r="AB368" i="1"/>
  <c r="AC368" i="1"/>
  <c r="AD368" i="1"/>
  <c r="AE368" i="1"/>
  <c r="Z369" i="1"/>
  <c r="AA369" i="1"/>
  <c r="AB369" i="1"/>
  <c r="AC369" i="1"/>
  <c r="AD369" i="1"/>
  <c r="AE369" i="1"/>
  <c r="Z370" i="1"/>
  <c r="AA370" i="1"/>
  <c r="AB370" i="1"/>
  <c r="AC370" i="1"/>
  <c r="AD370" i="1"/>
  <c r="AE370" i="1"/>
  <c r="Z371" i="1"/>
  <c r="AA371" i="1"/>
  <c r="AB371" i="1"/>
  <c r="AC371" i="1"/>
  <c r="AD371" i="1"/>
  <c r="AE371" i="1"/>
  <c r="Z372" i="1"/>
  <c r="AA372" i="1"/>
  <c r="AB372" i="1"/>
  <c r="AC372" i="1"/>
  <c r="AD372" i="1"/>
  <c r="AE372" i="1"/>
  <c r="Z373" i="1"/>
  <c r="AA373" i="1"/>
  <c r="AB373" i="1"/>
  <c r="AC373" i="1"/>
  <c r="AD373" i="1"/>
  <c r="AE373" i="1"/>
  <c r="Z374" i="1"/>
  <c r="AA374" i="1"/>
  <c r="AB374" i="1"/>
  <c r="AC374" i="1"/>
  <c r="AD374" i="1"/>
  <c r="AE374" i="1"/>
  <c r="AA2" i="1"/>
  <c r="AB2" i="1"/>
  <c r="AC2" i="1"/>
  <c r="AD2" i="1"/>
  <c r="AE2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2" i="1"/>
  <c r="V2" i="1"/>
  <c r="W2" i="1"/>
  <c r="X2" i="1"/>
  <c r="Y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2" i="1"/>
</calcChain>
</file>

<file path=xl/sharedStrings.xml><?xml version="1.0" encoding="utf-8"?>
<sst xmlns="http://schemas.openxmlformats.org/spreadsheetml/2006/main" count="5622" uniqueCount="947">
  <si>
    <t>ITRC Breach ID</t>
  </si>
  <si>
    <t>Company or Agency</t>
  </si>
  <si>
    <t>State</t>
  </si>
  <si>
    <t>Hosp. Type</t>
  </si>
  <si>
    <t>of Records</t>
  </si>
  <si>
    <t>Published Date</t>
  </si>
  <si>
    <t>Year</t>
  </si>
  <si>
    <t>Type</t>
  </si>
  <si>
    <t>Type of Breach</t>
  </si>
  <si>
    <t>Intended</t>
  </si>
  <si>
    <t>Connection</t>
  </si>
  <si>
    <t>Crime</t>
  </si>
  <si>
    <t>Literacy</t>
  </si>
  <si>
    <t>PCI</t>
  </si>
  <si>
    <t>Density</t>
  </si>
  <si>
    <t>Policy</t>
  </si>
  <si>
    <t>Connectivity</t>
  </si>
  <si>
    <t>ITRC20170110-05</t>
  </si>
  <si>
    <t>Susan M. Hughes Center</t>
  </si>
  <si>
    <t>NJ</t>
  </si>
  <si>
    <t>GP</t>
  </si>
  <si>
    <t>HACK</t>
  </si>
  <si>
    <t>Account Details</t>
  </si>
  <si>
    <t>EO</t>
  </si>
  <si>
    <t>ITRC20170113-02</t>
  </si>
  <si>
    <t>Highmark Blue Cross Blue Shield of Delaware / Summi</t>
  </si>
  <si>
    <t>DE</t>
  </si>
  <si>
    <t>HP</t>
  </si>
  <si>
    <t>Financial</t>
  </si>
  <si>
    <t>VH</t>
  </si>
  <si>
    <t>ITRC20170117-01</t>
  </si>
  <si>
    <t>Sentara Healthcare</t>
  </si>
  <si>
    <t>VA</t>
  </si>
  <si>
    <t>NP</t>
  </si>
  <si>
    <t>H</t>
  </si>
  <si>
    <t>ITRC20170120-01</t>
  </si>
  <si>
    <t>Alliant Health Plans, Inc.</t>
  </si>
  <si>
    <t>GA</t>
  </si>
  <si>
    <t>Undetermined</t>
  </si>
  <si>
    <t>ITRC20170120-02</t>
  </si>
  <si>
    <t>Brodhead Dental Center</t>
  </si>
  <si>
    <t>PA</t>
  </si>
  <si>
    <t>ITRC20170120-04</t>
  </si>
  <si>
    <t>PrimeWest Health / Summit Reinsurance Services, Inc.</t>
  </si>
  <si>
    <t>MN</t>
  </si>
  <si>
    <t>ITRC20170120-05</t>
  </si>
  <si>
    <t>Waiting Room Solutions LLP</t>
  </si>
  <si>
    <t>NY</t>
  </si>
  <si>
    <t>BA</t>
  </si>
  <si>
    <t>DISC</t>
  </si>
  <si>
    <t>ITRC20170120-06</t>
  </si>
  <si>
    <t>Office of Stephen J. Helvie, MD</t>
  </si>
  <si>
    <t>CA</t>
  </si>
  <si>
    <t>PHYS</t>
  </si>
  <si>
    <t>ITRC20170120-08</t>
  </si>
  <si>
    <t>Offices of Bryan Myers, Ashley DeWitt and Michael No</t>
  </si>
  <si>
    <t>TN</t>
  </si>
  <si>
    <t>M</t>
  </si>
  <si>
    <t>ITRC20170120-09</t>
  </si>
  <si>
    <t>Office of Dr. David Elbaum</t>
  </si>
  <si>
    <t>ITRC20170120-10</t>
  </si>
  <si>
    <t>American Urgent Care Center, PSC</t>
  </si>
  <si>
    <t>KY</t>
  </si>
  <si>
    <t>L</t>
  </si>
  <si>
    <t>ITRC20170120-11</t>
  </si>
  <si>
    <t>MetroPlus Health Plan</t>
  </si>
  <si>
    <t>ITRC20170120-12</t>
  </si>
  <si>
    <t>Humana Inc. #HU16004F3</t>
  </si>
  <si>
    <t>ITRC20170120-13</t>
  </si>
  <si>
    <t>PathGroup</t>
  </si>
  <si>
    <t>ITRC20170120-15</t>
  </si>
  <si>
    <t>CoPilot Provider Support Services, Inc.</t>
  </si>
  <si>
    <t>ITRC20170120-16</t>
  </si>
  <si>
    <t>Children's Hospital Los Angeles</t>
  </si>
  <si>
    <t>ITRC20170120-19</t>
  </si>
  <si>
    <t>Center for Mental Health</t>
  </si>
  <si>
    <t>MT</t>
  </si>
  <si>
    <t>ITRC20170120-21</t>
  </si>
  <si>
    <t>Complete Wellness</t>
  </si>
  <si>
    <t>MD</t>
  </si>
  <si>
    <t>ITRC20170120-27</t>
  </si>
  <si>
    <t>University of Maryland School of Medicine (Orthopaedi</t>
  </si>
  <si>
    <t>TR</t>
  </si>
  <si>
    <t>ITRC20170127-02</t>
  </si>
  <si>
    <t>Synergy Specialists Medical Group</t>
  </si>
  <si>
    <t>ITRC20170127-05</t>
  </si>
  <si>
    <t>Wonderful Health and Wellness / Wonderful Center for</t>
  </si>
  <si>
    <t>ITRC20170127-06</t>
  </si>
  <si>
    <t>MultiCare Health System</t>
  </si>
  <si>
    <t>WA</t>
  </si>
  <si>
    <t>ITRC20170130-03</t>
  </si>
  <si>
    <t>Campbell County Health</t>
  </si>
  <si>
    <t>WY</t>
  </si>
  <si>
    <t>ITRC20170130-14</t>
  </si>
  <si>
    <t>Covenant HealthCare</t>
  </si>
  <si>
    <t>MI</t>
  </si>
  <si>
    <t>ITRC20170130-15</t>
  </si>
  <si>
    <t>TriHealth of Cincinnati</t>
  </si>
  <si>
    <t>OH</t>
  </si>
  <si>
    <t>ITRC20170130-16</t>
  </si>
  <si>
    <t>Emory Healthcare</t>
  </si>
  <si>
    <t>ITRC20170130-17</t>
  </si>
  <si>
    <t>Potomac Healthcare</t>
  </si>
  <si>
    <t>ITRC20170202-03</t>
  </si>
  <si>
    <t>Kuhana Associates</t>
  </si>
  <si>
    <t>HI</t>
  </si>
  <si>
    <t>ITRC20170202-04</t>
  </si>
  <si>
    <t>Pointe Coupee General</t>
  </si>
  <si>
    <t>LA</t>
  </si>
  <si>
    <t>ITRC20170202-06</t>
  </si>
  <si>
    <t>Persante</t>
  </si>
  <si>
    <t>ITRC20170203-04</t>
  </si>
  <si>
    <t>R.O.A.D.S. Foundation dba ROADS Community Care Cl</t>
  </si>
  <si>
    <t>ITRC20170203-05</t>
  </si>
  <si>
    <t>Office of Shiel Sexton</t>
  </si>
  <si>
    <t>IN</t>
  </si>
  <si>
    <t>ITRC20170203-06</t>
  </si>
  <si>
    <t>Vertiv Co. Health &amp; Welfare Plan</t>
  </si>
  <si>
    <t>ITRC20170203-08</t>
  </si>
  <si>
    <t>St. Luke's Hospital</t>
  </si>
  <si>
    <t>ND</t>
  </si>
  <si>
    <t>ITRC20170203-09</t>
  </si>
  <si>
    <t>Verity Medical Foundation / Verity Health System</t>
  </si>
  <si>
    <t>ITRC20170203-10</t>
  </si>
  <si>
    <t>SSM Dean Medical Group</t>
  </si>
  <si>
    <t>WI</t>
  </si>
  <si>
    <t>ITRC20170206-09</t>
  </si>
  <si>
    <t>Family Medicine East, Chartered</t>
  </si>
  <si>
    <t>KS</t>
  </si>
  <si>
    <t>ITRC20170208-01</t>
  </si>
  <si>
    <t>WellCare Health Plans, Inc. / Summit Reinsurance Serv</t>
  </si>
  <si>
    <t>FL</t>
  </si>
  <si>
    <t>ITRC20170208-02</t>
  </si>
  <si>
    <t>Stephenville Medical &amp; Surgical Clinic</t>
  </si>
  <si>
    <t>TX</t>
  </si>
  <si>
    <t>ITRC20170208-03</t>
  </si>
  <si>
    <t>Princeton Pain Management</t>
  </si>
  <si>
    <t>ITRC20170208-05</t>
  </si>
  <si>
    <t>Roper St. Francis Healthcare</t>
  </si>
  <si>
    <t>SC</t>
  </si>
  <si>
    <t>ITRC20170210-01</t>
  </si>
  <si>
    <t>Adventist Health Tehachapi Valley</t>
  </si>
  <si>
    <t>ITRC20170210-09</t>
  </si>
  <si>
    <t>Southeast Alaska Regional Health Consortium</t>
  </si>
  <si>
    <t>AK</t>
  </si>
  <si>
    <t>ITRC20170213-01</t>
  </si>
  <si>
    <t>NEO Tech</t>
  </si>
  <si>
    <t>ITRC20170214-05</t>
  </si>
  <si>
    <t>Massachusetts General Hospital</t>
  </si>
  <si>
    <t>MA</t>
  </si>
  <si>
    <t>ITRC20170214-09</t>
  </si>
  <si>
    <t>Citizens Memorial Hospital</t>
  </si>
  <si>
    <t>MO</t>
  </si>
  <si>
    <t>ITRC20170216-07</t>
  </si>
  <si>
    <t>Fulton County Clinic</t>
  </si>
  <si>
    <t>ID</t>
  </si>
  <si>
    <t>ITRC20170222-08</t>
  </si>
  <si>
    <t>Maxor National Pharmacy Services</t>
  </si>
  <si>
    <t>ITRC20170222-18</t>
  </si>
  <si>
    <t>Meridian Health Services</t>
  </si>
  <si>
    <t>ITRC20170222-20</t>
  </si>
  <si>
    <t>Catalina Post-Acute &amp; Rehabilitation of Tuscon</t>
  </si>
  <si>
    <t>AZ</t>
  </si>
  <si>
    <t>ITRC20170222-24</t>
  </si>
  <si>
    <t>Lexington Medical Center</t>
  </si>
  <si>
    <t>ITRC20170222-26</t>
  </si>
  <si>
    <t>Capital Prosthetic &amp; Orthotic Center, Inc.</t>
  </si>
  <si>
    <t>ITRC20170222-29</t>
  </si>
  <si>
    <t>Jeffrey D. Rice / Vision Care</t>
  </si>
  <si>
    <t>ITRC20170222-30</t>
  </si>
  <si>
    <t>St. Joseph's Hospital and Medical Center</t>
  </si>
  <si>
    <t>ITRC20170222-31</t>
  </si>
  <si>
    <t>Universal Care, Inc. dba Brand New Day</t>
  </si>
  <si>
    <t>ITRC20170222-32</t>
  </si>
  <si>
    <t>Benesch, Friedlander, Coplan &amp; Aronoff, LLP</t>
  </si>
  <si>
    <t>ITRC20170222-33</t>
  </si>
  <si>
    <t>Bloom Physical Therapy, LLC dba Physicians Physical</t>
  </si>
  <si>
    <t>ITRC20170222-34</t>
  </si>
  <si>
    <t>Walgreen Co.</t>
  </si>
  <si>
    <t>IL</t>
  </si>
  <si>
    <t>ITRC20170224-09</t>
  </si>
  <si>
    <t>Medical Information Management Systems, Inc.</t>
  </si>
  <si>
    <t>ITRC20170224-10</t>
  </si>
  <si>
    <t>Group Health Inc.</t>
  </si>
  <si>
    <t>ITRC20170224-16</t>
  </si>
  <si>
    <t>West Virginia University Hospitals dba University Healt</t>
  </si>
  <si>
    <t>WV</t>
  </si>
  <si>
    <t>ITRC20170228-14</t>
  </si>
  <si>
    <t>Vanderbilt University Medical Center</t>
  </si>
  <si>
    <t>ITRC20170228-22</t>
  </si>
  <si>
    <t>Chadron Community Hospital &amp; Health Services</t>
  </si>
  <si>
    <t>NE</t>
  </si>
  <si>
    <t>ITRC20170228-23</t>
  </si>
  <si>
    <t>2020 On-Site Optometry</t>
  </si>
  <si>
    <t>ITRC20170302-06</t>
  </si>
  <si>
    <t>Orange County Global Medical Center</t>
  </si>
  <si>
    <t>ITRC20170303-03</t>
  </si>
  <si>
    <t>Abbott Northwestern Hospital / Minneapolis Heart Insti</t>
  </si>
  <si>
    <t>ITRC20170303-04</t>
  </si>
  <si>
    <t>Office of Syed Ahmed, MD, PA</t>
  </si>
  <si>
    <t>ITRC20170303-12</t>
  </si>
  <si>
    <t>Office of Leo Edwards, Jr. MD</t>
  </si>
  <si>
    <t>ITRC20170306-04</t>
  </si>
  <si>
    <t>Sharp Healthcare</t>
  </si>
  <si>
    <t>ITRC20170306-05</t>
  </si>
  <si>
    <t>VisionQuest Eyecare</t>
  </si>
  <si>
    <t>ITRC20170306-06</t>
  </si>
  <si>
    <t>Retina Specialists (Robert E. Torti, MD)</t>
  </si>
  <si>
    <t>ITRC20170307-05</t>
  </si>
  <si>
    <t>HealthInfoNet</t>
  </si>
  <si>
    <t>ME</t>
  </si>
  <si>
    <t>ITRC20170308-03</t>
  </si>
  <si>
    <t>Saliba's Extended Care Pharmacy</t>
  </si>
  <si>
    <t>ITRC20170310-02</t>
  </si>
  <si>
    <t>Tarleton Medical</t>
  </si>
  <si>
    <t>ITRC20170310-06</t>
  </si>
  <si>
    <t>Redington-Fairview General Hospital</t>
  </si>
  <si>
    <t>ITRC20170310-08</t>
  </si>
  <si>
    <t>ProScan Imaging, LLC</t>
  </si>
  <si>
    <t>ITRC20170313-01</t>
  </si>
  <si>
    <t>BJC Healthcare / Raising St. Louis</t>
  </si>
  <si>
    <t>ITRC20170313-02</t>
  </si>
  <si>
    <t>CVS Health</t>
  </si>
  <si>
    <t>RI</t>
  </si>
  <si>
    <t>ITRC20170313-05</t>
  </si>
  <si>
    <t>Health Texas Provider Network / Dental Heart Group</t>
  </si>
  <si>
    <t>ITRC20170313-06</t>
  </si>
  <si>
    <t>Virginia Commonwealth University Health System</t>
  </si>
  <si>
    <t>ITRC20170317-12</t>
  </si>
  <si>
    <t>St. Charles Health System</t>
  </si>
  <si>
    <t>OR</t>
  </si>
  <si>
    <t>ITRC20170321-03</t>
  </si>
  <si>
    <t>University of North Carolina Health Care</t>
  </si>
  <si>
    <t>NC</t>
  </si>
  <si>
    <t>ITRC20170324-02</t>
  </si>
  <si>
    <t>Urology Austin, PLLC</t>
  </si>
  <si>
    <t>ITRC20170324-03</t>
  </si>
  <si>
    <t>Highland Rivers Community Service Board</t>
  </si>
  <si>
    <t>ITRC20170324-04</t>
  </si>
  <si>
    <t>Rocky Mountain Health Maintenance</t>
  </si>
  <si>
    <t>CO</t>
  </si>
  <si>
    <t>ITRC20170324-05</t>
  </si>
  <si>
    <t>Houston Methodist Cancer Center</t>
  </si>
  <si>
    <t>ITRC20170324-06</t>
  </si>
  <si>
    <t>Metropolitan Urology Group</t>
  </si>
  <si>
    <t>ITRC20170324-07</t>
  </si>
  <si>
    <t>American Home Patient</t>
  </si>
  <si>
    <t>ITRC20170324-09</t>
  </si>
  <si>
    <t>Primary Care Specialists</t>
  </si>
  <si>
    <t>ITRC20170324-10</t>
  </si>
  <si>
    <t>Affiliated Sante Group</t>
  </si>
  <si>
    <t>ITRC20170324-12</t>
  </si>
  <si>
    <t>Allina Health System</t>
  </si>
  <si>
    <t>ITRC20170324-16</t>
  </si>
  <si>
    <t>HealthTexas Provider Network</t>
  </si>
  <si>
    <t>ITRC20170327-02</t>
  </si>
  <si>
    <t>Med Center Health / Commonwealth Health Corporatio</t>
  </si>
  <si>
    <t>AL</t>
  </si>
  <si>
    <t>VL</t>
  </si>
  <si>
    <t>ITRC20170327-03</t>
  </si>
  <si>
    <t>Lane Community College Health Clinic</t>
  </si>
  <si>
    <t>ITRC20170328-07</t>
  </si>
  <si>
    <t>Washington University School of Medicine</t>
  </si>
  <si>
    <t>ITRC20170328-08</t>
  </si>
  <si>
    <t>Estill County Chiropractic</t>
  </si>
  <si>
    <t>ITRC20170328-10</t>
  </si>
  <si>
    <t>Specialty Dental Partners of Philadelphia, PLLC dba Ri</t>
  </si>
  <si>
    <t>ITRC20170329-03</t>
  </si>
  <si>
    <t>WellSpan Health</t>
  </si>
  <si>
    <t>ITRC20170404-02</t>
  </si>
  <si>
    <t>Apex EDI, Inc.</t>
  </si>
  <si>
    <t>UT</t>
  </si>
  <si>
    <t>ITRC20170404-03</t>
  </si>
  <si>
    <t>ABCD Pediatrics, PA</t>
  </si>
  <si>
    <t>ITRC20170405-02</t>
  </si>
  <si>
    <t>Behavioral Health Center</t>
  </si>
  <si>
    <t>ITRC20170406-03</t>
  </si>
  <si>
    <t>Ashland Women's Health</t>
  </si>
  <si>
    <t>ITRC20170406-04</t>
  </si>
  <si>
    <t>Memorial Healthcare</t>
  </si>
  <si>
    <t>ITRC20170406-07</t>
  </si>
  <si>
    <t>Cincinnati Eye Institute</t>
  </si>
  <si>
    <t>ITRC20170407-02</t>
  </si>
  <si>
    <t>Skin Cancer Specialists, PC</t>
  </si>
  <si>
    <t>ITRC20170412-01</t>
  </si>
  <si>
    <t>Women's Care of Somerset</t>
  </si>
  <si>
    <t>ITRC20170412-02</t>
  </si>
  <si>
    <t>Hospice of North Central Ohio</t>
  </si>
  <si>
    <t>ITRC20170417-01</t>
  </si>
  <si>
    <t>Virginia Mason Memorial</t>
  </si>
  <si>
    <t>ITRC20170417-10</t>
  </si>
  <si>
    <t>Amedisys Home Health of Fayetteville / Amedisys West</t>
  </si>
  <si>
    <t>ITRC20170417-11</t>
  </si>
  <si>
    <t>Dental Services Group / Sentage Corporation</t>
  </si>
  <si>
    <t>ITRC20170424-02</t>
  </si>
  <si>
    <t>Lifespan</t>
  </si>
  <si>
    <t>ITRC20170424-04</t>
  </si>
  <si>
    <t>Atlantic Digestive Specialists</t>
  </si>
  <si>
    <t>NH</t>
  </si>
  <si>
    <t>ITRC20170424-08</t>
  </si>
  <si>
    <t>BioReference Laboratories</t>
  </si>
  <si>
    <t>ITRC20170424-09</t>
  </si>
  <si>
    <t>Carson Valley Medical Center</t>
  </si>
  <si>
    <t>NV</t>
  </si>
  <si>
    <t>ITRC20170424-10</t>
  </si>
  <si>
    <t>MVP Health Care</t>
  </si>
  <si>
    <t>ITRC20170424-11</t>
  </si>
  <si>
    <t>University of Oklahoma - OU Physicians</t>
  </si>
  <si>
    <t>OK</t>
  </si>
  <si>
    <t>ITRC20170424-12</t>
  </si>
  <si>
    <t>Valley Women's Health, S.C.</t>
  </si>
  <si>
    <t>ITRC20170425-12</t>
  </si>
  <si>
    <t>Aisthesis</t>
  </si>
  <si>
    <t>ITRC20170425-15</t>
  </si>
  <si>
    <t>Western Health Screening</t>
  </si>
  <si>
    <t>ITRC20170501-03</t>
  </si>
  <si>
    <t>Hill Country Memorial Hospital</t>
  </si>
  <si>
    <t>ITRC20170501-07</t>
  </si>
  <si>
    <t>Harrisburg Endoscopy and Surgery Center, inc.</t>
  </si>
  <si>
    <t>ITRC20170501-08</t>
  </si>
  <si>
    <t>Harrisburg Gastroenterology Ltd.</t>
  </si>
  <si>
    <t>ITRC20170501-11</t>
  </si>
  <si>
    <t>Pentucket Medical</t>
  </si>
  <si>
    <t>ITRC20170502-01</t>
  </si>
  <si>
    <t>Area Agency of Aging 1-B</t>
  </si>
  <si>
    <t>ITRC20170502-02</t>
  </si>
  <si>
    <t>Eyecare Services Partners Management, LLC</t>
  </si>
  <si>
    <t>ITRC20170502-03</t>
  </si>
  <si>
    <t>Memorial Hospital Clinic South</t>
  </si>
  <si>
    <t>ITRC20170502-04</t>
  </si>
  <si>
    <t>Memorial Hospital Clinic West</t>
  </si>
  <si>
    <t>ITRC20170504-15</t>
  </si>
  <si>
    <t>Humana Inc. (#HU17001CC)</t>
  </si>
  <si>
    <t>ITRC20170504-16</t>
  </si>
  <si>
    <t>Capital Nephrology</t>
  </si>
  <si>
    <t>ITRC20170504-18</t>
  </si>
  <si>
    <t>ENT of Georgia, LLC</t>
  </si>
  <si>
    <t>ITRC20170508-01</t>
  </si>
  <si>
    <t>Greenway Health</t>
  </si>
  <si>
    <t>ITRC20170509-01</t>
  </si>
  <si>
    <t>Aesthetic Dentistry of New York City (TDO)</t>
  </si>
  <si>
    <t>ITRC20170509-02</t>
  </si>
  <si>
    <t>OC Gastrocare (TDO)</t>
  </si>
  <si>
    <t>ITRC20170509-03</t>
  </si>
  <si>
    <t>Tampa Bay Surgery Center (TDO)</t>
  </si>
  <si>
    <t>ITRC20170509-07</t>
  </si>
  <si>
    <t>Diamond Institute for Infertility and Menopause</t>
  </si>
  <si>
    <t>ITRC20170510-01</t>
  </si>
  <si>
    <t>True Health Diagnostics</t>
  </si>
  <si>
    <t>ITRC20170510-02</t>
  </si>
  <si>
    <t>Bronx-Lebanon Hospital / iHealth Solutions</t>
  </si>
  <si>
    <t>ITRC20170510-03</t>
  </si>
  <si>
    <t>Spine Specialist</t>
  </si>
  <si>
    <t>ITRC20170510-04</t>
  </si>
  <si>
    <t>New York City Health and Hospitals Corporation - Con</t>
  </si>
  <si>
    <t>ITRC20170515-04</t>
  </si>
  <si>
    <t>Michigan Facial Aesthetic Surgeons dba University Ph</t>
  </si>
  <si>
    <t>ITRC20170517-04</t>
  </si>
  <si>
    <t>Rutland Regional Medical Center</t>
  </si>
  <si>
    <t>VT</t>
  </si>
  <si>
    <t>ITRC20170517-06</t>
  </si>
  <si>
    <t>AeroCare Holdings</t>
  </si>
  <si>
    <t>ITRC20170518-03</t>
  </si>
  <si>
    <t>Jones Family Practice, PA</t>
  </si>
  <si>
    <t>ITRC20170519-02</t>
  </si>
  <si>
    <t>Barton Oaks Dental Group (Neeley-Nemeth, LLP)</t>
  </si>
  <si>
    <t>ITRC20170523-03</t>
  </si>
  <si>
    <t>Blue Cross Blue Shield of Kansas City</t>
  </si>
  <si>
    <t>ITRC20170525-07</t>
  </si>
  <si>
    <t>SSM Health / DePaul Hospital St. Louis</t>
  </si>
  <si>
    <t>ITRC20170526-01</t>
  </si>
  <si>
    <t>MolinaHealthcare.com</t>
  </si>
  <si>
    <t>ITRC20170526-02</t>
  </si>
  <si>
    <t>University of Wisconsin Health</t>
  </si>
  <si>
    <t>ITRC20170526-07</t>
  </si>
  <si>
    <t>Humana</t>
  </si>
  <si>
    <t>ITRC20170530-01</t>
  </si>
  <si>
    <t>FastHealth Corporation - multiple entities</t>
  </si>
  <si>
    <t>ITRC20170530-02</t>
  </si>
  <si>
    <t>Beacon Health System</t>
  </si>
  <si>
    <t>ITRC20170530-04</t>
  </si>
  <si>
    <t>Trios Health / Kennewick Health System</t>
  </si>
  <si>
    <t>ITRC20170530-06</t>
  </si>
  <si>
    <t>Augusta University / Augusta University Medical Cente</t>
  </si>
  <si>
    <t>ITRC20170601-03</t>
  </si>
  <si>
    <t>Children's Mercy Hospital</t>
  </si>
  <si>
    <t>ITRC20170601-04</t>
  </si>
  <si>
    <t>ITRC20170601-07</t>
  </si>
  <si>
    <t>Office of Dr. Kadri / Plastic Surgery Clinic</t>
  </si>
  <si>
    <t>ITRC20170601-09</t>
  </si>
  <si>
    <t>D. Andrew Loomis MD, Paula Schulze MD,Tammara St</t>
  </si>
  <si>
    <t>ITRC20170601-10</t>
  </si>
  <si>
    <t>Seton Healthcare</t>
  </si>
  <si>
    <t>ITRC20170605-08</t>
  </si>
  <si>
    <t>LKM Medical</t>
  </si>
  <si>
    <t>ITRC20170605-09</t>
  </si>
  <si>
    <t>Sound Community Services</t>
  </si>
  <si>
    <t>CT</t>
  </si>
  <si>
    <t>ITRC20170606-02</t>
  </si>
  <si>
    <t>Victory Medical Center</t>
  </si>
  <si>
    <t>ITRC20170608-02</t>
  </si>
  <si>
    <t>Airway Oxygen, Inc.</t>
  </si>
  <si>
    <t>ITRC20170608-03</t>
  </si>
  <si>
    <t>Southwest Community Health Center</t>
  </si>
  <si>
    <t>ITRC20170613-02</t>
  </si>
  <si>
    <t>N. Fred Eaglstein, D.O. dba Dermatology and Laser Ce</t>
  </si>
  <si>
    <t>ITRC20170615-03</t>
  </si>
  <si>
    <t>Durango Family Medicine</t>
  </si>
  <si>
    <t>ITRC20170615-05</t>
  </si>
  <si>
    <t>CCHI Insurance Services</t>
  </si>
  <si>
    <t>ITRC20170616-06</t>
  </si>
  <si>
    <t>Cove Family and Sports Medicine / Krichev Family Me</t>
  </si>
  <si>
    <t>ITRC20170619-04</t>
  </si>
  <si>
    <t>Little River Healthcare</t>
  </si>
  <si>
    <t>ITRC20170620-01</t>
  </si>
  <si>
    <t>Torrance Memorial Medical Center</t>
  </si>
  <si>
    <t>ITRC20170623-03</t>
  </si>
  <si>
    <t>St. Thomas Rutherford Hospital</t>
  </si>
  <si>
    <t>ITRC20170623-04</t>
  </si>
  <si>
    <t>Aetna</t>
  </si>
  <si>
    <t>ITRC20170623-05</t>
  </si>
  <si>
    <t>Cleveland Medical Associates</t>
  </si>
  <si>
    <t>ITRC20170623-07</t>
  </si>
  <si>
    <t>Waverly Health Center</t>
  </si>
  <si>
    <t>IA</t>
  </si>
  <si>
    <t>ITRC20170623-09</t>
  </si>
  <si>
    <t>Toth Enterprises II dba Victory Medical</t>
  </si>
  <si>
    <t>ITRC20170627-02</t>
  </si>
  <si>
    <t>Experian Health (other health systems)</t>
  </si>
  <si>
    <t>ITRC20170627-03</t>
  </si>
  <si>
    <t>Family Tree Health Clinic</t>
  </si>
  <si>
    <t>ITRC20170627-04</t>
  </si>
  <si>
    <t>Advanced ENT Head &amp; Neck Surgery</t>
  </si>
  <si>
    <t>ITRC20170627-05</t>
  </si>
  <si>
    <t>Orthodontic Specialists of Green Bay</t>
  </si>
  <si>
    <t>ITRC20170630-01</t>
  </si>
  <si>
    <t>Professional Counseling and Medical Associates</t>
  </si>
  <si>
    <t>ITRC20170630-08</t>
  </si>
  <si>
    <t>Office of Elizabeth L. Brown, MD, PLLC</t>
  </si>
  <si>
    <t>ITRC20170706-03</t>
  </si>
  <si>
    <t>Indiana Health Coverage Program / DXC Technology</t>
  </si>
  <si>
    <t>ITRC20170707-02</t>
  </si>
  <si>
    <t>PVHS-ICM Employee Health and Wellness, LLC</t>
  </si>
  <si>
    <t>ITRC20170707-03</t>
  </si>
  <si>
    <t>Baptist Medical Center South</t>
  </si>
  <si>
    <t>ITRC20170707-04</t>
  </si>
  <si>
    <t>GI Care for Kids Endoscopy Center</t>
  </si>
  <si>
    <t>ITRC20170707-08</t>
  </si>
  <si>
    <t>University of Iowa Hospitals &amp; Clinics</t>
  </si>
  <si>
    <t>ITRC20170707-10</t>
  </si>
  <si>
    <t>Pacific Ocean Pediatrics</t>
  </si>
  <si>
    <t>ITRC20170707-11</t>
  </si>
  <si>
    <t>Atchafalaya Internal Medicine Associates</t>
  </si>
  <si>
    <t>ITRC20170707-13</t>
  </si>
  <si>
    <t>UC Davis Health</t>
  </si>
  <si>
    <t>ITRC20170711-01</t>
  </si>
  <si>
    <t>University of California Davis Health</t>
  </si>
  <si>
    <t>ITRC20170711-02</t>
  </si>
  <si>
    <t>Offices of Dr. Douglas Boucher, DDS and Dr. Andrea Y</t>
  </si>
  <si>
    <t>ITRC20170713-02</t>
  </si>
  <si>
    <t>Princeton Community Hospital</t>
  </si>
  <si>
    <t>ITRC20170713-03</t>
  </si>
  <si>
    <t>Detroit Medical Center</t>
  </si>
  <si>
    <t>ITRC20170713-06</t>
  </si>
  <si>
    <t>Peachtree Neurological Clinic, PC</t>
  </si>
  <si>
    <t>ITRC20170713-09</t>
  </si>
  <si>
    <t>Community Link</t>
  </si>
  <si>
    <t>ITRC20170714-01</t>
  </si>
  <si>
    <t>Colorado Medicaid / DXC Technology</t>
  </si>
  <si>
    <t>ITRC20170718-03</t>
  </si>
  <si>
    <t>Bay Area Pain and Wellness Center</t>
  </si>
  <si>
    <t>ITRC20170718-04</t>
  </si>
  <si>
    <t>California Pacific Orthopaedics and Sports Medicine</t>
  </si>
  <si>
    <t>ITRC20170718-05</t>
  </si>
  <si>
    <t>Henry Ford Health System</t>
  </si>
  <si>
    <t>ITRC20170718-07</t>
  </si>
  <si>
    <t>LC&amp;Z General and Cosmetic Dentistry</t>
  </si>
  <si>
    <t>ITRC20170718-08</t>
  </si>
  <si>
    <t>Ledet Family Chiropractic Center</t>
  </si>
  <si>
    <t>ITRC20170718-09</t>
  </si>
  <si>
    <t>Pharma Medica Research, Inc.</t>
  </si>
  <si>
    <t>ITRC20170718-10</t>
  </si>
  <si>
    <t>Rosalind Franklin University of Medicine</t>
  </si>
  <si>
    <t>ITRC20170718-11</t>
  </si>
  <si>
    <t>S and S Dental Group dba Kennebunk Center for Denti</t>
  </si>
  <si>
    <t>ITRC20170718-12</t>
  </si>
  <si>
    <t>White Coats Wellness</t>
  </si>
  <si>
    <t>ITRC20170724-01</t>
  </si>
  <si>
    <t>Value Eyecare Network, Inc. dba 39dollarglasses.com</t>
  </si>
  <si>
    <t>ITRC20170724-02</t>
  </si>
  <si>
    <t>Vision Care Specialists</t>
  </si>
  <si>
    <t>ITRC20170724-10</t>
  </si>
  <si>
    <t>Blue Cross Blue Shield of Tennessee</t>
  </si>
  <si>
    <t>ITRC20170724-11</t>
  </si>
  <si>
    <t>University of Vermont Medical Center</t>
  </si>
  <si>
    <t>ITRC20170725-04</t>
  </si>
  <si>
    <t>Office of Paul C. Gering</t>
  </si>
  <si>
    <t>ITRC20170725-05</t>
  </si>
  <si>
    <t>Unconditional Love, Inc.</t>
  </si>
  <si>
    <t>ITRC20170725-06</t>
  </si>
  <si>
    <t>University of Mississippi Medical Center</t>
  </si>
  <si>
    <t>MS</t>
  </si>
  <si>
    <t>ITRC20170725-07</t>
  </si>
  <si>
    <t>Performance Physical Therapy and Wellness</t>
  </si>
  <si>
    <t>ITRC20170725-08</t>
  </si>
  <si>
    <t>Dermatology Center of Raleigh, PA</t>
  </si>
  <si>
    <t>ITRC20170728-01</t>
  </si>
  <si>
    <t>Anthem, Inc. / Empire Health Choice HMO, Inc. / Launc</t>
  </si>
  <si>
    <t>ITRC20170728-03</t>
  </si>
  <si>
    <t>Women's Health Care Group of PA, LLC</t>
  </si>
  <si>
    <t>ITRC20170731-02</t>
  </si>
  <si>
    <t>Plastic Surgery Associates of South Dakota</t>
  </si>
  <si>
    <t>SD</t>
  </si>
  <si>
    <t>ITRC20170801-01</t>
  </si>
  <si>
    <t>Kaleida Health</t>
  </si>
  <si>
    <t>ITRC20170801-02</t>
  </si>
  <si>
    <t>Sage Dental Management</t>
  </si>
  <si>
    <t>ITRC20170801-03</t>
  </si>
  <si>
    <t>Braun Internal Medicine, P.C.</t>
  </si>
  <si>
    <t>ITRC20170801-04</t>
  </si>
  <si>
    <t>Kennebunk Center for Dentistry</t>
  </si>
  <si>
    <t>ITRC20170802-06</t>
  </si>
  <si>
    <t>Daniel Drake Center for Post-Acute Care</t>
  </si>
  <si>
    <t>ITRC20170802-07</t>
  </si>
  <si>
    <t>Northwest Rheumatology</t>
  </si>
  <si>
    <t>ITRC20170802-08</t>
  </si>
  <si>
    <t>Forest Hill Health &amp; Rehab Center</t>
  </si>
  <si>
    <t>ITRC20170808-01</t>
  </si>
  <si>
    <t>City of Hope</t>
  </si>
  <si>
    <t>ITRC20170808-02</t>
  </si>
  <si>
    <t>Daniel Drake Center for Post-Acute Care / Cincinnati's</t>
  </si>
  <si>
    <t>ITRC20170808-03</t>
  </si>
  <si>
    <t>Christine D. Collins, APC / Ann Hofstadter, MD, Inc.</t>
  </si>
  <si>
    <t>ITRC20170808-16</t>
  </si>
  <si>
    <t>Sport and Spine Rehab</t>
  </si>
  <si>
    <t>ITRC20170815-01</t>
  </si>
  <si>
    <t>Pacific Alliance Medical Center</t>
  </si>
  <si>
    <t>ITRC20170815-02</t>
  </si>
  <si>
    <t>Missouri Care Inc.</t>
  </si>
  <si>
    <t>ITRC20170815-03</t>
  </si>
  <si>
    <t>Surgical Dermatology Group</t>
  </si>
  <si>
    <t>ITRC20170815-10</t>
  </si>
  <si>
    <t>Doctors Community Surgical Associates / Continumu</t>
  </si>
  <si>
    <t>ITRC20170822-04</t>
  </si>
  <si>
    <t>Institute for Women's Health</t>
  </si>
  <si>
    <t>ITRC20170822-05</t>
  </si>
  <si>
    <t>Lake Health / TriPoint Medical Center</t>
  </si>
  <si>
    <t>ITRC20170822-08</t>
  </si>
  <si>
    <t>St. Mark's Surgical Center</t>
  </si>
  <si>
    <t>ITRC20170822-10</t>
  </si>
  <si>
    <t>National DCP, LLC Health Plan</t>
  </si>
  <si>
    <t>ITRC20170822-13</t>
  </si>
  <si>
    <t>Mercy Family Medicine</t>
  </si>
  <si>
    <t>ITRC20170822-14</t>
  </si>
  <si>
    <t>MJHS Home Care</t>
  </si>
  <si>
    <t>ITRC20170822-15</t>
  </si>
  <si>
    <t>Elderplan, Inc.</t>
  </si>
  <si>
    <t>ITRC20170830-06</t>
  </si>
  <si>
    <t>ITRC20170830-07</t>
  </si>
  <si>
    <t>Bluetail Medical Group</t>
  </si>
  <si>
    <t>ITRC20170830-08</t>
  </si>
  <si>
    <t>Feinstein and Roe, MDs, Inc.</t>
  </si>
  <si>
    <t>ITRC20170830-09</t>
  </si>
  <si>
    <t>McLaren Medical Group / Mid-Michigan Physicians Ima</t>
  </si>
  <si>
    <t>ITRC20170830-10</t>
  </si>
  <si>
    <t>Northeast OB/GYN Associates</t>
  </si>
  <si>
    <t>ITRC20170830-11</t>
  </si>
  <si>
    <t>Northwest Behavioral Healthcare Services</t>
  </si>
  <si>
    <t>ITRC20170830-12</t>
  </si>
  <si>
    <t>Salina Family Healthcare Center</t>
  </si>
  <si>
    <t>ITRC20170830-13</t>
  </si>
  <si>
    <t>Silver Cross Hospital</t>
  </si>
  <si>
    <t>ITRC20170830-14</t>
  </si>
  <si>
    <t>South Bend Orthopaedic Associates, Inc.</t>
  </si>
  <si>
    <t>ITRC20170830-15</t>
  </si>
  <si>
    <t>Spectrum Health System</t>
  </si>
  <si>
    <t>ITRC20170830-16</t>
  </si>
  <si>
    <t>WellCare Health Plans, Inc.</t>
  </si>
  <si>
    <t>ITRC20170905-02</t>
  </si>
  <si>
    <t>Kaiser Permanente - Riverside (9/2017)</t>
  </si>
  <si>
    <t>ITRC20170905-04</t>
  </si>
  <si>
    <t>Neurology Foundation</t>
  </si>
  <si>
    <t>ITRC20170905-05</t>
  </si>
  <si>
    <t>Medical Oncology Hematology Consultants</t>
  </si>
  <si>
    <t>ITRC20170905-06</t>
  </si>
  <si>
    <t>ITRC20170905-08</t>
  </si>
  <si>
    <t>Hand Rehabilitation Specialists</t>
  </si>
  <si>
    <t>ITRC20170905-09</t>
  </si>
  <si>
    <t>CVS Caremark</t>
  </si>
  <si>
    <t>ITRC20170905-14</t>
  </si>
  <si>
    <t>CBS Consolidated, Inc. dba Cornerstone Business &amp; M</t>
  </si>
  <si>
    <t>ITRC20170911-01</t>
  </si>
  <si>
    <t>Children's Hospital Colorado</t>
  </si>
  <si>
    <t>ITRC20170911-02</t>
  </si>
  <si>
    <t>University of Wisconsin-Madison's Department of Fam</t>
  </si>
  <si>
    <t>ITRC20170911-03</t>
  </si>
  <si>
    <t>Community Memorial Health System</t>
  </si>
  <si>
    <t>ITRC20170911-04</t>
  </si>
  <si>
    <t>Adult Internal Medicine of North Scottsdale (TDO)</t>
  </si>
  <si>
    <t>ITRC20170911-05</t>
  </si>
  <si>
    <t>Mercy Hospital Logan County</t>
  </si>
  <si>
    <t>ITRC20170911-06</t>
  </si>
  <si>
    <t>Oncology Consultants, PA</t>
  </si>
  <si>
    <t>ITRC20170912-10</t>
  </si>
  <si>
    <t>MetroPlus Health Plan, Inc.</t>
  </si>
  <si>
    <t>ITRC20170912-11</t>
  </si>
  <si>
    <t>Little River Waco Ear, Nose &amp; Throat</t>
  </si>
  <si>
    <t>ITRC20170921-01</t>
  </si>
  <si>
    <t>Consultants Choice</t>
  </si>
  <si>
    <t>ITRC20170921-02</t>
  </si>
  <si>
    <t>Florida Healthy Kids Corporation</t>
  </si>
  <si>
    <t>ITRC20170921-03</t>
  </si>
  <si>
    <t>MS Center of Saint Louis and Mercy Clinic Neurology -</t>
  </si>
  <si>
    <t>ITRC20170921-04</t>
  </si>
  <si>
    <t>Med-Cert, Inc.</t>
  </si>
  <si>
    <t>ITRC20170921-06</t>
  </si>
  <si>
    <t>Ridgeview Medical Center</t>
  </si>
  <si>
    <t>ITRC20170921-08</t>
  </si>
  <si>
    <t>Morehead Memorial Hospital</t>
  </si>
  <si>
    <t>ITRC20170921-12</t>
  </si>
  <si>
    <t>PeaceHealth Southwest Medical Center</t>
  </si>
  <si>
    <t>ITRC20170921-19</t>
  </si>
  <si>
    <t>Medical Mutal of Ohio</t>
  </si>
  <si>
    <t>ITRC20170921-20</t>
  </si>
  <si>
    <t>Premier Medical Associates</t>
  </si>
  <si>
    <t>ITRC20171003-03</t>
  </si>
  <si>
    <t>Arkansas Oral &amp; Facial Surgery Center</t>
  </si>
  <si>
    <t>AR</t>
  </si>
  <si>
    <t>ITRC20171003-04</t>
  </si>
  <si>
    <t>Kraig R. Pepper. D.O, P.A.</t>
  </si>
  <si>
    <t>ITRC20171003-05</t>
  </si>
  <si>
    <t>August University Medical Center</t>
  </si>
  <si>
    <t>ITRC20171003-06</t>
  </si>
  <si>
    <t>Mercy Health / Love County Hospital and Clinic</t>
  </si>
  <si>
    <t>ITRC20171003-07</t>
  </si>
  <si>
    <t>Our Lady of the Angels Hospital / Formerly Bogalusa M</t>
  </si>
  <si>
    <t>ITRC20171003-08</t>
  </si>
  <si>
    <t>MN Urology</t>
  </si>
  <si>
    <t>ITRC20171003-09</t>
  </si>
  <si>
    <t>Network Health</t>
  </si>
  <si>
    <t>ITRC20171003-11</t>
  </si>
  <si>
    <t>Urological Associates of Central Jersey P.A.</t>
  </si>
  <si>
    <t>ITRC20171003-12</t>
  </si>
  <si>
    <t>Stephen P. Courtney, MD</t>
  </si>
  <si>
    <t>ITRC20171003-13</t>
  </si>
  <si>
    <t>Indiana Health Centers, Inc.</t>
  </si>
  <si>
    <t>ITRC20171003-16</t>
  </si>
  <si>
    <t>SMART Physical Therapy</t>
  </si>
  <si>
    <t>ITRC20171003-32</t>
  </si>
  <si>
    <t>Auburn Eyecare Associations (TDO)</t>
  </si>
  <si>
    <t>ITRC20171010-19</t>
  </si>
  <si>
    <t>PerfectServe, Inc.</t>
  </si>
  <si>
    <t>ITRC20171010-21</t>
  </si>
  <si>
    <t>Riaz Baber, MD, S.C.</t>
  </si>
  <si>
    <t>ITRC20171010-22</t>
  </si>
  <si>
    <t>Houston Methodist Hospital</t>
  </si>
  <si>
    <t>ITRC20171010-23</t>
  </si>
  <si>
    <t>Patients Choice</t>
  </si>
  <si>
    <t>ITRC20171016-01</t>
  </si>
  <si>
    <t>Advanced Spine &amp; Pain Center</t>
  </si>
  <si>
    <t>ITRC20171016-02</t>
  </si>
  <si>
    <t>John Hancock Life Insurance Company</t>
  </si>
  <si>
    <t>ITRC20171016-04</t>
  </si>
  <si>
    <t>Amida Care</t>
  </si>
  <si>
    <t>ITRC20171016-05</t>
  </si>
  <si>
    <t>CVS Pharmacy</t>
  </si>
  <si>
    <t>ITRC20171018-01</t>
  </si>
  <si>
    <t>Namaste Health Care (Bridget P. Early, MD)</t>
  </si>
  <si>
    <t>ITRC20171018-02</t>
  </si>
  <si>
    <t>RiverMend Health, LLC</t>
  </si>
  <si>
    <t>ITRC20171018-03</t>
  </si>
  <si>
    <t>Chase Brexton Health Care</t>
  </si>
  <si>
    <t>ITRC20171018-07</t>
  </si>
  <si>
    <t>Community Family Care Medical Group IPA, Inc.</t>
  </si>
  <si>
    <t>ITRC20171018-09</t>
  </si>
  <si>
    <t>Patient Home Monitoring Corp.</t>
  </si>
  <si>
    <t>ITRC20171018-10</t>
  </si>
  <si>
    <t>Bassett Family Practice</t>
  </si>
  <si>
    <t>ITRC20171018-17</t>
  </si>
  <si>
    <t>ShopRite Pharmacy</t>
  </si>
  <si>
    <t>ITRC20171020-01</t>
  </si>
  <si>
    <t>Lincare Holdings, Inc.</t>
  </si>
  <si>
    <t>ITRC20171023-01</t>
  </si>
  <si>
    <t>Palomar Health</t>
  </si>
  <si>
    <t>ITRC20171023-04</t>
  </si>
  <si>
    <t>Carolina Oncology Specialists</t>
  </si>
  <si>
    <t>ITRC20171025-02</t>
  </si>
  <si>
    <t>Orthopedics NY, LLP</t>
  </si>
  <si>
    <t>ITRC20171025-03</t>
  </si>
  <si>
    <t>Lifestyle Therapy &amp; Coaching</t>
  </si>
  <si>
    <t>ITRC20171025-04</t>
  </si>
  <si>
    <t>Madison Street Provider Network</t>
  </si>
  <si>
    <t>ITRC20171025-05</t>
  </si>
  <si>
    <t>Pediatric Healthcare Solutions, a Division of ProHEAL</t>
  </si>
  <si>
    <t>ITRC20171031-02</t>
  </si>
  <si>
    <t>Brevard Physician Associates</t>
  </si>
  <si>
    <t>ITRC20171031-03</t>
  </si>
  <si>
    <t>Aetna, Inc.</t>
  </si>
  <si>
    <t>ITRC20171031-04</t>
  </si>
  <si>
    <t>Insulet Corporation</t>
  </si>
  <si>
    <t>ITRC20171031-05</t>
  </si>
  <si>
    <t>Martinsville Henry County Coalition for Health and Wellness</t>
  </si>
  <si>
    <t>ITRC20171031-06</t>
  </si>
  <si>
    <t>MGA Home Healthcare Colorado, Inc.</t>
  </si>
  <si>
    <t>ITRC20171031-07</t>
  </si>
  <si>
    <t>Texas Children's Health Plan</t>
  </si>
  <si>
    <t>ITRC20171101-03</t>
  </si>
  <si>
    <t>Recovery Institute of the South East, P.A.</t>
  </si>
  <si>
    <t>ITRC20171106-02</t>
  </si>
  <si>
    <t>TJ Samson Community Hospital</t>
  </si>
  <si>
    <t>ITRC20171106-03</t>
  </si>
  <si>
    <t>IU Health Ball Memorial Hospital</t>
  </si>
  <si>
    <t>ITRC20171106-04</t>
  </si>
  <si>
    <t>Valley Family Medicine</t>
  </si>
  <si>
    <t>ITRC20171107-01</t>
  </si>
  <si>
    <t>Arch City Dental, LLC - Drs. Baloy and Donatelli</t>
  </si>
  <si>
    <t>ITRC20171107-02</t>
  </si>
  <si>
    <t>Aetna (10/23/2017)</t>
  </si>
  <si>
    <t>ITRC20171107-03</t>
  </si>
  <si>
    <t>Emergency Coverage Corporation</t>
  </si>
  <si>
    <t>ITRC20171107-04</t>
  </si>
  <si>
    <t>Kaiser Foundation Health Plan (10/2017)</t>
  </si>
  <si>
    <t>ITRC20171113-04</t>
  </si>
  <si>
    <t>GlaxoSmithKline Patient Assistance Program</t>
  </si>
  <si>
    <t>ITRC20171114-01</t>
  </si>
  <si>
    <t>Dignity Health / Mercy San Juan Medical Center</t>
  </si>
  <si>
    <t>ITRC20171114-06</t>
  </si>
  <si>
    <t>Aetna (11/8/17)</t>
  </si>
  <si>
    <t>ITRC20171114-10</t>
  </si>
  <si>
    <t>Florida Blue / Real Time Health Quotes</t>
  </si>
  <si>
    <t>ITRC20171120-08</t>
  </si>
  <si>
    <t>UPMC Susquehanna</t>
  </si>
  <si>
    <t>ITRC20171120-09</t>
  </si>
  <si>
    <t>Otolaryngology Associates of Central Jersey</t>
  </si>
  <si>
    <t>ITRC20171121-02</t>
  </si>
  <si>
    <t>Medical College of Wisconsin</t>
  </si>
  <si>
    <t>ITRC20171121-03</t>
  </si>
  <si>
    <t>Rocky Mountain Health Care Services (9/17)</t>
  </si>
  <si>
    <t>ITRC20171122-01</t>
  </si>
  <si>
    <t>Lowell General Hospital</t>
  </si>
  <si>
    <t>ITRC20171122-02</t>
  </si>
  <si>
    <t>Family &amp; Cosmetic Dentistry of the Rockies</t>
  </si>
  <si>
    <t>ITRC20171122-03</t>
  </si>
  <si>
    <t>Center for Health Care Services</t>
  </si>
  <si>
    <t>ITRC20171122-04</t>
  </si>
  <si>
    <t>Indiana University Health</t>
  </si>
  <si>
    <t>ITRC20171128-01</t>
  </si>
  <si>
    <t>Sports Medicine &amp; Rehabilitation Therapy</t>
  </si>
  <si>
    <t>ITRC20171129-01</t>
  </si>
  <si>
    <t>Humana Inc. / Real Time Health Quotes</t>
  </si>
  <si>
    <t>ITRC20171205-02</t>
  </si>
  <si>
    <t>Women's Health Consultants</t>
  </si>
  <si>
    <t>ITRC20171205-03</t>
  </si>
  <si>
    <t>UAB Medicine Viral Hepatitis Clinic</t>
  </si>
  <si>
    <t>ITRC20171205-04</t>
  </si>
  <si>
    <t>Alere Toxicology</t>
  </si>
  <si>
    <t>ITRC20171205-05</t>
  </si>
  <si>
    <t>Clinical Pathology Laboratories Southeast</t>
  </si>
  <si>
    <t>ITRC20171205-06</t>
  </si>
  <si>
    <t>Baptist Health Louisville</t>
  </si>
  <si>
    <t>ITRC20171206-02</t>
  </si>
  <si>
    <t>ITRC20171206-04</t>
  </si>
  <si>
    <t>American Para Medical Services</t>
  </si>
  <si>
    <t>ITRC20171208-03</t>
  </si>
  <si>
    <t>Pulmonary Specialists of Louisville</t>
  </si>
  <si>
    <t>ITRC20171208-04</t>
  </si>
  <si>
    <t>Sinai Health System</t>
  </si>
  <si>
    <t>ITRC20171208-05</t>
  </si>
  <si>
    <t>Hackensack Sleep and Pulmonary Center</t>
  </si>
  <si>
    <t>ITRC20171208-06</t>
  </si>
  <si>
    <t>Bronson Healthcare Group</t>
  </si>
  <si>
    <t>ITRC20171208-07</t>
  </si>
  <si>
    <t>Sutter Valley Medical Foundation dba Sutter Medical F</t>
  </si>
  <si>
    <t>ITRC20171208-08</t>
  </si>
  <si>
    <t>UNC Health Care / Dermatology &amp; Skin Care Center</t>
  </si>
  <si>
    <t>ITRC20171211-02</t>
  </si>
  <si>
    <t>CCRM Minneapolis, P.C.</t>
  </si>
  <si>
    <t>ITRC20171211-06</t>
  </si>
  <si>
    <t>Glen Falls Hospital</t>
  </si>
  <si>
    <t>ITRC20171211-08</t>
  </si>
  <si>
    <t>Eye Physicians, P.S.</t>
  </si>
  <si>
    <t>ITRC20171213-02</t>
  </si>
  <si>
    <t>Franciscan Physician Network of IL / Specialty Physici</t>
  </si>
  <si>
    <t>ITRC20171213-03</t>
  </si>
  <si>
    <t>Midland Memorial Hospital District dba Midland Memo</t>
  </si>
  <si>
    <t>ITRC20171215-03</t>
  </si>
  <si>
    <t>Washington Health System Greene</t>
  </si>
  <si>
    <t>ITRC20171218-02</t>
  </si>
  <si>
    <t>University of South Florida / USF Health Care</t>
  </si>
  <si>
    <t>ITRC20171218-03</t>
  </si>
  <si>
    <t>Central Iowa Hospital Corporation / dba Blank Children</t>
  </si>
  <si>
    <t>ITRC20171218-04</t>
  </si>
  <si>
    <t>Mount Carmel Health System</t>
  </si>
  <si>
    <t>ITRC20171218-05</t>
  </si>
  <si>
    <t>Columbus Surgery Center</t>
  </si>
  <si>
    <t>ITRC20171218-06</t>
  </si>
  <si>
    <t>Austin Manual Therapy Associates</t>
  </si>
  <si>
    <t>ITRC20171218-07</t>
  </si>
  <si>
    <t>Golden Rule Insurance Company</t>
  </si>
  <si>
    <t>ITRC20171218-08</t>
  </si>
  <si>
    <t>University of Alabama at Birmingham</t>
  </si>
  <si>
    <t>ITRC20171219-01</t>
  </si>
  <si>
    <t>AmediStaf, LLC dba The Right Solutions / Conexus Sol</t>
  </si>
  <si>
    <t>ITRC20171220-05</t>
  </si>
  <si>
    <t>MidMichigan Medical Center</t>
  </si>
  <si>
    <t>ITRC20171220-06</t>
  </si>
  <si>
    <t>NYU Langone Health System</t>
  </si>
  <si>
    <t>ITRC20171220-07</t>
  </si>
  <si>
    <t>Chilton Medical Center</t>
  </si>
  <si>
    <t>ITRC20171221-01</t>
  </si>
  <si>
    <t>Golden Optometric</t>
  </si>
  <si>
    <t>ITRC20171221-02</t>
  </si>
  <si>
    <t>ITRC20171222-01</t>
  </si>
  <si>
    <t>Pharmacy Innovations</t>
  </si>
  <si>
    <t>ITRC20171226-03</t>
  </si>
  <si>
    <t>Molina Healthcare</t>
  </si>
  <si>
    <t>ITRC20171226-04</t>
  </si>
  <si>
    <t>NYU School of Medicine - Pediatric Surgery Associates</t>
  </si>
  <si>
    <t>ITRC20171227-01</t>
  </si>
  <si>
    <t>Wager Evans Dental</t>
  </si>
  <si>
    <t>ITRC20171227-02</t>
  </si>
  <si>
    <t>Compassion Care Hospice Las Vegas, LLC</t>
  </si>
  <si>
    <t>ITRC20171227-03</t>
  </si>
  <si>
    <t>Holy Cross Home Care and Hospice</t>
  </si>
  <si>
    <t>Crime_CA</t>
  </si>
  <si>
    <t>Literacy_CA</t>
  </si>
  <si>
    <t>PCI_CA</t>
  </si>
  <si>
    <t>Density_CA</t>
  </si>
  <si>
    <t>Policy_CA</t>
  </si>
  <si>
    <t>Connectivity_CA</t>
  </si>
  <si>
    <t>Crime_TD</t>
  </si>
  <si>
    <t>Literacy_TD</t>
  </si>
  <si>
    <t>PCI_TD</t>
  </si>
  <si>
    <t>Density_TD</t>
  </si>
  <si>
    <t>Policy_TD</t>
  </si>
  <si>
    <t>Connectivity_TD</t>
  </si>
  <si>
    <t>CausalAgent</t>
  </si>
  <si>
    <t>TypeofData</t>
  </si>
  <si>
    <t/>
  </si>
  <si>
    <t>Correlations</t>
  </si>
  <si>
    <t>LogofRecords</t>
  </si>
  <si>
    <t>LogofDensity</t>
  </si>
  <si>
    <t>General_Hosp</t>
  </si>
  <si>
    <t>LnDensity_CA</t>
  </si>
  <si>
    <t>LnDensity_TD</t>
  </si>
  <si>
    <t>Pearson Correlation</t>
  </si>
  <si>
    <t>Sig. (2-tailed)</t>
  </si>
  <si>
    <t>N</t>
  </si>
  <si>
    <t>**. Correlation is significant at the 0.01 level (2-tailed).</t>
  </si>
  <si>
    <t>*. Correlation is significant at the 0.05 level (2-tailed).</t>
  </si>
  <si>
    <r>
      <t>.273</t>
    </r>
    <r>
      <rPr>
        <vertAlign val="superscript"/>
        <sz val="9"/>
        <color indexed="60"/>
        <rFont val="Arial"/>
        <family val="2"/>
      </rPr>
      <t>**</t>
    </r>
  </si>
  <si>
    <r>
      <t>-.286</t>
    </r>
    <r>
      <rPr>
        <vertAlign val="superscript"/>
        <sz val="9"/>
        <color indexed="60"/>
        <rFont val="Arial"/>
        <family val="2"/>
      </rPr>
      <t>**</t>
    </r>
  </si>
  <si>
    <r>
      <t>.109</t>
    </r>
    <r>
      <rPr>
        <vertAlign val="superscript"/>
        <sz val="9"/>
        <color indexed="60"/>
        <rFont val="Arial"/>
        <family val="2"/>
      </rPr>
      <t>*</t>
    </r>
  </si>
  <si>
    <r>
      <t>.121</t>
    </r>
    <r>
      <rPr>
        <vertAlign val="superscript"/>
        <sz val="9"/>
        <color indexed="60"/>
        <rFont val="Arial"/>
        <family val="2"/>
      </rPr>
      <t>*</t>
    </r>
  </si>
  <si>
    <r>
      <t>-.291</t>
    </r>
    <r>
      <rPr>
        <vertAlign val="superscript"/>
        <sz val="9"/>
        <color indexed="60"/>
        <rFont val="Arial"/>
        <family val="2"/>
      </rPr>
      <t>**</t>
    </r>
  </si>
  <si>
    <r>
      <t>.120</t>
    </r>
    <r>
      <rPr>
        <vertAlign val="superscript"/>
        <sz val="9"/>
        <color indexed="60"/>
        <rFont val="Arial"/>
        <family val="2"/>
      </rPr>
      <t>*</t>
    </r>
  </si>
  <si>
    <r>
      <t>.258</t>
    </r>
    <r>
      <rPr>
        <vertAlign val="superscript"/>
        <sz val="9"/>
        <color indexed="60"/>
        <rFont val="Arial"/>
        <family val="2"/>
      </rPr>
      <t>**</t>
    </r>
  </si>
  <si>
    <r>
      <t>-.283</t>
    </r>
    <r>
      <rPr>
        <vertAlign val="superscript"/>
        <sz val="9"/>
        <color indexed="60"/>
        <rFont val="Arial"/>
        <family val="2"/>
      </rPr>
      <t>**</t>
    </r>
  </si>
  <si>
    <r>
      <t>.279</t>
    </r>
    <r>
      <rPr>
        <vertAlign val="superscript"/>
        <sz val="9"/>
        <color indexed="60"/>
        <rFont val="Arial"/>
        <family val="2"/>
      </rPr>
      <t>**</t>
    </r>
  </si>
  <si>
    <r>
      <t>-.265</t>
    </r>
    <r>
      <rPr>
        <vertAlign val="superscript"/>
        <sz val="9"/>
        <color indexed="60"/>
        <rFont val="Arial"/>
        <family val="2"/>
      </rPr>
      <t>**</t>
    </r>
  </si>
  <si>
    <r>
      <t>-.110</t>
    </r>
    <r>
      <rPr>
        <vertAlign val="superscript"/>
        <sz val="9"/>
        <color indexed="60"/>
        <rFont val="Arial"/>
        <family val="2"/>
      </rPr>
      <t>*</t>
    </r>
  </si>
  <si>
    <r>
      <t>.991</t>
    </r>
    <r>
      <rPr>
        <vertAlign val="superscript"/>
        <sz val="9"/>
        <color indexed="60"/>
        <rFont val="Arial"/>
        <family val="2"/>
      </rPr>
      <t>**</t>
    </r>
  </si>
  <si>
    <r>
      <t>-.263</t>
    </r>
    <r>
      <rPr>
        <vertAlign val="superscript"/>
        <sz val="9"/>
        <color indexed="60"/>
        <rFont val="Arial"/>
        <family val="2"/>
      </rPr>
      <t>**</t>
    </r>
  </si>
  <si>
    <r>
      <t>.948</t>
    </r>
    <r>
      <rPr>
        <vertAlign val="superscript"/>
        <sz val="9"/>
        <color indexed="60"/>
        <rFont val="Arial"/>
        <family val="2"/>
      </rPr>
      <t>**</t>
    </r>
  </si>
  <si>
    <r>
      <t>.117</t>
    </r>
    <r>
      <rPr>
        <vertAlign val="superscript"/>
        <sz val="9"/>
        <color indexed="60"/>
        <rFont val="Arial"/>
        <family val="2"/>
      </rPr>
      <t>*</t>
    </r>
  </si>
  <si>
    <r>
      <t>.995</t>
    </r>
    <r>
      <rPr>
        <vertAlign val="superscript"/>
        <sz val="9"/>
        <color indexed="60"/>
        <rFont val="Arial"/>
        <family val="2"/>
      </rPr>
      <t>**</t>
    </r>
  </si>
  <si>
    <r>
      <t>-.153</t>
    </r>
    <r>
      <rPr>
        <vertAlign val="superscript"/>
        <sz val="9"/>
        <color indexed="60"/>
        <rFont val="Arial"/>
        <family val="2"/>
      </rPr>
      <t>**</t>
    </r>
  </si>
  <si>
    <r>
      <t>.974</t>
    </r>
    <r>
      <rPr>
        <vertAlign val="superscript"/>
        <sz val="9"/>
        <color indexed="60"/>
        <rFont val="Arial"/>
        <family val="2"/>
      </rPr>
      <t>**</t>
    </r>
  </si>
  <si>
    <r>
      <t>-.244</t>
    </r>
    <r>
      <rPr>
        <vertAlign val="superscript"/>
        <sz val="9"/>
        <color indexed="60"/>
        <rFont val="Arial"/>
        <family val="2"/>
      </rPr>
      <t>**</t>
    </r>
  </si>
  <si>
    <r>
      <t>-.121</t>
    </r>
    <r>
      <rPr>
        <vertAlign val="superscript"/>
        <sz val="9"/>
        <color indexed="60"/>
        <rFont val="Arial"/>
        <family val="2"/>
      </rPr>
      <t>*</t>
    </r>
  </si>
  <si>
    <r>
      <t>.666</t>
    </r>
    <r>
      <rPr>
        <vertAlign val="superscript"/>
        <sz val="9"/>
        <color indexed="60"/>
        <rFont val="Arial"/>
        <family val="2"/>
      </rPr>
      <t>**</t>
    </r>
  </si>
  <si>
    <r>
      <t>-.143</t>
    </r>
    <r>
      <rPr>
        <vertAlign val="superscript"/>
        <sz val="9"/>
        <color indexed="60"/>
        <rFont val="Arial"/>
        <family val="2"/>
      </rPr>
      <t>**</t>
    </r>
  </si>
  <si>
    <r>
      <t>.845</t>
    </r>
    <r>
      <rPr>
        <vertAlign val="superscript"/>
        <sz val="9"/>
        <color indexed="60"/>
        <rFont val="Arial"/>
        <family val="2"/>
      </rPr>
      <t>**</t>
    </r>
  </si>
  <si>
    <r>
      <t>.538</t>
    </r>
    <r>
      <rPr>
        <vertAlign val="superscript"/>
        <sz val="9"/>
        <color indexed="60"/>
        <rFont val="Arial"/>
        <family val="2"/>
      </rPr>
      <t>**</t>
    </r>
  </si>
  <si>
    <r>
      <t>-.241</t>
    </r>
    <r>
      <rPr>
        <vertAlign val="superscript"/>
        <sz val="9"/>
        <color indexed="60"/>
        <rFont val="Arial"/>
        <family val="2"/>
      </rPr>
      <t>**</t>
    </r>
  </si>
  <si>
    <r>
      <t>.457</t>
    </r>
    <r>
      <rPr>
        <vertAlign val="superscript"/>
        <sz val="9"/>
        <color indexed="60"/>
        <rFont val="Arial"/>
        <family val="2"/>
      </rPr>
      <t>**</t>
    </r>
  </si>
  <si>
    <r>
      <t>.724</t>
    </r>
    <r>
      <rPr>
        <vertAlign val="superscript"/>
        <sz val="9"/>
        <color indexed="60"/>
        <rFont val="Arial"/>
        <family val="2"/>
      </rPr>
      <t>**</t>
    </r>
  </si>
  <si>
    <r>
      <t>-.220</t>
    </r>
    <r>
      <rPr>
        <vertAlign val="superscript"/>
        <sz val="9"/>
        <color indexed="60"/>
        <rFont val="Arial"/>
        <family val="2"/>
      </rPr>
      <t>**</t>
    </r>
  </si>
  <si>
    <r>
      <t>.684</t>
    </r>
    <r>
      <rPr>
        <vertAlign val="superscript"/>
        <sz val="9"/>
        <color indexed="60"/>
        <rFont val="Arial"/>
        <family val="2"/>
      </rPr>
      <t>**</t>
    </r>
  </si>
  <si>
    <r>
      <t>.369</t>
    </r>
    <r>
      <rPr>
        <vertAlign val="superscript"/>
        <sz val="9"/>
        <color indexed="60"/>
        <rFont val="Arial"/>
        <family val="2"/>
      </rPr>
      <t>**</t>
    </r>
  </si>
  <si>
    <r>
      <t>-.207</t>
    </r>
    <r>
      <rPr>
        <vertAlign val="superscript"/>
        <sz val="9"/>
        <color indexed="60"/>
        <rFont val="Arial"/>
        <family val="2"/>
      </rPr>
      <t>**</t>
    </r>
  </si>
  <si>
    <r>
      <t>.831</t>
    </r>
    <r>
      <rPr>
        <vertAlign val="superscript"/>
        <sz val="9"/>
        <color indexed="60"/>
        <rFont val="Arial"/>
        <family val="2"/>
      </rPr>
      <t>**</t>
    </r>
  </si>
  <si>
    <r>
      <t>.351</t>
    </r>
    <r>
      <rPr>
        <vertAlign val="superscript"/>
        <sz val="9"/>
        <color indexed="60"/>
        <rFont val="Arial"/>
        <family val="2"/>
      </rPr>
      <t>**</t>
    </r>
  </si>
  <si>
    <r>
      <t>-.115</t>
    </r>
    <r>
      <rPr>
        <vertAlign val="superscript"/>
        <sz val="9"/>
        <color indexed="60"/>
        <rFont val="Arial"/>
        <family val="2"/>
      </rPr>
      <t>*</t>
    </r>
  </si>
  <si>
    <r>
      <t>.313</t>
    </r>
    <r>
      <rPr>
        <vertAlign val="superscript"/>
        <sz val="9"/>
        <color indexed="60"/>
        <rFont val="Arial"/>
        <family val="2"/>
      </rPr>
      <t>**</t>
    </r>
  </si>
  <si>
    <r>
      <t>.398</t>
    </r>
    <r>
      <rPr>
        <vertAlign val="superscript"/>
        <sz val="9"/>
        <color indexed="60"/>
        <rFont val="Arial"/>
        <family val="2"/>
      </rPr>
      <t>**</t>
    </r>
  </si>
  <si>
    <r>
      <t>.214</t>
    </r>
    <r>
      <rPr>
        <vertAlign val="superscript"/>
        <sz val="9"/>
        <color indexed="60"/>
        <rFont val="Arial"/>
        <family val="2"/>
      </rPr>
      <t>**</t>
    </r>
  </si>
  <si>
    <r>
      <t>.435</t>
    </r>
    <r>
      <rPr>
        <vertAlign val="superscript"/>
        <sz val="9"/>
        <color indexed="60"/>
        <rFont val="Arial"/>
        <family val="2"/>
      </rPr>
      <t>**</t>
    </r>
  </si>
  <si>
    <r>
      <t>.230</t>
    </r>
    <r>
      <rPr>
        <vertAlign val="superscript"/>
        <sz val="9"/>
        <color indexed="60"/>
        <rFont val="Arial"/>
        <family val="2"/>
      </rPr>
      <t>**</t>
    </r>
  </si>
  <si>
    <r>
      <t>-.155</t>
    </r>
    <r>
      <rPr>
        <vertAlign val="superscript"/>
        <sz val="9"/>
        <color indexed="60"/>
        <rFont val="Arial"/>
        <family val="2"/>
      </rPr>
      <t>**</t>
    </r>
  </si>
  <si>
    <r>
      <t>.158</t>
    </r>
    <r>
      <rPr>
        <vertAlign val="superscript"/>
        <sz val="9"/>
        <color indexed="60"/>
        <rFont val="Arial"/>
        <family val="2"/>
      </rPr>
      <t>**</t>
    </r>
  </si>
  <si>
    <r>
      <t>.199</t>
    </r>
    <r>
      <rPr>
        <vertAlign val="superscript"/>
        <sz val="9"/>
        <color indexed="60"/>
        <rFont val="Arial"/>
        <family val="2"/>
      </rPr>
      <t>**</t>
    </r>
  </si>
  <si>
    <r>
      <t>-.445</t>
    </r>
    <r>
      <rPr>
        <vertAlign val="superscript"/>
        <sz val="9"/>
        <color indexed="60"/>
        <rFont val="Arial"/>
        <family val="2"/>
      </rPr>
      <t>**</t>
    </r>
  </si>
  <si>
    <r>
      <t>-.410</t>
    </r>
    <r>
      <rPr>
        <vertAlign val="superscript"/>
        <sz val="9"/>
        <color indexed="60"/>
        <rFont val="Arial"/>
        <family val="2"/>
      </rPr>
      <t>**</t>
    </r>
  </si>
  <si>
    <r>
      <t>.677</t>
    </r>
    <r>
      <rPr>
        <vertAlign val="superscript"/>
        <sz val="9"/>
        <color indexed="60"/>
        <rFont val="Arial"/>
        <family val="2"/>
      </rPr>
      <t>**</t>
    </r>
  </si>
  <si>
    <r>
      <t>-.222</t>
    </r>
    <r>
      <rPr>
        <vertAlign val="superscript"/>
        <sz val="9"/>
        <color indexed="60"/>
        <rFont val="Arial"/>
        <family val="2"/>
      </rPr>
      <t>**</t>
    </r>
  </si>
  <si>
    <r>
      <t>-.326</t>
    </r>
    <r>
      <rPr>
        <vertAlign val="superscript"/>
        <sz val="9"/>
        <color indexed="60"/>
        <rFont val="Arial"/>
        <family val="2"/>
      </rPr>
      <t>**</t>
    </r>
  </si>
  <si>
    <r>
      <t>.856</t>
    </r>
    <r>
      <rPr>
        <vertAlign val="superscript"/>
        <sz val="9"/>
        <color indexed="60"/>
        <rFont val="Arial"/>
        <family val="2"/>
      </rPr>
      <t>**</t>
    </r>
  </si>
  <si>
    <r>
      <t>-.141</t>
    </r>
    <r>
      <rPr>
        <vertAlign val="superscript"/>
        <sz val="9"/>
        <color indexed="60"/>
        <rFont val="Arial"/>
        <family val="2"/>
      </rPr>
      <t>**</t>
    </r>
  </si>
  <si>
    <r>
      <t>-.216</t>
    </r>
    <r>
      <rPr>
        <vertAlign val="superscript"/>
        <sz val="9"/>
        <color indexed="60"/>
        <rFont val="Arial"/>
        <family val="2"/>
      </rPr>
      <t>**</t>
    </r>
  </si>
  <si>
    <r>
      <t>-.392</t>
    </r>
    <r>
      <rPr>
        <vertAlign val="superscript"/>
        <sz val="9"/>
        <color indexed="60"/>
        <rFont val="Arial"/>
        <family val="2"/>
      </rPr>
      <t>**</t>
    </r>
  </si>
  <si>
    <r>
      <t>.563</t>
    </r>
    <r>
      <rPr>
        <vertAlign val="superscript"/>
        <sz val="9"/>
        <color indexed="60"/>
        <rFont val="Arial"/>
        <family val="2"/>
      </rPr>
      <t>**</t>
    </r>
  </si>
  <si>
    <r>
      <t>-.328</t>
    </r>
    <r>
      <rPr>
        <vertAlign val="superscript"/>
        <sz val="9"/>
        <color indexed="60"/>
        <rFont val="Arial"/>
        <family val="2"/>
      </rPr>
      <t>**</t>
    </r>
  </si>
  <si>
    <r>
      <t>.675</t>
    </r>
    <r>
      <rPr>
        <vertAlign val="superscript"/>
        <sz val="9"/>
        <color indexed="60"/>
        <rFont val="Arial"/>
        <family val="2"/>
      </rPr>
      <t>**</t>
    </r>
  </si>
  <si>
    <r>
      <t>.102</t>
    </r>
    <r>
      <rPr>
        <vertAlign val="superscript"/>
        <sz val="9"/>
        <color indexed="60"/>
        <rFont val="Arial"/>
        <family val="2"/>
      </rPr>
      <t>*</t>
    </r>
  </si>
  <si>
    <r>
      <t>-.376</t>
    </r>
    <r>
      <rPr>
        <vertAlign val="superscript"/>
        <sz val="9"/>
        <color indexed="60"/>
        <rFont val="Arial"/>
        <family val="2"/>
      </rPr>
      <t>**</t>
    </r>
  </si>
  <si>
    <r>
      <t>.821</t>
    </r>
    <r>
      <rPr>
        <vertAlign val="superscript"/>
        <sz val="9"/>
        <color indexed="60"/>
        <rFont val="Arial"/>
        <family val="2"/>
      </rPr>
      <t>**</t>
    </r>
  </si>
  <si>
    <r>
      <t>.113</t>
    </r>
    <r>
      <rPr>
        <vertAlign val="superscript"/>
        <sz val="9"/>
        <color indexed="60"/>
        <rFont val="Arial"/>
        <family val="2"/>
      </rPr>
      <t>*</t>
    </r>
  </si>
  <si>
    <r>
      <t>-.313</t>
    </r>
    <r>
      <rPr>
        <vertAlign val="superscript"/>
        <sz val="9"/>
        <color indexed="60"/>
        <rFont val="Arial"/>
        <family val="2"/>
      </rPr>
      <t>**</t>
    </r>
  </si>
  <si>
    <r>
      <t>-.215</t>
    </r>
    <r>
      <rPr>
        <vertAlign val="superscript"/>
        <sz val="9"/>
        <color indexed="60"/>
        <rFont val="Arial"/>
        <family val="2"/>
      </rPr>
      <t>**</t>
    </r>
  </si>
  <si>
    <r>
      <t>.504</t>
    </r>
    <r>
      <rPr>
        <vertAlign val="superscript"/>
        <sz val="9"/>
        <color indexed="60"/>
        <rFont val="Arial"/>
        <family val="2"/>
      </rPr>
      <t>**</t>
    </r>
  </si>
  <si>
    <r>
      <t>.385</t>
    </r>
    <r>
      <rPr>
        <vertAlign val="superscript"/>
        <sz val="9"/>
        <color indexed="60"/>
        <rFont val="Arial"/>
        <family val="2"/>
      </rPr>
      <t>**</t>
    </r>
  </si>
  <si>
    <r>
      <t>-.347</t>
    </r>
    <r>
      <rPr>
        <vertAlign val="superscript"/>
        <sz val="9"/>
        <color indexed="60"/>
        <rFont val="Arial"/>
        <family val="2"/>
      </rPr>
      <t>**</t>
    </r>
  </si>
  <si>
    <r>
      <t>.611</t>
    </r>
    <r>
      <rPr>
        <vertAlign val="superscript"/>
        <sz val="9"/>
        <color indexed="60"/>
        <rFont val="Arial"/>
        <family val="2"/>
      </rPr>
      <t>**</t>
    </r>
  </si>
  <si>
    <r>
      <t>.461</t>
    </r>
    <r>
      <rPr>
        <vertAlign val="superscript"/>
        <sz val="9"/>
        <color indexed="60"/>
        <rFont val="Arial"/>
        <family val="2"/>
      </rPr>
      <t>**</t>
    </r>
  </si>
  <si>
    <r>
      <t>-.132</t>
    </r>
    <r>
      <rPr>
        <vertAlign val="superscript"/>
        <sz val="9"/>
        <color indexed="60"/>
        <rFont val="Arial"/>
        <family val="2"/>
      </rPr>
      <t>*</t>
    </r>
  </si>
  <si>
    <r>
      <t>-.324</t>
    </r>
    <r>
      <rPr>
        <vertAlign val="superscript"/>
        <sz val="9"/>
        <color indexed="60"/>
        <rFont val="Arial"/>
        <family val="2"/>
      </rPr>
      <t>**</t>
    </r>
  </si>
  <si>
    <r>
      <t>-.487</t>
    </r>
    <r>
      <rPr>
        <vertAlign val="superscript"/>
        <sz val="9"/>
        <color indexed="60"/>
        <rFont val="Arial"/>
        <family val="2"/>
      </rPr>
      <t>**</t>
    </r>
  </si>
  <si>
    <r>
      <t>-.108</t>
    </r>
    <r>
      <rPr>
        <vertAlign val="superscript"/>
        <sz val="9"/>
        <color indexed="60"/>
        <rFont val="Arial"/>
        <family val="2"/>
      </rPr>
      <t>*</t>
    </r>
  </si>
  <si>
    <r>
      <t>.480</t>
    </r>
    <r>
      <rPr>
        <vertAlign val="superscript"/>
        <sz val="9"/>
        <color indexed="60"/>
        <rFont val="Arial"/>
        <family val="2"/>
      </rPr>
      <t>**</t>
    </r>
  </si>
  <si>
    <r>
      <t>-.193</t>
    </r>
    <r>
      <rPr>
        <vertAlign val="superscript"/>
        <sz val="9"/>
        <color indexed="60"/>
        <rFont val="Arial"/>
        <family val="2"/>
      </rPr>
      <t>**</t>
    </r>
  </si>
  <si>
    <r>
      <t>-.240</t>
    </r>
    <r>
      <rPr>
        <vertAlign val="superscript"/>
        <sz val="9"/>
        <color indexed="60"/>
        <rFont val="Arial"/>
        <family val="2"/>
      </rPr>
      <t>**</t>
    </r>
  </si>
  <si>
    <r>
      <t>.456</t>
    </r>
    <r>
      <rPr>
        <vertAlign val="superscript"/>
        <sz val="9"/>
        <color indexed="60"/>
        <rFont val="Arial"/>
        <family val="2"/>
      </rPr>
      <t>**</t>
    </r>
  </si>
  <si>
    <r>
      <t>.544</t>
    </r>
    <r>
      <rPr>
        <vertAlign val="superscript"/>
        <sz val="9"/>
        <color indexed="60"/>
        <rFont val="Arial"/>
        <family val="2"/>
      </rPr>
      <t>**</t>
    </r>
  </si>
  <si>
    <r>
      <t>-.186</t>
    </r>
    <r>
      <rPr>
        <vertAlign val="superscript"/>
        <sz val="9"/>
        <color indexed="60"/>
        <rFont val="Arial"/>
        <family val="2"/>
      </rPr>
      <t>**</t>
    </r>
  </si>
  <si>
    <r>
      <t>.442</t>
    </r>
    <r>
      <rPr>
        <vertAlign val="superscript"/>
        <sz val="9"/>
        <color indexed="60"/>
        <rFont val="Arial"/>
        <family val="2"/>
      </rPr>
      <t>**</t>
    </r>
  </si>
  <si>
    <r>
      <t>.220</t>
    </r>
    <r>
      <rPr>
        <vertAlign val="superscript"/>
        <sz val="9"/>
        <color indexed="60"/>
        <rFont val="Arial"/>
        <family val="2"/>
      </rPr>
      <t>**</t>
    </r>
  </si>
  <si>
    <r>
      <t>-.184</t>
    </r>
    <r>
      <rPr>
        <vertAlign val="superscript"/>
        <sz val="9"/>
        <color indexed="60"/>
        <rFont val="Arial"/>
        <family val="2"/>
      </rPr>
      <t>**</t>
    </r>
  </si>
  <si>
    <r>
      <t>.175</t>
    </r>
    <r>
      <rPr>
        <vertAlign val="superscript"/>
        <sz val="9"/>
        <color indexed="60"/>
        <rFont val="Arial"/>
        <family val="2"/>
      </rPr>
      <t>**</t>
    </r>
  </si>
  <si>
    <r>
      <t>-.228</t>
    </r>
    <r>
      <rPr>
        <vertAlign val="superscript"/>
        <sz val="9"/>
        <color indexed="60"/>
        <rFont val="Arial"/>
        <family val="2"/>
      </rPr>
      <t>**</t>
    </r>
  </si>
  <si>
    <r>
      <t>.221</t>
    </r>
    <r>
      <rPr>
        <vertAlign val="superscript"/>
        <sz val="9"/>
        <color indexed="60"/>
        <rFont val="Arial"/>
        <family val="2"/>
      </rPr>
      <t>**</t>
    </r>
  </si>
  <si>
    <r>
      <t>.425</t>
    </r>
    <r>
      <rPr>
        <vertAlign val="superscript"/>
        <sz val="9"/>
        <color indexed="60"/>
        <rFont val="Arial"/>
        <family val="2"/>
      </rPr>
      <t>**</t>
    </r>
  </si>
  <si>
    <r>
      <t>.191</t>
    </r>
    <r>
      <rPr>
        <vertAlign val="superscript"/>
        <sz val="9"/>
        <color indexed="60"/>
        <rFont val="Arial"/>
        <family val="2"/>
      </rPr>
      <t>**</t>
    </r>
  </si>
  <si>
    <r>
      <t>-.259</t>
    </r>
    <r>
      <rPr>
        <vertAlign val="superscript"/>
        <sz val="9"/>
        <color indexed="60"/>
        <rFont val="Arial"/>
        <family val="2"/>
      </rPr>
      <t>**</t>
    </r>
  </si>
  <si>
    <r>
      <t>-.163</t>
    </r>
    <r>
      <rPr>
        <vertAlign val="superscript"/>
        <sz val="9"/>
        <color indexed="60"/>
        <rFont val="Arial"/>
        <family val="2"/>
      </rPr>
      <t>**</t>
    </r>
  </si>
  <si>
    <r>
      <t>.979</t>
    </r>
    <r>
      <rPr>
        <vertAlign val="superscript"/>
        <sz val="9"/>
        <color indexed="60"/>
        <rFont val="Arial"/>
        <family val="2"/>
      </rPr>
      <t>**</t>
    </r>
  </si>
  <si>
    <r>
      <t>-.239</t>
    </r>
    <r>
      <rPr>
        <vertAlign val="superscript"/>
        <sz val="9"/>
        <color indexed="60"/>
        <rFont val="Arial"/>
        <family val="2"/>
      </rPr>
      <t>**</t>
    </r>
  </si>
  <si>
    <r>
      <t>-.170</t>
    </r>
    <r>
      <rPr>
        <vertAlign val="superscript"/>
        <sz val="9"/>
        <color indexed="60"/>
        <rFont val="Arial"/>
        <family val="2"/>
      </rPr>
      <t>**</t>
    </r>
  </si>
  <si>
    <r>
      <t>-.250</t>
    </r>
    <r>
      <rPr>
        <vertAlign val="superscript"/>
        <sz val="9"/>
        <color indexed="60"/>
        <rFont val="Arial"/>
        <family val="2"/>
      </rPr>
      <t>**</t>
    </r>
  </si>
  <si>
    <r>
      <t>-.459</t>
    </r>
    <r>
      <rPr>
        <vertAlign val="superscript"/>
        <sz val="9"/>
        <color indexed="60"/>
        <rFont val="Arial"/>
        <family val="2"/>
      </rPr>
      <t>**</t>
    </r>
  </si>
  <si>
    <r>
      <t>.424</t>
    </r>
    <r>
      <rPr>
        <vertAlign val="superscript"/>
        <sz val="9"/>
        <color indexed="60"/>
        <rFont val="Arial"/>
        <family val="2"/>
      </rPr>
      <t>**</t>
    </r>
  </si>
  <si>
    <r>
      <t>.147</t>
    </r>
    <r>
      <rPr>
        <vertAlign val="superscript"/>
        <sz val="9"/>
        <color indexed="60"/>
        <rFont val="Arial"/>
        <family val="2"/>
      </rPr>
      <t>**</t>
    </r>
  </si>
  <si>
    <r>
      <t>.107</t>
    </r>
    <r>
      <rPr>
        <vertAlign val="superscript"/>
        <sz val="9"/>
        <color indexed="60"/>
        <rFont val="Arial"/>
        <family val="2"/>
      </rPr>
      <t>*</t>
    </r>
  </si>
  <si>
    <r>
      <t>-.258</t>
    </r>
    <r>
      <rPr>
        <vertAlign val="superscript"/>
        <sz val="9"/>
        <color indexed="60"/>
        <rFont val="Arial"/>
        <family val="2"/>
      </rPr>
      <t>**</t>
    </r>
  </si>
  <si>
    <r>
      <t>.955</t>
    </r>
    <r>
      <rPr>
        <vertAlign val="superscript"/>
        <sz val="9"/>
        <color indexed="60"/>
        <rFont val="Arial"/>
        <family val="2"/>
      </rPr>
      <t>**</t>
    </r>
  </si>
  <si>
    <r>
      <t>-.187</t>
    </r>
    <r>
      <rPr>
        <vertAlign val="superscript"/>
        <sz val="9"/>
        <color indexed="60"/>
        <rFont val="Arial"/>
        <family val="2"/>
      </rPr>
      <t>**</t>
    </r>
  </si>
  <si>
    <r>
      <t>-.214</t>
    </r>
    <r>
      <rPr>
        <vertAlign val="superscript"/>
        <sz val="9"/>
        <color indexed="60"/>
        <rFont val="Arial"/>
        <family val="2"/>
      </rPr>
      <t>**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</si>
</sst>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3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/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 style="thin">
        <color indexed="63"/>
      </right>
      <top style="thin">
        <color indexed="22"/>
      </top>
      <bottom/>
      <diagonal/>
    </border>
    <border>
      <left style="thin">
        <color indexed="63"/>
      </left>
      <right/>
      <top style="thin">
        <color indexed="22"/>
      </top>
      <bottom/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14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/>
    <xf numFmtId="0" fontId="1" fillId="0" borderId="0" xfId="1"/>
    <xf numFmtId="0" fontId="3" fillId="0" borderId="2" xfId="1" applyFont="1" applyBorder="1" applyAlignment="1">
      <alignment horizontal="center" wrapText="1"/>
    </xf>
    <xf numFmtId="0" fontId="3" fillId="0" borderId="3" xfId="1" applyFont="1" applyBorder="1" applyAlignment="1">
      <alignment horizontal="center" wrapText="1"/>
    </xf>
    <xf numFmtId="0" fontId="3" fillId="0" borderId="4" xfId="1" applyFont="1" applyBorder="1" applyAlignment="1">
      <alignment horizontal="center" wrapText="1"/>
    </xf>
    <xf numFmtId="0" fontId="3" fillId="4" borderId="6" xfId="1" applyFont="1" applyFill="1" applyBorder="1" applyAlignment="1">
      <alignment horizontal="left" vertical="top" wrapText="1"/>
    </xf>
    <xf numFmtId="164" fontId="4" fillId="0" borderId="7" xfId="1" applyNumberFormat="1" applyFont="1" applyBorder="1" applyAlignment="1">
      <alignment horizontal="right" vertical="top"/>
    </xf>
    <xf numFmtId="0" fontId="4" fillId="0" borderId="8" xfId="1" applyFont="1" applyBorder="1" applyAlignment="1">
      <alignment horizontal="right" vertical="top"/>
    </xf>
    <xf numFmtId="165" fontId="4" fillId="0" borderId="8" xfId="1" applyNumberFormat="1" applyFont="1" applyBorder="1" applyAlignment="1">
      <alignment horizontal="right" vertical="top"/>
    </xf>
    <xf numFmtId="0" fontId="4" fillId="0" borderId="9" xfId="1" applyFont="1" applyBorder="1" applyAlignment="1">
      <alignment horizontal="right" vertical="top"/>
    </xf>
    <xf numFmtId="0" fontId="3" fillId="4" borderId="10" xfId="1" applyFont="1" applyFill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165" fontId="4" fillId="0" borderId="12" xfId="1" applyNumberFormat="1" applyFont="1" applyBorder="1" applyAlignment="1">
      <alignment horizontal="right" vertical="top"/>
    </xf>
    <xf numFmtId="165" fontId="4" fillId="0" borderId="13" xfId="1" applyNumberFormat="1" applyFont="1" applyBorder="1" applyAlignment="1">
      <alignment horizontal="right" vertical="top"/>
    </xf>
    <xf numFmtId="0" fontId="3" fillId="4" borderId="14" xfId="1" applyFont="1" applyFill="1" applyBorder="1" applyAlignment="1">
      <alignment horizontal="left" vertical="top" wrapText="1"/>
    </xf>
    <xf numFmtId="164" fontId="4" fillId="0" borderId="15" xfId="1" applyNumberFormat="1" applyFont="1" applyBorder="1" applyAlignment="1">
      <alignment horizontal="right" vertical="top"/>
    </xf>
    <xf numFmtId="164" fontId="4" fillId="0" borderId="16" xfId="1" applyNumberFormat="1" applyFont="1" applyBorder="1" applyAlignment="1">
      <alignment horizontal="right" vertical="top"/>
    </xf>
    <xf numFmtId="164" fontId="4" fillId="0" borderId="17" xfId="1" applyNumberFormat="1" applyFont="1" applyBorder="1" applyAlignment="1">
      <alignment horizontal="right" vertical="top"/>
    </xf>
    <xf numFmtId="0" fontId="4" fillId="0" borderId="11" xfId="1" applyFont="1" applyBorder="1" applyAlignment="1">
      <alignment horizontal="right" vertical="top"/>
    </xf>
    <xf numFmtId="164" fontId="4" fillId="0" borderId="12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right" vertical="top"/>
    </xf>
    <xf numFmtId="0" fontId="4" fillId="0" borderId="13" xfId="1" applyFont="1" applyBorder="1" applyAlignment="1">
      <alignment horizontal="right" vertical="top"/>
    </xf>
    <xf numFmtId="165" fontId="4" fillId="0" borderId="11" xfId="1" applyNumberFormat="1" applyFont="1" applyBorder="1" applyAlignment="1">
      <alignment horizontal="right" vertical="top"/>
    </xf>
    <xf numFmtId="0" fontId="4" fillId="0" borderId="12" xfId="1" applyFont="1" applyBorder="1" applyAlignment="1">
      <alignment horizontal="left" vertical="top" wrapText="1"/>
    </xf>
    <xf numFmtId="164" fontId="4" fillId="0" borderId="13" xfId="1" applyNumberFormat="1" applyFont="1" applyBorder="1" applyAlignment="1">
      <alignment horizontal="right" vertical="top"/>
    </xf>
    <xf numFmtId="0" fontId="4" fillId="0" borderId="13" xfId="1" applyFont="1" applyBorder="1" applyAlignment="1">
      <alignment horizontal="left" vertical="top" wrapText="1"/>
    </xf>
    <xf numFmtId="0" fontId="3" fillId="4" borderId="18" xfId="1" applyFont="1" applyFill="1" applyBorder="1" applyAlignment="1">
      <alignment horizontal="left" vertical="top" wrapText="1"/>
    </xf>
    <xf numFmtId="164" fontId="4" fillId="0" borderId="19" xfId="1" applyNumberFormat="1" applyFont="1" applyBorder="1" applyAlignment="1">
      <alignment horizontal="right" vertical="top"/>
    </xf>
    <xf numFmtId="164" fontId="4" fillId="0" borderId="20" xfId="1" applyNumberFormat="1" applyFont="1" applyBorder="1" applyAlignment="1">
      <alignment horizontal="right" vertical="top"/>
    </xf>
    <xf numFmtId="164" fontId="4" fillId="0" borderId="21" xfId="1" applyNumberFormat="1" applyFont="1" applyBorder="1" applyAlignment="1">
      <alignment horizontal="right" vertical="top"/>
    </xf>
    <xf numFmtId="0" fontId="4" fillId="0" borderId="0" xfId="1" applyFont="1" applyAlignment="1">
      <alignment horizontal="left" vertical="top" wrapText="1"/>
    </xf>
    <xf numFmtId="0" fontId="3" fillId="4" borderId="14" xfId="1" applyFont="1" applyFill="1" applyBorder="1" applyAlignment="1">
      <alignment horizontal="left" vertical="top" wrapText="1"/>
    </xf>
    <xf numFmtId="0" fontId="3" fillId="4" borderId="10" xfId="1" applyFont="1" applyFill="1" applyBorder="1" applyAlignment="1">
      <alignment horizontal="left" vertical="top" wrapText="1"/>
    </xf>
    <xf numFmtId="0" fontId="3" fillId="4" borderId="18" xfId="1" applyFont="1" applyFill="1" applyBorder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left" wrapText="1"/>
    </xf>
    <xf numFmtId="0" fontId="3" fillId="4" borderId="5" xfId="1" applyFont="1" applyFill="1" applyBorder="1" applyAlignment="1">
      <alignment horizontal="left" vertical="top" wrapText="1"/>
    </xf>
  </cellXfs>
  <cellStyles count="2">
    <cellStyle name="Normal" xfId="0" builtinId="0"/>
    <cellStyle name="Normal_Correlation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74"/>
  <sheetViews>
    <sheetView topLeftCell="A348" workbookViewId="0">
      <selection activeCell="F356" sqref="F356"/>
    </sheetView>
  </sheetViews>
  <sheetFormatPr defaultRowHeight="14.4" x14ac:dyDescent="0.3"/>
  <cols>
    <col min="6" max="6" width="14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837</v>
      </c>
      <c r="J1" t="s">
        <v>8</v>
      </c>
      <c r="K1" t="s">
        <v>836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s="2" t="s">
        <v>824</v>
      </c>
      <c r="U1" s="2" t="s">
        <v>825</v>
      </c>
      <c r="V1" s="2" t="s">
        <v>826</v>
      </c>
      <c r="W1" s="2" t="s">
        <v>827</v>
      </c>
      <c r="X1" s="2" t="s">
        <v>828</v>
      </c>
      <c r="Y1" s="2" t="s">
        <v>829</v>
      </c>
      <c r="Z1" s="3" t="s">
        <v>830</v>
      </c>
      <c r="AA1" s="3" t="s">
        <v>831</v>
      </c>
      <c r="AB1" s="3" t="s">
        <v>832</v>
      </c>
      <c r="AC1" s="3" t="s">
        <v>833</v>
      </c>
      <c r="AD1" s="3" t="s">
        <v>834</v>
      </c>
      <c r="AE1" s="3" t="s">
        <v>835</v>
      </c>
    </row>
    <row r="2" spans="1:31" x14ac:dyDescent="0.3">
      <c r="A2" t="s">
        <v>17</v>
      </c>
      <c r="B2" t="s">
        <v>18</v>
      </c>
      <c r="C2" t="s">
        <v>19</v>
      </c>
      <c r="D2" t="s">
        <v>20</v>
      </c>
      <c r="E2">
        <v>11400</v>
      </c>
      <c r="F2" s="1">
        <v>42745</v>
      </c>
      <c r="G2">
        <v>2017</v>
      </c>
      <c r="H2" t="s">
        <v>21</v>
      </c>
      <c r="I2">
        <v>1</v>
      </c>
      <c r="J2" t="s">
        <v>22</v>
      </c>
      <c r="K2">
        <v>0</v>
      </c>
      <c r="L2">
        <v>2</v>
      </c>
      <c r="M2" t="s">
        <v>23</v>
      </c>
      <c r="N2">
        <v>-1.04</v>
      </c>
      <c r="O2">
        <v>1.26</v>
      </c>
      <c r="P2">
        <v>1.639</v>
      </c>
      <c r="Q2">
        <v>1212.9366320614799</v>
      </c>
      <c r="R2">
        <v>8.9999999999999993E-3</v>
      </c>
      <c r="S2">
        <v>0.878</v>
      </c>
      <c r="T2" s="2">
        <f>N2*$K2</f>
        <v>0</v>
      </c>
      <c r="U2" s="2">
        <f t="shared" ref="U2:Y17" si="0">O2*$K2</f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3">
        <f>N2*$I2</f>
        <v>-1.04</v>
      </c>
      <c r="AA2" s="3">
        <f t="shared" ref="AA2:AE2" si="1">O2*$I2</f>
        <v>1.26</v>
      </c>
      <c r="AB2" s="3">
        <f t="shared" si="1"/>
        <v>1.639</v>
      </c>
      <c r="AC2" s="3">
        <f t="shared" si="1"/>
        <v>1212.9366320614799</v>
      </c>
      <c r="AD2" s="3">
        <f t="shared" si="1"/>
        <v>8.9999999999999993E-3</v>
      </c>
      <c r="AE2" s="3">
        <f t="shared" si="1"/>
        <v>0.878</v>
      </c>
    </row>
    <row r="3" spans="1:31" x14ac:dyDescent="0.3">
      <c r="A3" t="s">
        <v>24</v>
      </c>
      <c r="B3" t="s">
        <v>25</v>
      </c>
      <c r="C3" t="s">
        <v>26</v>
      </c>
      <c r="D3" t="s">
        <v>27</v>
      </c>
      <c r="E3">
        <v>19000</v>
      </c>
      <c r="F3" s="1">
        <v>42748</v>
      </c>
      <c r="G3">
        <v>2017</v>
      </c>
      <c r="H3" t="s">
        <v>21</v>
      </c>
      <c r="I3">
        <v>1</v>
      </c>
      <c r="J3" t="s">
        <v>28</v>
      </c>
      <c r="K3">
        <v>0</v>
      </c>
      <c r="L3">
        <v>2</v>
      </c>
      <c r="M3" t="s">
        <v>29</v>
      </c>
      <c r="N3">
        <v>0.77</v>
      </c>
      <c r="O3">
        <v>0.46</v>
      </c>
      <c r="P3">
        <v>-0.185</v>
      </c>
      <c r="Q3">
        <v>494.30194472876201</v>
      </c>
      <c r="R3">
        <v>0.114</v>
      </c>
      <c r="S3">
        <v>0.80400000000000005</v>
      </c>
      <c r="T3" s="2">
        <f t="shared" ref="T3:X66" si="2">N3*$K3</f>
        <v>0</v>
      </c>
      <c r="U3" s="2">
        <f t="shared" si="0"/>
        <v>0</v>
      </c>
      <c r="V3" s="2">
        <f t="shared" si="0"/>
        <v>0</v>
      </c>
      <c r="W3" s="2">
        <f t="shared" si="0"/>
        <v>0</v>
      </c>
      <c r="X3" s="2">
        <f t="shared" si="0"/>
        <v>0</v>
      </c>
      <c r="Y3" s="2">
        <f t="shared" si="0"/>
        <v>0</v>
      </c>
      <c r="Z3" s="3">
        <f t="shared" ref="Z3:Z66" si="3">N3*$I3</f>
        <v>0.77</v>
      </c>
      <c r="AA3" s="3">
        <f t="shared" ref="AA3:AA66" si="4">O3*$I3</f>
        <v>0.46</v>
      </c>
      <c r="AB3" s="3">
        <f t="shared" ref="AB3:AB66" si="5">P3*$I3</f>
        <v>-0.185</v>
      </c>
      <c r="AC3" s="3">
        <f t="shared" ref="AC3:AC66" si="6">Q3*$I3</f>
        <v>494.30194472876201</v>
      </c>
      <c r="AD3" s="3">
        <f t="shared" ref="AD3:AD66" si="7">R3*$I3</f>
        <v>0.114</v>
      </c>
      <c r="AE3" s="3">
        <f t="shared" ref="AE3:AE66" si="8">S3*$I3</f>
        <v>0.80400000000000005</v>
      </c>
    </row>
    <row r="4" spans="1:31" x14ac:dyDescent="0.3">
      <c r="A4" t="s">
        <v>30</v>
      </c>
      <c r="B4" t="s">
        <v>31</v>
      </c>
      <c r="C4" t="s">
        <v>32</v>
      </c>
      <c r="D4" t="s">
        <v>33</v>
      </c>
      <c r="E4">
        <v>5454</v>
      </c>
      <c r="F4" s="1">
        <v>42751</v>
      </c>
      <c r="G4">
        <v>2017</v>
      </c>
      <c r="H4" t="s">
        <v>21</v>
      </c>
      <c r="I4">
        <v>1</v>
      </c>
      <c r="J4" t="s">
        <v>22</v>
      </c>
      <c r="K4">
        <v>0</v>
      </c>
      <c r="L4">
        <v>2</v>
      </c>
      <c r="M4" t="s">
        <v>34</v>
      </c>
      <c r="N4">
        <v>-1.23</v>
      </c>
      <c r="O4">
        <v>0.48</v>
      </c>
      <c r="P4">
        <v>0.497</v>
      </c>
      <c r="Q4">
        <v>214.496716674244</v>
      </c>
      <c r="R4">
        <v>-4.2000000000000003E-2</v>
      </c>
      <c r="S4">
        <v>0.77800000000000002</v>
      </c>
      <c r="T4" s="2">
        <f t="shared" si="2"/>
        <v>0</v>
      </c>
      <c r="U4" s="2">
        <f t="shared" si="0"/>
        <v>0</v>
      </c>
      <c r="V4" s="2">
        <f t="shared" si="0"/>
        <v>0</v>
      </c>
      <c r="W4" s="2">
        <f t="shared" si="0"/>
        <v>0</v>
      </c>
      <c r="X4" s="2">
        <f t="shared" si="0"/>
        <v>0</v>
      </c>
      <c r="Y4" s="2">
        <f t="shared" si="0"/>
        <v>0</v>
      </c>
      <c r="Z4" s="3">
        <f t="shared" si="3"/>
        <v>-1.23</v>
      </c>
      <c r="AA4" s="3">
        <f t="shared" si="4"/>
        <v>0.48</v>
      </c>
      <c r="AB4" s="3">
        <f t="shared" si="5"/>
        <v>0.497</v>
      </c>
      <c r="AC4" s="3">
        <f t="shared" si="6"/>
        <v>214.496716674244</v>
      </c>
      <c r="AD4" s="3">
        <f t="shared" si="7"/>
        <v>-4.2000000000000003E-2</v>
      </c>
      <c r="AE4" s="3">
        <f t="shared" si="8"/>
        <v>0.77800000000000002</v>
      </c>
    </row>
    <row r="5" spans="1:31" x14ac:dyDescent="0.3">
      <c r="A5" t="s">
        <v>35</v>
      </c>
      <c r="B5" t="s">
        <v>36</v>
      </c>
      <c r="C5" t="s">
        <v>37</v>
      </c>
      <c r="D5" t="s">
        <v>27</v>
      </c>
      <c r="F5" s="1">
        <v>42755</v>
      </c>
      <c r="G5">
        <v>2017</v>
      </c>
      <c r="H5" t="s">
        <v>21</v>
      </c>
      <c r="I5">
        <v>1</v>
      </c>
      <c r="J5" t="s">
        <v>38</v>
      </c>
      <c r="K5">
        <v>0</v>
      </c>
      <c r="L5">
        <v>2</v>
      </c>
      <c r="M5" t="s">
        <v>34</v>
      </c>
      <c r="N5">
        <v>0.01</v>
      </c>
      <c r="O5">
        <v>-0.85</v>
      </c>
      <c r="P5">
        <v>-0.95</v>
      </c>
      <c r="Q5">
        <v>180.47034849583801</v>
      </c>
      <c r="R5">
        <v>-2.8000000000000001E-2</v>
      </c>
      <c r="S5">
        <v>0.76500000000000001</v>
      </c>
      <c r="T5" s="2">
        <f t="shared" si="2"/>
        <v>0</v>
      </c>
      <c r="U5" s="2">
        <f t="shared" si="0"/>
        <v>0</v>
      </c>
      <c r="V5" s="2">
        <f t="shared" si="0"/>
        <v>0</v>
      </c>
      <c r="W5" s="2">
        <f t="shared" si="0"/>
        <v>0</v>
      </c>
      <c r="X5" s="2">
        <f t="shared" si="0"/>
        <v>0</v>
      </c>
      <c r="Y5" s="2">
        <f t="shared" si="0"/>
        <v>0</v>
      </c>
      <c r="Z5" s="3">
        <f t="shared" si="3"/>
        <v>0.01</v>
      </c>
      <c r="AA5" s="3">
        <f t="shared" si="4"/>
        <v>-0.85</v>
      </c>
      <c r="AB5" s="3">
        <f t="shared" si="5"/>
        <v>-0.95</v>
      </c>
      <c r="AC5" s="3">
        <f t="shared" si="6"/>
        <v>180.47034849583801</v>
      </c>
      <c r="AD5" s="3">
        <f t="shared" si="7"/>
        <v>-2.8000000000000001E-2</v>
      </c>
      <c r="AE5" s="3">
        <f t="shared" si="8"/>
        <v>0.76500000000000001</v>
      </c>
    </row>
    <row r="6" spans="1:31" x14ac:dyDescent="0.3">
      <c r="A6" t="s">
        <v>39</v>
      </c>
      <c r="B6" t="s">
        <v>40</v>
      </c>
      <c r="C6" t="s">
        <v>41</v>
      </c>
      <c r="D6" t="s">
        <v>20</v>
      </c>
      <c r="E6">
        <v>5872</v>
      </c>
      <c r="F6" s="1">
        <v>42755</v>
      </c>
      <c r="G6">
        <v>2017</v>
      </c>
      <c r="H6" t="s">
        <v>21</v>
      </c>
      <c r="I6">
        <v>1</v>
      </c>
      <c r="J6" t="s">
        <v>22</v>
      </c>
      <c r="K6">
        <v>0</v>
      </c>
      <c r="L6">
        <v>2</v>
      </c>
      <c r="M6" t="s">
        <v>34</v>
      </c>
      <c r="N6">
        <v>-0.56000000000000005</v>
      </c>
      <c r="O6">
        <v>0.31</v>
      </c>
      <c r="P6">
        <v>0.20100000000000001</v>
      </c>
      <c r="Q6">
        <v>286.051609880179</v>
      </c>
      <c r="R6">
        <v>7.2999999999999995E-2</v>
      </c>
      <c r="S6">
        <v>0.77800000000000002</v>
      </c>
      <c r="T6" s="2">
        <f t="shared" si="2"/>
        <v>0</v>
      </c>
      <c r="U6" s="2">
        <f t="shared" si="0"/>
        <v>0</v>
      </c>
      <c r="V6" s="2">
        <f t="shared" si="0"/>
        <v>0</v>
      </c>
      <c r="W6" s="2">
        <f t="shared" si="0"/>
        <v>0</v>
      </c>
      <c r="X6" s="2">
        <f t="shared" si="0"/>
        <v>0</v>
      </c>
      <c r="Y6" s="2">
        <f t="shared" si="0"/>
        <v>0</v>
      </c>
      <c r="Z6" s="3">
        <f t="shared" si="3"/>
        <v>-0.56000000000000005</v>
      </c>
      <c r="AA6" s="3">
        <f t="shared" si="4"/>
        <v>0.31</v>
      </c>
      <c r="AB6" s="3">
        <f t="shared" si="5"/>
        <v>0.20100000000000001</v>
      </c>
      <c r="AC6" s="3">
        <f t="shared" si="6"/>
        <v>286.051609880179</v>
      </c>
      <c r="AD6" s="3">
        <f t="shared" si="7"/>
        <v>7.2999999999999995E-2</v>
      </c>
      <c r="AE6" s="3">
        <f t="shared" si="8"/>
        <v>0.77800000000000002</v>
      </c>
    </row>
    <row r="7" spans="1:31" x14ac:dyDescent="0.3">
      <c r="A7" t="s">
        <v>42</v>
      </c>
      <c r="B7" t="s">
        <v>43</v>
      </c>
      <c r="C7" t="s">
        <v>44</v>
      </c>
      <c r="D7" t="s">
        <v>27</v>
      </c>
      <c r="E7">
        <v>2441</v>
      </c>
      <c r="F7" s="1">
        <v>42755</v>
      </c>
      <c r="G7">
        <v>2017</v>
      </c>
      <c r="H7" t="s">
        <v>21</v>
      </c>
      <c r="I7">
        <v>1</v>
      </c>
      <c r="J7" t="s">
        <v>28</v>
      </c>
      <c r="K7">
        <v>0</v>
      </c>
      <c r="L7">
        <v>2</v>
      </c>
      <c r="M7" t="s">
        <v>29</v>
      </c>
      <c r="N7">
        <v>-1.06</v>
      </c>
      <c r="O7">
        <v>-0.25</v>
      </c>
      <c r="P7">
        <v>0.374</v>
      </c>
      <c r="Q7">
        <v>69.771787463886398</v>
      </c>
      <c r="R7">
        <v>9.1999999999999998E-2</v>
      </c>
      <c r="S7">
        <v>0.82099999999999995</v>
      </c>
      <c r="T7" s="2">
        <f t="shared" si="2"/>
        <v>0</v>
      </c>
      <c r="U7" s="2">
        <f t="shared" si="0"/>
        <v>0</v>
      </c>
      <c r="V7" s="2">
        <f t="shared" si="0"/>
        <v>0</v>
      </c>
      <c r="W7" s="2">
        <f t="shared" si="0"/>
        <v>0</v>
      </c>
      <c r="X7" s="2">
        <f t="shared" si="0"/>
        <v>0</v>
      </c>
      <c r="Y7" s="2">
        <f t="shared" si="0"/>
        <v>0</v>
      </c>
      <c r="Z7" s="3">
        <f t="shared" si="3"/>
        <v>-1.06</v>
      </c>
      <c r="AA7" s="3">
        <f t="shared" si="4"/>
        <v>-0.25</v>
      </c>
      <c r="AB7" s="3">
        <f t="shared" si="5"/>
        <v>0.374</v>
      </c>
      <c r="AC7" s="3">
        <f t="shared" si="6"/>
        <v>69.771787463886398</v>
      </c>
      <c r="AD7" s="3">
        <f t="shared" si="7"/>
        <v>9.1999999999999998E-2</v>
      </c>
      <c r="AE7" s="3">
        <f t="shared" si="8"/>
        <v>0.82099999999999995</v>
      </c>
    </row>
    <row r="8" spans="1:31" x14ac:dyDescent="0.3">
      <c r="A8" t="s">
        <v>45</v>
      </c>
      <c r="B8" t="s">
        <v>46</v>
      </c>
      <c r="C8" t="s">
        <v>47</v>
      </c>
      <c r="D8" t="s">
        <v>48</v>
      </c>
      <c r="E8">
        <v>700</v>
      </c>
      <c r="F8" s="1">
        <v>42755</v>
      </c>
      <c r="G8">
        <v>2017</v>
      </c>
      <c r="H8" t="s">
        <v>49</v>
      </c>
      <c r="I8">
        <v>1</v>
      </c>
      <c r="J8" t="s">
        <v>38</v>
      </c>
      <c r="K8">
        <v>1</v>
      </c>
      <c r="L8">
        <v>1</v>
      </c>
      <c r="M8" t="s">
        <v>29</v>
      </c>
      <c r="N8">
        <v>-0.14000000000000001</v>
      </c>
      <c r="O8">
        <v>-0.77</v>
      </c>
      <c r="P8">
        <v>1.383</v>
      </c>
      <c r="Q8">
        <v>421.266086330326</v>
      </c>
      <c r="R8">
        <v>0.10100000000000001</v>
      </c>
      <c r="S8">
        <v>0.81499999999999995</v>
      </c>
      <c r="T8" s="2">
        <f t="shared" si="2"/>
        <v>-0.14000000000000001</v>
      </c>
      <c r="U8" s="2">
        <f t="shared" si="0"/>
        <v>-0.77</v>
      </c>
      <c r="V8" s="2">
        <f t="shared" si="0"/>
        <v>1.383</v>
      </c>
      <c r="W8" s="2">
        <f t="shared" si="0"/>
        <v>421.266086330326</v>
      </c>
      <c r="X8" s="2">
        <f t="shared" si="0"/>
        <v>0.10100000000000001</v>
      </c>
      <c r="Y8" s="2">
        <f t="shared" si="0"/>
        <v>0.81499999999999995</v>
      </c>
      <c r="Z8" s="3">
        <f t="shared" si="3"/>
        <v>-0.14000000000000001</v>
      </c>
      <c r="AA8" s="3">
        <f t="shared" si="4"/>
        <v>-0.77</v>
      </c>
      <c r="AB8" s="3">
        <f t="shared" si="5"/>
        <v>1.383</v>
      </c>
      <c r="AC8" s="3">
        <f t="shared" si="6"/>
        <v>421.266086330326</v>
      </c>
      <c r="AD8" s="3">
        <f t="shared" si="7"/>
        <v>0.10100000000000001</v>
      </c>
      <c r="AE8" s="3">
        <f t="shared" si="8"/>
        <v>0.81499999999999995</v>
      </c>
    </row>
    <row r="9" spans="1:31" x14ac:dyDescent="0.3">
      <c r="A9" t="s">
        <v>50</v>
      </c>
      <c r="B9" t="s">
        <v>51</v>
      </c>
      <c r="C9" t="s">
        <v>52</v>
      </c>
      <c r="D9" t="s">
        <v>20</v>
      </c>
      <c r="E9">
        <v>2013</v>
      </c>
      <c r="F9" s="1">
        <v>42755</v>
      </c>
      <c r="G9">
        <v>2017</v>
      </c>
      <c r="H9" t="s">
        <v>53</v>
      </c>
      <c r="I9">
        <v>0</v>
      </c>
      <c r="J9" t="s">
        <v>38</v>
      </c>
      <c r="K9">
        <v>0</v>
      </c>
      <c r="L9">
        <v>2</v>
      </c>
      <c r="M9" t="s">
        <v>34</v>
      </c>
      <c r="N9">
        <v>0.33</v>
      </c>
      <c r="O9">
        <v>-0.23</v>
      </c>
      <c r="P9">
        <v>0.95599999999999996</v>
      </c>
      <c r="Q9">
        <v>255.515052032906</v>
      </c>
      <c r="R9">
        <v>-0.01</v>
      </c>
      <c r="S9">
        <v>0.79700000000000004</v>
      </c>
      <c r="T9" s="2">
        <f t="shared" si="2"/>
        <v>0</v>
      </c>
      <c r="U9" s="2">
        <f t="shared" si="0"/>
        <v>0</v>
      </c>
      <c r="V9" s="2">
        <f t="shared" si="0"/>
        <v>0</v>
      </c>
      <c r="W9" s="2">
        <f t="shared" si="0"/>
        <v>0</v>
      </c>
      <c r="X9" s="2">
        <f t="shared" si="0"/>
        <v>0</v>
      </c>
      <c r="Y9" s="2">
        <f t="shared" si="0"/>
        <v>0</v>
      </c>
      <c r="Z9" s="3">
        <f t="shared" si="3"/>
        <v>0</v>
      </c>
      <c r="AA9" s="3">
        <f t="shared" si="4"/>
        <v>0</v>
      </c>
      <c r="AB9" s="3">
        <f t="shared" si="5"/>
        <v>0</v>
      </c>
      <c r="AC9" s="3">
        <f t="shared" si="6"/>
        <v>0</v>
      </c>
      <c r="AD9" s="3">
        <f t="shared" si="7"/>
        <v>0</v>
      </c>
      <c r="AE9" s="3">
        <f t="shared" si="8"/>
        <v>0</v>
      </c>
    </row>
    <row r="10" spans="1:31" x14ac:dyDescent="0.3">
      <c r="A10" t="s">
        <v>54</v>
      </c>
      <c r="B10" t="s">
        <v>55</v>
      </c>
      <c r="C10" t="s">
        <v>56</v>
      </c>
      <c r="D10" t="s">
        <v>20</v>
      </c>
      <c r="E10">
        <v>13150</v>
      </c>
      <c r="F10" s="1">
        <v>42755</v>
      </c>
      <c r="G10">
        <v>2017</v>
      </c>
      <c r="H10" t="s">
        <v>21</v>
      </c>
      <c r="I10">
        <v>1</v>
      </c>
      <c r="J10" t="s">
        <v>38</v>
      </c>
      <c r="K10">
        <v>0</v>
      </c>
      <c r="L10">
        <v>2</v>
      </c>
      <c r="M10" t="s">
        <v>57</v>
      </c>
      <c r="N10">
        <v>1.62</v>
      </c>
      <c r="O10">
        <v>0.91</v>
      </c>
      <c r="P10">
        <v>-0.79400000000000004</v>
      </c>
      <c r="Q10">
        <v>162.68381978309901</v>
      </c>
      <c r="R10">
        <v>-3.3000000000000002E-2</v>
      </c>
      <c r="S10">
        <v>0.72899999999999998</v>
      </c>
      <c r="T10" s="2">
        <f t="shared" si="2"/>
        <v>0</v>
      </c>
      <c r="U10" s="2">
        <f t="shared" si="0"/>
        <v>0</v>
      </c>
      <c r="V10" s="2">
        <f t="shared" si="0"/>
        <v>0</v>
      </c>
      <c r="W10" s="2">
        <f t="shared" si="0"/>
        <v>0</v>
      </c>
      <c r="X10" s="2">
        <f t="shared" si="0"/>
        <v>0</v>
      </c>
      <c r="Y10" s="2">
        <f t="shared" si="0"/>
        <v>0</v>
      </c>
      <c r="Z10" s="3">
        <f t="shared" si="3"/>
        <v>1.62</v>
      </c>
      <c r="AA10" s="3">
        <f t="shared" si="4"/>
        <v>0.91</v>
      </c>
      <c r="AB10" s="3">
        <f t="shared" si="5"/>
        <v>-0.79400000000000004</v>
      </c>
      <c r="AC10" s="3">
        <f t="shared" si="6"/>
        <v>162.68381978309901</v>
      </c>
      <c r="AD10" s="3">
        <f t="shared" si="7"/>
        <v>-3.3000000000000002E-2</v>
      </c>
      <c r="AE10" s="3">
        <f t="shared" si="8"/>
        <v>0.72899999999999998</v>
      </c>
    </row>
    <row r="11" spans="1:31" x14ac:dyDescent="0.3">
      <c r="A11" t="s">
        <v>58</v>
      </c>
      <c r="B11" t="s">
        <v>59</v>
      </c>
      <c r="C11" t="s">
        <v>52</v>
      </c>
      <c r="D11" t="s">
        <v>20</v>
      </c>
      <c r="E11">
        <v>500</v>
      </c>
      <c r="F11" s="1">
        <v>42755</v>
      </c>
      <c r="G11">
        <v>2017</v>
      </c>
      <c r="H11" t="s">
        <v>53</v>
      </c>
      <c r="I11">
        <v>0</v>
      </c>
      <c r="J11" t="s">
        <v>38</v>
      </c>
      <c r="K11">
        <v>0</v>
      </c>
      <c r="L11">
        <v>2</v>
      </c>
      <c r="M11" t="s">
        <v>34</v>
      </c>
      <c r="N11">
        <v>0.33</v>
      </c>
      <c r="O11">
        <v>-0.23</v>
      </c>
      <c r="P11">
        <v>0.95599999999999996</v>
      </c>
      <c r="Q11">
        <v>255.515052032906</v>
      </c>
      <c r="R11">
        <v>-0.01</v>
      </c>
      <c r="S11">
        <v>0.79700000000000004</v>
      </c>
      <c r="T11" s="2">
        <f t="shared" si="2"/>
        <v>0</v>
      </c>
      <c r="U11" s="2">
        <f t="shared" si="0"/>
        <v>0</v>
      </c>
      <c r="V11" s="2">
        <f t="shared" si="0"/>
        <v>0</v>
      </c>
      <c r="W11" s="2">
        <f t="shared" si="0"/>
        <v>0</v>
      </c>
      <c r="X11" s="2">
        <f t="shared" si="0"/>
        <v>0</v>
      </c>
      <c r="Y11" s="2">
        <f t="shared" si="0"/>
        <v>0</v>
      </c>
      <c r="Z11" s="3">
        <f t="shared" si="3"/>
        <v>0</v>
      </c>
      <c r="AA11" s="3">
        <f t="shared" si="4"/>
        <v>0</v>
      </c>
      <c r="AB11" s="3">
        <f t="shared" si="5"/>
        <v>0</v>
      </c>
      <c r="AC11" s="3">
        <f t="shared" si="6"/>
        <v>0</v>
      </c>
      <c r="AD11" s="3">
        <f t="shared" si="7"/>
        <v>0</v>
      </c>
      <c r="AE11" s="3">
        <f t="shared" si="8"/>
        <v>0</v>
      </c>
    </row>
    <row r="12" spans="1:31" x14ac:dyDescent="0.3">
      <c r="A12" t="s">
        <v>60</v>
      </c>
      <c r="B12" t="s">
        <v>61</v>
      </c>
      <c r="C12" t="s">
        <v>62</v>
      </c>
      <c r="D12" t="s">
        <v>20</v>
      </c>
      <c r="E12">
        <v>822</v>
      </c>
      <c r="F12" s="1">
        <v>42755</v>
      </c>
      <c r="G12">
        <v>2017</v>
      </c>
      <c r="H12" t="s">
        <v>53</v>
      </c>
      <c r="I12">
        <v>0</v>
      </c>
      <c r="J12" t="s">
        <v>22</v>
      </c>
      <c r="K12">
        <v>1</v>
      </c>
      <c r="L12">
        <v>2</v>
      </c>
      <c r="M12" t="s">
        <v>63</v>
      </c>
      <c r="N12">
        <v>-1.1299999999999999</v>
      </c>
      <c r="O12">
        <v>0.93</v>
      </c>
      <c r="P12">
        <v>-1.383</v>
      </c>
      <c r="Q12">
        <v>112.012736608941</v>
      </c>
      <c r="R12">
        <v>6.7000000000000004E-2</v>
      </c>
      <c r="S12">
        <v>0.68799999999999994</v>
      </c>
      <c r="T12" s="2">
        <f t="shared" si="2"/>
        <v>-1.1299999999999999</v>
      </c>
      <c r="U12" s="2">
        <f t="shared" si="0"/>
        <v>0.93</v>
      </c>
      <c r="V12" s="2">
        <f t="shared" si="0"/>
        <v>-1.383</v>
      </c>
      <c r="W12" s="2">
        <f t="shared" si="0"/>
        <v>112.012736608941</v>
      </c>
      <c r="X12" s="2">
        <f t="shared" si="0"/>
        <v>6.7000000000000004E-2</v>
      </c>
      <c r="Y12" s="2">
        <f t="shared" si="0"/>
        <v>0.68799999999999994</v>
      </c>
      <c r="Z12" s="3">
        <f t="shared" si="3"/>
        <v>0</v>
      </c>
      <c r="AA12" s="3">
        <f t="shared" si="4"/>
        <v>0</v>
      </c>
      <c r="AB12" s="3">
        <f t="shared" si="5"/>
        <v>0</v>
      </c>
      <c r="AC12" s="3">
        <f t="shared" si="6"/>
        <v>0</v>
      </c>
      <c r="AD12" s="3">
        <f t="shared" si="7"/>
        <v>0</v>
      </c>
      <c r="AE12" s="3">
        <f t="shared" si="8"/>
        <v>0</v>
      </c>
    </row>
    <row r="13" spans="1:31" x14ac:dyDescent="0.3">
      <c r="A13" t="s">
        <v>64</v>
      </c>
      <c r="B13" t="s">
        <v>65</v>
      </c>
      <c r="C13" t="s">
        <v>47</v>
      </c>
      <c r="D13" t="s">
        <v>27</v>
      </c>
      <c r="E13">
        <v>808</v>
      </c>
      <c r="F13" s="1">
        <v>42738</v>
      </c>
      <c r="G13">
        <v>2017</v>
      </c>
      <c r="H13" t="s">
        <v>49</v>
      </c>
      <c r="I13">
        <v>0</v>
      </c>
      <c r="J13" t="s">
        <v>38</v>
      </c>
      <c r="K13">
        <v>1</v>
      </c>
      <c r="L13">
        <v>1</v>
      </c>
      <c r="M13" t="s">
        <v>29</v>
      </c>
      <c r="N13">
        <v>-0.14000000000000001</v>
      </c>
      <c r="O13">
        <v>-0.77</v>
      </c>
      <c r="P13">
        <v>1.383</v>
      </c>
      <c r="Q13">
        <v>421.266086330326</v>
      </c>
      <c r="R13">
        <v>0.10100000000000001</v>
      </c>
      <c r="S13">
        <v>0.81499999999999995</v>
      </c>
      <c r="T13" s="2">
        <f t="shared" si="2"/>
        <v>-0.14000000000000001</v>
      </c>
      <c r="U13" s="2">
        <f t="shared" si="0"/>
        <v>-0.77</v>
      </c>
      <c r="V13" s="2">
        <f t="shared" si="0"/>
        <v>1.383</v>
      </c>
      <c r="W13" s="2">
        <f t="shared" si="0"/>
        <v>421.266086330326</v>
      </c>
      <c r="X13" s="2">
        <f t="shared" si="0"/>
        <v>0.10100000000000001</v>
      </c>
      <c r="Y13" s="2">
        <f t="shared" si="0"/>
        <v>0.81499999999999995</v>
      </c>
      <c r="Z13" s="3">
        <f t="shared" si="3"/>
        <v>0</v>
      </c>
      <c r="AA13" s="3">
        <f t="shared" si="4"/>
        <v>0</v>
      </c>
      <c r="AB13" s="3">
        <f t="shared" si="5"/>
        <v>0</v>
      </c>
      <c r="AC13" s="3">
        <f t="shared" si="6"/>
        <v>0</v>
      </c>
      <c r="AD13" s="3">
        <f t="shared" si="7"/>
        <v>0</v>
      </c>
      <c r="AE13" s="3">
        <f t="shared" si="8"/>
        <v>0</v>
      </c>
    </row>
    <row r="14" spans="1:31" x14ac:dyDescent="0.3">
      <c r="A14" t="s">
        <v>66</v>
      </c>
      <c r="B14" t="s">
        <v>67</v>
      </c>
      <c r="C14" t="s">
        <v>62</v>
      </c>
      <c r="D14" t="s">
        <v>27</v>
      </c>
      <c r="E14">
        <v>3674</v>
      </c>
      <c r="F14" s="1">
        <v>42755</v>
      </c>
      <c r="G14">
        <v>2017</v>
      </c>
      <c r="H14" t="s">
        <v>49</v>
      </c>
      <c r="I14">
        <v>0</v>
      </c>
      <c r="J14" t="s">
        <v>38</v>
      </c>
      <c r="K14">
        <v>1</v>
      </c>
      <c r="L14">
        <v>1</v>
      </c>
      <c r="M14" t="s">
        <v>63</v>
      </c>
      <c r="N14">
        <v>-1.1299999999999999</v>
      </c>
      <c r="O14">
        <v>0.93</v>
      </c>
      <c r="P14">
        <v>-1.383</v>
      </c>
      <c r="Q14">
        <v>112.012736608941</v>
      </c>
      <c r="R14">
        <v>6.7000000000000004E-2</v>
      </c>
      <c r="S14">
        <v>0.68799999999999994</v>
      </c>
      <c r="T14" s="2">
        <f t="shared" si="2"/>
        <v>-1.1299999999999999</v>
      </c>
      <c r="U14" s="2">
        <f t="shared" si="0"/>
        <v>0.93</v>
      </c>
      <c r="V14" s="2">
        <f t="shared" si="0"/>
        <v>-1.383</v>
      </c>
      <c r="W14" s="2">
        <f t="shared" si="0"/>
        <v>112.012736608941</v>
      </c>
      <c r="X14" s="2">
        <f t="shared" si="0"/>
        <v>6.7000000000000004E-2</v>
      </c>
      <c r="Y14" s="2">
        <f t="shared" si="0"/>
        <v>0.68799999999999994</v>
      </c>
      <c r="Z14" s="3">
        <f t="shared" si="3"/>
        <v>0</v>
      </c>
      <c r="AA14" s="3">
        <f t="shared" si="4"/>
        <v>0</v>
      </c>
      <c r="AB14" s="3">
        <f t="shared" si="5"/>
        <v>0</v>
      </c>
      <c r="AC14" s="3">
        <f t="shared" si="6"/>
        <v>0</v>
      </c>
      <c r="AD14" s="3">
        <f t="shared" si="7"/>
        <v>0</v>
      </c>
      <c r="AE14" s="3">
        <f t="shared" si="8"/>
        <v>0</v>
      </c>
    </row>
    <row r="15" spans="1:31" x14ac:dyDescent="0.3">
      <c r="A15" t="s">
        <v>68</v>
      </c>
      <c r="B15" t="s">
        <v>69</v>
      </c>
      <c r="C15" t="s">
        <v>56</v>
      </c>
      <c r="D15" t="s">
        <v>27</v>
      </c>
      <c r="E15">
        <v>1443</v>
      </c>
      <c r="F15" s="1">
        <v>42755</v>
      </c>
      <c r="G15">
        <v>2017</v>
      </c>
      <c r="H15" t="s">
        <v>49</v>
      </c>
      <c r="I15">
        <v>0</v>
      </c>
      <c r="J15" t="s">
        <v>38</v>
      </c>
      <c r="K15">
        <v>1</v>
      </c>
      <c r="L15">
        <v>1</v>
      </c>
      <c r="M15" t="s">
        <v>57</v>
      </c>
      <c r="N15">
        <v>1.62</v>
      </c>
      <c r="O15">
        <v>0.91</v>
      </c>
      <c r="P15">
        <v>-0.79400000000000004</v>
      </c>
      <c r="Q15">
        <v>162.68381978309901</v>
      </c>
      <c r="R15">
        <v>-3.3000000000000002E-2</v>
      </c>
      <c r="S15">
        <v>0.72899999999999998</v>
      </c>
      <c r="T15" s="2">
        <f t="shared" si="2"/>
        <v>1.62</v>
      </c>
      <c r="U15" s="2">
        <f t="shared" si="0"/>
        <v>0.91</v>
      </c>
      <c r="V15" s="2">
        <f t="shared" si="0"/>
        <v>-0.79400000000000004</v>
      </c>
      <c r="W15" s="2">
        <f t="shared" si="0"/>
        <v>162.68381978309901</v>
      </c>
      <c r="X15" s="2">
        <f t="shared" si="0"/>
        <v>-3.3000000000000002E-2</v>
      </c>
      <c r="Y15" s="2">
        <f t="shared" si="0"/>
        <v>0.72899999999999998</v>
      </c>
      <c r="Z15" s="3">
        <f t="shared" si="3"/>
        <v>0</v>
      </c>
      <c r="AA15" s="3">
        <f t="shared" si="4"/>
        <v>0</v>
      </c>
      <c r="AB15" s="3">
        <f t="shared" si="5"/>
        <v>0</v>
      </c>
      <c r="AC15" s="3">
        <f t="shared" si="6"/>
        <v>0</v>
      </c>
      <c r="AD15" s="3">
        <f t="shared" si="7"/>
        <v>0</v>
      </c>
      <c r="AE15" s="3">
        <f t="shared" si="8"/>
        <v>0</v>
      </c>
    </row>
    <row r="16" spans="1:31" x14ac:dyDescent="0.3">
      <c r="A16" t="s">
        <v>70</v>
      </c>
      <c r="B16" t="s">
        <v>71</v>
      </c>
      <c r="C16" t="s">
        <v>47</v>
      </c>
      <c r="D16" t="s">
        <v>48</v>
      </c>
      <c r="E16">
        <v>220000</v>
      </c>
      <c r="F16" s="1">
        <v>42755</v>
      </c>
      <c r="G16">
        <v>2017</v>
      </c>
      <c r="H16" t="s">
        <v>21</v>
      </c>
      <c r="I16">
        <v>1</v>
      </c>
      <c r="J16" t="s">
        <v>28</v>
      </c>
      <c r="K16">
        <v>0</v>
      </c>
      <c r="L16">
        <v>2</v>
      </c>
      <c r="M16" t="s">
        <v>29</v>
      </c>
      <c r="N16">
        <v>-0.14000000000000001</v>
      </c>
      <c r="O16">
        <v>-0.77</v>
      </c>
      <c r="P16">
        <v>1.383</v>
      </c>
      <c r="Q16">
        <v>421.266086330326</v>
      </c>
      <c r="R16">
        <v>0.10100000000000001</v>
      </c>
      <c r="S16">
        <v>0.81499999999999995</v>
      </c>
      <c r="T16" s="2">
        <f t="shared" si="2"/>
        <v>0</v>
      </c>
      <c r="U16" s="2">
        <f t="shared" si="0"/>
        <v>0</v>
      </c>
      <c r="V16" s="2">
        <f t="shared" si="0"/>
        <v>0</v>
      </c>
      <c r="W16" s="2">
        <f t="shared" si="0"/>
        <v>0</v>
      </c>
      <c r="X16" s="2">
        <f t="shared" si="0"/>
        <v>0</v>
      </c>
      <c r="Y16" s="2">
        <f t="shared" si="0"/>
        <v>0</v>
      </c>
      <c r="Z16" s="3">
        <f t="shared" si="3"/>
        <v>-0.14000000000000001</v>
      </c>
      <c r="AA16" s="3">
        <f t="shared" si="4"/>
        <v>-0.77</v>
      </c>
      <c r="AB16" s="3">
        <f t="shared" si="5"/>
        <v>1.383</v>
      </c>
      <c r="AC16" s="3">
        <f t="shared" si="6"/>
        <v>421.266086330326</v>
      </c>
      <c r="AD16" s="3">
        <f t="shared" si="7"/>
        <v>0.10100000000000001</v>
      </c>
      <c r="AE16" s="3">
        <f t="shared" si="8"/>
        <v>0.81499999999999995</v>
      </c>
    </row>
    <row r="17" spans="1:31" x14ac:dyDescent="0.3">
      <c r="A17" t="s">
        <v>72</v>
      </c>
      <c r="B17" t="s">
        <v>73</v>
      </c>
      <c r="C17" t="s">
        <v>52</v>
      </c>
      <c r="D17" t="s">
        <v>33</v>
      </c>
      <c r="E17">
        <v>3594</v>
      </c>
      <c r="F17" s="1">
        <v>42755</v>
      </c>
      <c r="G17">
        <v>2017</v>
      </c>
      <c r="H17" t="s">
        <v>53</v>
      </c>
      <c r="I17">
        <v>0</v>
      </c>
      <c r="J17" t="s">
        <v>22</v>
      </c>
      <c r="K17">
        <v>0</v>
      </c>
      <c r="L17">
        <v>2</v>
      </c>
      <c r="M17" t="s">
        <v>34</v>
      </c>
      <c r="N17">
        <v>0.33</v>
      </c>
      <c r="O17">
        <v>-0.23</v>
      </c>
      <c r="P17">
        <v>0.95599999999999996</v>
      </c>
      <c r="Q17">
        <v>255.515052032906</v>
      </c>
      <c r="R17">
        <v>-0.01</v>
      </c>
      <c r="S17">
        <v>0.79700000000000004</v>
      </c>
      <c r="T17" s="2">
        <f t="shared" si="2"/>
        <v>0</v>
      </c>
      <c r="U17" s="2">
        <f t="shared" si="0"/>
        <v>0</v>
      </c>
      <c r="V17" s="2">
        <f t="shared" si="0"/>
        <v>0</v>
      </c>
      <c r="W17" s="2">
        <f t="shared" si="0"/>
        <v>0</v>
      </c>
      <c r="X17" s="2">
        <f t="shared" si="0"/>
        <v>0</v>
      </c>
      <c r="Y17" s="2">
        <f t="shared" si="0"/>
        <v>0</v>
      </c>
      <c r="Z17" s="3">
        <f t="shared" si="3"/>
        <v>0</v>
      </c>
      <c r="AA17" s="3">
        <f t="shared" si="4"/>
        <v>0</v>
      </c>
      <c r="AB17" s="3">
        <f t="shared" si="5"/>
        <v>0</v>
      </c>
      <c r="AC17" s="3">
        <f t="shared" si="6"/>
        <v>0</v>
      </c>
      <c r="AD17" s="3">
        <f t="shared" si="7"/>
        <v>0</v>
      </c>
      <c r="AE17" s="3">
        <f t="shared" si="8"/>
        <v>0</v>
      </c>
    </row>
    <row r="18" spans="1:31" x14ac:dyDescent="0.3">
      <c r="A18" t="s">
        <v>74</v>
      </c>
      <c r="B18" t="s">
        <v>75</v>
      </c>
      <c r="C18" t="s">
        <v>76</v>
      </c>
      <c r="D18" t="s">
        <v>20</v>
      </c>
      <c r="F18" s="1">
        <v>42754</v>
      </c>
      <c r="G18">
        <v>2017</v>
      </c>
      <c r="H18" t="s">
        <v>53</v>
      </c>
      <c r="I18">
        <v>0</v>
      </c>
      <c r="J18" t="s">
        <v>22</v>
      </c>
      <c r="K18">
        <v>1</v>
      </c>
      <c r="L18">
        <v>1</v>
      </c>
      <c r="M18" t="s">
        <v>57</v>
      </c>
      <c r="N18">
        <v>-0.2</v>
      </c>
      <c r="O18">
        <v>0.54</v>
      </c>
      <c r="P18">
        <v>-0.84399999999999997</v>
      </c>
      <c r="Q18">
        <v>7.23001401560954</v>
      </c>
      <c r="R18">
        <v>-5.7000000000000002E-2</v>
      </c>
      <c r="S18">
        <v>0.73599999999999999</v>
      </c>
      <c r="T18" s="2">
        <f t="shared" si="2"/>
        <v>-0.2</v>
      </c>
      <c r="U18" s="2">
        <f t="shared" si="2"/>
        <v>0.54</v>
      </c>
      <c r="V18" s="2">
        <f t="shared" si="2"/>
        <v>-0.84399999999999997</v>
      </c>
      <c r="W18" s="2">
        <f t="shared" si="2"/>
        <v>7.23001401560954</v>
      </c>
      <c r="X18" s="2">
        <f t="shared" si="2"/>
        <v>-5.7000000000000002E-2</v>
      </c>
      <c r="Y18" s="2">
        <f t="shared" ref="Y18:Y81" si="9">S18*$K18</f>
        <v>0.73599999999999999</v>
      </c>
      <c r="Z18" s="3">
        <f t="shared" si="3"/>
        <v>0</v>
      </c>
      <c r="AA18" s="3">
        <f t="shared" si="4"/>
        <v>0</v>
      </c>
      <c r="AB18" s="3">
        <f t="shared" si="5"/>
        <v>0</v>
      </c>
      <c r="AC18" s="3">
        <f t="shared" si="6"/>
        <v>0</v>
      </c>
      <c r="AD18" s="3">
        <f t="shared" si="7"/>
        <v>0</v>
      </c>
      <c r="AE18" s="3">
        <f t="shared" si="8"/>
        <v>0</v>
      </c>
    </row>
    <row r="19" spans="1:31" x14ac:dyDescent="0.3">
      <c r="A19" t="s">
        <v>77</v>
      </c>
      <c r="B19" t="s">
        <v>78</v>
      </c>
      <c r="C19" t="s">
        <v>79</v>
      </c>
      <c r="D19" t="s">
        <v>20</v>
      </c>
      <c r="E19">
        <v>600</v>
      </c>
      <c r="F19" s="1">
        <v>42755</v>
      </c>
      <c r="G19">
        <v>2017</v>
      </c>
      <c r="H19" t="s">
        <v>53</v>
      </c>
      <c r="I19">
        <v>0</v>
      </c>
      <c r="J19" t="s">
        <v>22</v>
      </c>
      <c r="K19">
        <v>1</v>
      </c>
      <c r="L19">
        <v>1</v>
      </c>
      <c r="M19" t="s">
        <v>29</v>
      </c>
      <c r="N19">
        <v>0.52</v>
      </c>
      <c r="O19">
        <v>0.74</v>
      </c>
      <c r="P19">
        <v>1.18</v>
      </c>
      <c r="Q19">
        <v>620.88305709023905</v>
      </c>
      <c r="R19">
        <v>6.5000000000000002E-2</v>
      </c>
      <c r="S19">
        <v>0.82299999999999995</v>
      </c>
      <c r="T19" s="2">
        <f t="shared" si="2"/>
        <v>0.52</v>
      </c>
      <c r="U19" s="2">
        <f t="shared" si="2"/>
        <v>0.74</v>
      </c>
      <c r="V19" s="2">
        <f t="shared" si="2"/>
        <v>1.18</v>
      </c>
      <c r="W19" s="2">
        <f t="shared" si="2"/>
        <v>620.88305709023905</v>
      </c>
      <c r="X19" s="2">
        <f t="shared" si="2"/>
        <v>6.5000000000000002E-2</v>
      </c>
      <c r="Y19" s="2">
        <f t="shared" si="9"/>
        <v>0.82299999999999995</v>
      </c>
      <c r="Z19" s="3">
        <f t="shared" si="3"/>
        <v>0</v>
      </c>
      <c r="AA19" s="3">
        <f t="shared" si="4"/>
        <v>0</v>
      </c>
      <c r="AB19" s="3">
        <f t="shared" si="5"/>
        <v>0</v>
      </c>
      <c r="AC19" s="3">
        <f t="shared" si="6"/>
        <v>0</v>
      </c>
      <c r="AD19" s="3">
        <f t="shared" si="7"/>
        <v>0</v>
      </c>
      <c r="AE19" s="3">
        <f t="shared" si="8"/>
        <v>0</v>
      </c>
    </row>
    <row r="20" spans="1:31" x14ac:dyDescent="0.3">
      <c r="A20" t="s">
        <v>80</v>
      </c>
      <c r="B20" t="s">
        <v>81</v>
      </c>
      <c r="C20" t="s">
        <v>79</v>
      </c>
      <c r="D20" t="s">
        <v>82</v>
      </c>
      <c r="E20">
        <v>1320</v>
      </c>
      <c r="F20" s="1">
        <v>42748</v>
      </c>
      <c r="G20">
        <v>2017</v>
      </c>
      <c r="H20" t="s">
        <v>21</v>
      </c>
      <c r="I20">
        <v>1</v>
      </c>
      <c r="J20" t="s">
        <v>28</v>
      </c>
      <c r="K20">
        <v>0</v>
      </c>
      <c r="L20">
        <v>2</v>
      </c>
      <c r="M20" t="s">
        <v>29</v>
      </c>
      <c r="N20">
        <v>0.52</v>
      </c>
      <c r="O20">
        <v>0.74</v>
      </c>
      <c r="P20">
        <v>1.18</v>
      </c>
      <c r="Q20">
        <v>620.88305709023905</v>
      </c>
      <c r="R20">
        <v>6.5000000000000002E-2</v>
      </c>
      <c r="S20">
        <v>0.82299999999999995</v>
      </c>
      <c r="T20" s="2">
        <f t="shared" si="2"/>
        <v>0</v>
      </c>
      <c r="U20" s="2">
        <f t="shared" si="2"/>
        <v>0</v>
      </c>
      <c r="V20" s="2">
        <f t="shared" si="2"/>
        <v>0</v>
      </c>
      <c r="W20" s="2">
        <f t="shared" si="2"/>
        <v>0</v>
      </c>
      <c r="X20" s="2">
        <f t="shared" si="2"/>
        <v>0</v>
      </c>
      <c r="Y20" s="2">
        <f t="shared" si="9"/>
        <v>0</v>
      </c>
      <c r="Z20" s="3">
        <f t="shared" si="3"/>
        <v>0.52</v>
      </c>
      <c r="AA20" s="3">
        <f t="shared" si="4"/>
        <v>0.74</v>
      </c>
      <c r="AB20" s="3">
        <f t="shared" si="5"/>
        <v>1.18</v>
      </c>
      <c r="AC20" s="3">
        <f t="shared" si="6"/>
        <v>620.88305709023905</v>
      </c>
      <c r="AD20" s="3">
        <f t="shared" si="7"/>
        <v>6.5000000000000002E-2</v>
      </c>
      <c r="AE20" s="3">
        <f t="shared" si="8"/>
        <v>0.82299999999999995</v>
      </c>
    </row>
    <row r="21" spans="1:31" x14ac:dyDescent="0.3">
      <c r="A21" t="s">
        <v>83</v>
      </c>
      <c r="B21" t="s">
        <v>84</v>
      </c>
      <c r="C21" t="s">
        <v>52</v>
      </c>
      <c r="D21" t="s">
        <v>20</v>
      </c>
      <c r="E21">
        <v>569</v>
      </c>
      <c r="F21" s="1">
        <v>42762</v>
      </c>
      <c r="G21">
        <v>2017</v>
      </c>
      <c r="H21" t="s">
        <v>21</v>
      </c>
      <c r="I21">
        <v>1</v>
      </c>
      <c r="J21" t="s">
        <v>22</v>
      </c>
      <c r="K21">
        <v>0</v>
      </c>
      <c r="L21">
        <v>2</v>
      </c>
      <c r="M21" t="s">
        <v>34</v>
      </c>
      <c r="N21">
        <v>0.33</v>
      </c>
      <c r="O21">
        <v>-0.23</v>
      </c>
      <c r="P21">
        <v>0.95599999999999996</v>
      </c>
      <c r="Q21">
        <v>255.515052032906</v>
      </c>
      <c r="R21">
        <v>-0.01</v>
      </c>
      <c r="S21">
        <v>0.79700000000000004</v>
      </c>
      <c r="T21" s="2">
        <f t="shared" si="2"/>
        <v>0</v>
      </c>
      <c r="U21" s="2">
        <f t="shared" si="2"/>
        <v>0</v>
      </c>
      <c r="V21" s="2">
        <f t="shared" si="2"/>
        <v>0</v>
      </c>
      <c r="W21" s="2">
        <f t="shared" si="2"/>
        <v>0</v>
      </c>
      <c r="X21" s="2">
        <f t="shared" si="2"/>
        <v>0</v>
      </c>
      <c r="Y21" s="2">
        <f t="shared" si="9"/>
        <v>0</v>
      </c>
      <c r="Z21" s="3">
        <f t="shared" si="3"/>
        <v>0.33</v>
      </c>
      <c r="AA21" s="3">
        <f t="shared" si="4"/>
        <v>-0.23</v>
      </c>
      <c r="AB21" s="3">
        <f t="shared" si="5"/>
        <v>0.95599999999999996</v>
      </c>
      <c r="AC21" s="3">
        <f t="shared" si="6"/>
        <v>255.515052032906</v>
      </c>
      <c r="AD21" s="3">
        <f t="shared" si="7"/>
        <v>-0.01</v>
      </c>
      <c r="AE21" s="3">
        <f t="shared" si="8"/>
        <v>0.79700000000000004</v>
      </c>
    </row>
    <row r="22" spans="1:31" x14ac:dyDescent="0.3">
      <c r="A22" t="s">
        <v>85</v>
      </c>
      <c r="B22" t="s">
        <v>86</v>
      </c>
      <c r="C22" t="s">
        <v>52</v>
      </c>
      <c r="D22" t="s">
        <v>20</v>
      </c>
      <c r="E22">
        <v>3358</v>
      </c>
      <c r="F22" s="1">
        <v>42755</v>
      </c>
      <c r="G22">
        <v>2017</v>
      </c>
      <c r="H22" t="s">
        <v>53</v>
      </c>
      <c r="I22">
        <v>0</v>
      </c>
      <c r="J22" t="s">
        <v>22</v>
      </c>
      <c r="K22">
        <v>0</v>
      </c>
      <c r="L22">
        <v>2</v>
      </c>
      <c r="M22" t="s">
        <v>34</v>
      </c>
      <c r="N22">
        <v>0.33</v>
      </c>
      <c r="O22">
        <v>-0.23</v>
      </c>
      <c r="P22">
        <v>0.95599999999999996</v>
      </c>
      <c r="Q22">
        <v>255.515052032906</v>
      </c>
      <c r="R22">
        <v>-0.01</v>
      </c>
      <c r="S22">
        <v>0.79700000000000004</v>
      </c>
      <c r="T22" s="2">
        <f t="shared" si="2"/>
        <v>0</v>
      </c>
      <c r="U22" s="2">
        <f t="shared" si="2"/>
        <v>0</v>
      </c>
      <c r="V22" s="2">
        <f t="shared" si="2"/>
        <v>0</v>
      </c>
      <c r="W22" s="2">
        <f t="shared" si="2"/>
        <v>0</v>
      </c>
      <c r="X22" s="2">
        <f t="shared" si="2"/>
        <v>0</v>
      </c>
      <c r="Y22" s="2">
        <f t="shared" si="9"/>
        <v>0</v>
      </c>
      <c r="Z22" s="3">
        <f t="shared" si="3"/>
        <v>0</v>
      </c>
      <c r="AA22" s="3">
        <f t="shared" si="4"/>
        <v>0</v>
      </c>
      <c r="AB22" s="3">
        <f t="shared" si="5"/>
        <v>0</v>
      </c>
      <c r="AC22" s="3">
        <f t="shared" si="6"/>
        <v>0</v>
      </c>
      <c r="AD22" s="3">
        <f t="shared" si="7"/>
        <v>0</v>
      </c>
      <c r="AE22" s="3">
        <f t="shared" si="8"/>
        <v>0</v>
      </c>
    </row>
    <row r="23" spans="1:31" x14ac:dyDescent="0.3">
      <c r="A23" t="s">
        <v>87</v>
      </c>
      <c r="B23" t="s">
        <v>88</v>
      </c>
      <c r="C23" t="s">
        <v>89</v>
      </c>
      <c r="D23" t="s">
        <v>33</v>
      </c>
      <c r="E23">
        <v>1249</v>
      </c>
      <c r="F23" s="1">
        <v>42761</v>
      </c>
      <c r="G23">
        <v>2017</v>
      </c>
      <c r="H23" t="s">
        <v>21</v>
      </c>
      <c r="I23">
        <v>1</v>
      </c>
      <c r="J23" t="s">
        <v>22</v>
      </c>
      <c r="K23">
        <v>0</v>
      </c>
      <c r="L23">
        <v>2</v>
      </c>
      <c r="M23" t="s">
        <v>23</v>
      </c>
      <c r="N23">
        <v>-0.65</v>
      </c>
      <c r="O23">
        <v>-0.97</v>
      </c>
      <c r="P23">
        <v>0.71499999999999997</v>
      </c>
      <c r="Q23">
        <v>110.975009016591</v>
      </c>
      <c r="R23">
        <v>6.8000000000000005E-2</v>
      </c>
      <c r="S23">
        <v>0.85699999999999998</v>
      </c>
      <c r="T23" s="2">
        <f t="shared" si="2"/>
        <v>0</v>
      </c>
      <c r="U23" s="2">
        <f t="shared" si="2"/>
        <v>0</v>
      </c>
      <c r="V23" s="2">
        <f t="shared" si="2"/>
        <v>0</v>
      </c>
      <c r="W23" s="2">
        <f t="shared" si="2"/>
        <v>0</v>
      </c>
      <c r="X23" s="2">
        <f t="shared" si="2"/>
        <v>0</v>
      </c>
      <c r="Y23" s="2">
        <f t="shared" si="9"/>
        <v>0</v>
      </c>
      <c r="Z23" s="3">
        <f t="shared" si="3"/>
        <v>-0.65</v>
      </c>
      <c r="AA23" s="3">
        <f t="shared" si="4"/>
        <v>-0.97</v>
      </c>
      <c r="AB23" s="3">
        <f t="shared" si="5"/>
        <v>0.71499999999999997</v>
      </c>
      <c r="AC23" s="3">
        <f t="shared" si="6"/>
        <v>110.975009016591</v>
      </c>
      <c r="AD23" s="3">
        <f t="shared" si="7"/>
        <v>6.8000000000000005E-2</v>
      </c>
      <c r="AE23" s="3">
        <f t="shared" si="8"/>
        <v>0.85699999999999998</v>
      </c>
    </row>
    <row r="24" spans="1:31" x14ac:dyDescent="0.3">
      <c r="A24" t="s">
        <v>90</v>
      </c>
      <c r="B24" t="s">
        <v>91</v>
      </c>
      <c r="C24" t="s">
        <v>92</v>
      </c>
      <c r="D24" t="s">
        <v>20</v>
      </c>
      <c r="E24">
        <v>1457</v>
      </c>
      <c r="F24" s="1">
        <v>42761</v>
      </c>
      <c r="G24">
        <v>2017</v>
      </c>
      <c r="H24" t="s">
        <v>21</v>
      </c>
      <c r="I24">
        <v>1</v>
      </c>
      <c r="J24" t="s">
        <v>22</v>
      </c>
      <c r="K24">
        <v>0</v>
      </c>
      <c r="L24">
        <v>2</v>
      </c>
      <c r="M24" t="s">
        <v>34</v>
      </c>
      <c r="N24">
        <v>-1.05</v>
      </c>
      <c r="O24">
        <v>-0.75</v>
      </c>
      <c r="P24">
        <v>0.78700000000000003</v>
      </c>
      <c r="Q24">
        <v>6.0732543769309997</v>
      </c>
      <c r="R24">
        <v>-0.10199999999999999</v>
      </c>
      <c r="S24">
        <v>0.79400000000000004</v>
      </c>
      <c r="T24" s="2">
        <f t="shared" si="2"/>
        <v>0</v>
      </c>
      <c r="U24" s="2">
        <f t="shared" si="2"/>
        <v>0</v>
      </c>
      <c r="V24" s="2">
        <f t="shared" si="2"/>
        <v>0</v>
      </c>
      <c r="W24" s="2">
        <f t="shared" si="2"/>
        <v>0</v>
      </c>
      <c r="X24" s="2">
        <f t="shared" si="2"/>
        <v>0</v>
      </c>
      <c r="Y24" s="2">
        <f t="shared" si="9"/>
        <v>0</v>
      </c>
      <c r="Z24" s="3">
        <f t="shared" si="3"/>
        <v>-1.05</v>
      </c>
      <c r="AA24" s="3">
        <f t="shared" si="4"/>
        <v>-0.75</v>
      </c>
      <c r="AB24" s="3">
        <f t="shared" si="5"/>
        <v>0.78700000000000003</v>
      </c>
      <c r="AC24" s="3">
        <f t="shared" si="6"/>
        <v>6.0732543769309997</v>
      </c>
      <c r="AD24" s="3">
        <f t="shared" si="7"/>
        <v>-0.10199999999999999</v>
      </c>
      <c r="AE24" s="3">
        <f t="shared" si="8"/>
        <v>0.79400000000000004</v>
      </c>
    </row>
    <row r="25" spans="1:31" x14ac:dyDescent="0.3">
      <c r="A25" t="s">
        <v>93</v>
      </c>
      <c r="B25" t="s">
        <v>94</v>
      </c>
      <c r="C25" t="s">
        <v>95</v>
      </c>
      <c r="D25" t="s">
        <v>33</v>
      </c>
      <c r="E25">
        <v>6197</v>
      </c>
      <c r="F25" s="1">
        <v>42761</v>
      </c>
      <c r="G25">
        <v>2017</v>
      </c>
      <c r="H25" t="s">
        <v>21</v>
      </c>
      <c r="I25">
        <v>1</v>
      </c>
      <c r="J25" t="s">
        <v>28</v>
      </c>
      <c r="K25">
        <v>1</v>
      </c>
      <c r="L25">
        <v>2</v>
      </c>
      <c r="M25" t="s">
        <v>34</v>
      </c>
      <c r="N25">
        <v>0.43</v>
      </c>
      <c r="O25">
        <v>-0.66</v>
      </c>
      <c r="P25">
        <v>-0.66900000000000004</v>
      </c>
      <c r="Q25">
        <v>174.90169706358699</v>
      </c>
      <c r="R25">
        <v>6.2E-2</v>
      </c>
      <c r="S25">
        <v>0.78400000000000003</v>
      </c>
      <c r="T25" s="2">
        <f t="shared" si="2"/>
        <v>0.43</v>
      </c>
      <c r="U25" s="2">
        <f t="shared" si="2"/>
        <v>-0.66</v>
      </c>
      <c r="V25" s="2">
        <f t="shared" si="2"/>
        <v>-0.66900000000000004</v>
      </c>
      <c r="W25" s="2">
        <f t="shared" si="2"/>
        <v>174.90169706358699</v>
      </c>
      <c r="X25" s="2">
        <f t="shared" si="2"/>
        <v>6.2E-2</v>
      </c>
      <c r="Y25" s="2">
        <f t="shared" si="9"/>
        <v>0.78400000000000003</v>
      </c>
      <c r="Z25" s="3">
        <f t="shared" si="3"/>
        <v>0.43</v>
      </c>
      <c r="AA25" s="3">
        <f t="shared" si="4"/>
        <v>-0.66</v>
      </c>
      <c r="AB25" s="3">
        <f t="shared" si="5"/>
        <v>-0.66900000000000004</v>
      </c>
      <c r="AC25" s="3">
        <f t="shared" si="6"/>
        <v>174.90169706358699</v>
      </c>
      <c r="AD25" s="3">
        <f t="shared" si="7"/>
        <v>6.2E-2</v>
      </c>
      <c r="AE25" s="3">
        <f t="shared" si="8"/>
        <v>0.78400000000000003</v>
      </c>
    </row>
    <row r="26" spans="1:31" x14ac:dyDescent="0.3">
      <c r="A26" t="s">
        <v>96</v>
      </c>
      <c r="B26" t="s">
        <v>97</v>
      </c>
      <c r="C26" t="s">
        <v>98</v>
      </c>
      <c r="D26" t="s">
        <v>20</v>
      </c>
      <c r="E26">
        <v>1126</v>
      </c>
      <c r="F26" s="1">
        <v>42761</v>
      </c>
      <c r="G26">
        <v>2017</v>
      </c>
      <c r="H26" t="s">
        <v>49</v>
      </c>
      <c r="I26">
        <v>0</v>
      </c>
      <c r="J26" t="s">
        <v>28</v>
      </c>
      <c r="K26">
        <v>1</v>
      </c>
      <c r="L26">
        <v>1</v>
      </c>
      <c r="M26" t="s">
        <v>34</v>
      </c>
      <c r="N26">
        <v>-0.67</v>
      </c>
      <c r="O26">
        <v>-0.48</v>
      </c>
      <c r="P26">
        <v>-0.624</v>
      </c>
      <c r="Q26">
        <v>284.41616196151199</v>
      </c>
      <c r="R26">
        <v>0.02</v>
      </c>
      <c r="S26">
        <v>0.76700000000000002</v>
      </c>
      <c r="T26" s="2">
        <f t="shared" si="2"/>
        <v>-0.67</v>
      </c>
      <c r="U26" s="2">
        <f t="shared" si="2"/>
        <v>-0.48</v>
      </c>
      <c r="V26" s="2">
        <f t="shared" si="2"/>
        <v>-0.624</v>
      </c>
      <c r="W26" s="2">
        <f t="shared" si="2"/>
        <v>284.41616196151199</v>
      </c>
      <c r="X26" s="2">
        <f t="shared" si="2"/>
        <v>0.02</v>
      </c>
      <c r="Y26" s="2">
        <f t="shared" si="9"/>
        <v>0.76700000000000002</v>
      </c>
      <c r="Z26" s="3">
        <f t="shared" si="3"/>
        <v>0</v>
      </c>
      <c r="AA26" s="3">
        <f t="shared" si="4"/>
        <v>0</v>
      </c>
      <c r="AB26" s="3">
        <f t="shared" si="5"/>
        <v>0</v>
      </c>
      <c r="AC26" s="3">
        <f t="shared" si="6"/>
        <v>0</v>
      </c>
      <c r="AD26" s="3">
        <f t="shared" si="7"/>
        <v>0</v>
      </c>
      <c r="AE26" s="3">
        <f t="shared" si="8"/>
        <v>0</v>
      </c>
    </row>
    <row r="27" spans="1:31" x14ac:dyDescent="0.3">
      <c r="A27" t="s">
        <v>99</v>
      </c>
      <c r="B27" t="s">
        <v>100</v>
      </c>
      <c r="C27" t="s">
        <v>37</v>
      </c>
      <c r="D27" t="s">
        <v>20</v>
      </c>
      <c r="E27">
        <v>79930</v>
      </c>
      <c r="F27" s="1">
        <v>42744</v>
      </c>
      <c r="G27">
        <v>2017</v>
      </c>
      <c r="H27" t="s">
        <v>21</v>
      </c>
      <c r="I27">
        <v>1</v>
      </c>
      <c r="J27" t="s">
        <v>22</v>
      </c>
      <c r="K27">
        <v>0</v>
      </c>
      <c r="L27">
        <v>2</v>
      </c>
      <c r="M27" t="s">
        <v>34</v>
      </c>
      <c r="N27">
        <v>0.01</v>
      </c>
      <c r="O27">
        <v>-0.85</v>
      </c>
      <c r="P27">
        <v>-0.95</v>
      </c>
      <c r="Q27">
        <v>180.47034849583801</v>
      </c>
      <c r="R27">
        <v>-2.8000000000000001E-2</v>
      </c>
      <c r="S27">
        <v>0.76500000000000001</v>
      </c>
      <c r="T27" s="2">
        <f t="shared" si="2"/>
        <v>0</v>
      </c>
      <c r="U27" s="2">
        <f t="shared" si="2"/>
        <v>0</v>
      </c>
      <c r="V27" s="2">
        <f t="shared" si="2"/>
        <v>0</v>
      </c>
      <c r="W27" s="2">
        <f t="shared" si="2"/>
        <v>0</v>
      </c>
      <c r="X27" s="2">
        <f t="shared" si="2"/>
        <v>0</v>
      </c>
      <c r="Y27" s="2">
        <f t="shared" si="9"/>
        <v>0</v>
      </c>
      <c r="Z27" s="3">
        <f t="shared" si="3"/>
        <v>0.01</v>
      </c>
      <c r="AA27" s="3">
        <f t="shared" si="4"/>
        <v>-0.85</v>
      </c>
      <c r="AB27" s="3">
        <f t="shared" si="5"/>
        <v>-0.95</v>
      </c>
      <c r="AC27" s="3">
        <f t="shared" si="6"/>
        <v>180.47034849583801</v>
      </c>
      <c r="AD27" s="3">
        <f t="shared" si="7"/>
        <v>-2.8000000000000001E-2</v>
      </c>
      <c r="AE27" s="3">
        <f t="shared" si="8"/>
        <v>0.76500000000000001</v>
      </c>
    </row>
    <row r="28" spans="1:31" x14ac:dyDescent="0.3">
      <c r="A28" t="s">
        <v>101</v>
      </c>
      <c r="B28" t="s">
        <v>102</v>
      </c>
      <c r="C28" t="s">
        <v>32</v>
      </c>
      <c r="D28" t="s">
        <v>33</v>
      </c>
      <c r="F28" s="1">
        <v>42740</v>
      </c>
      <c r="G28">
        <v>2017</v>
      </c>
      <c r="H28" t="s">
        <v>49</v>
      </c>
      <c r="I28">
        <v>1</v>
      </c>
      <c r="J28" t="s">
        <v>22</v>
      </c>
      <c r="K28">
        <v>0</v>
      </c>
      <c r="L28">
        <v>1</v>
      </c>
      <c r="M28" t="s">
        <v>34</v>
      </c>
      <c r="N28">
        <v>-1.23</v>
      </c>
      <c r="O28">
        <v>0.48</v>
      </c>
      <c r="P28">
        <v>0.497</v>
      </c>
      <c r="Q28">
        <v>214.496716674244</v>
      </c>
      <c r="R28">
        <v>-4.2000000000000003E-2</v>
      </c>
      <c r="S28">
        <v>0.77800000000000002</v>
      </c>
      <c r="T28" s="2">
        <f t="shared" si="2"/>
        <v>0</v>
      </c>
      <c r="U28" s="2">
        <f t="shared" si="2"/>
        <v>0</v>
      </c>
      <c r="V28" s="2">
        <f t="shared" si="2"/>
        <v>0</v>
      </c>
      <c r="W28" s="2">
        <f t="shared" si="2"/>
        <v>0</v>
      </c>
      <c r="X28" s="2">
        <f t="shared" si="2"/>
        <v>0</v>
      </c>
      <c r="Y28" s="2">
        <f t="shared" si="9"/>
        <v>0</v>
      </c>
      <c r="Z28" s="3">
        <f t="shared" si="3"/>
        <v>-1.23</v>
      </c>
      <c r="AA28" s="3">
        <f t="shared" si="4"/>
        <v>0.48</v>
      </c>
      <c r="AB28" s="3">
        <f t="shared" si="5"/>
        <v>0.497</v>
      </c>
      <c r="AC28" s="3">
        <f t="shared" si="6"/>
        <v>214.496716674244</v>
      </c>
      <c r="AD28" s="3">
        <f t="shared" si="7"/>
        <v>-4.2000000000000003E-2</v>
      </c>
      <c r="AE28" s="3">
        <f t="shared" si="8"/>
        <v>0.77800000000000002</v>
      </c>
    </row>
    <row r="29" spans="1:31" x14ac:dyDescent="0.3">
      <c r="A29" t="s">
        <v>103</v>
      </c>
      <c r="B29" t="s">
        <v>104</v>
      </c>
      <c r="C29" t="s">
        <v>105</v>
      </c>
      <c r="D29" t="s">
        <v>48</v>
      </c>
      <c r="F29" s="1">
        <v>42768</v>
      </c>
      <c r="G29">
        <v>2017</v>
      </c>
      <c r="H29" t="s">
        <v>21</v>
      </c>
      <c r="I29">
        <v>1</v>
      </c>
      <c r="J29" t="s">
        <v>22</v>
      </c>
      <c r="K29">
        <v>0</v>
      </c>
      <c r="L29">
        <v>2</v>
      </c>
      <c r="M29" t="s">
        <v>29</v>
      </c>
      <c r="N29">
        <v>-0.6</v>
      </c>
      <c r="O29">
        <v>-0.31</v>
      </c>
      <c r="P29">
        <v>0.15</v>
      </c>
      <c r="Q29">
        <v>226.41989724427799</v>
      </c>
      <c r="R29">
        <v>0.14899999999999999</v>
      </c>
      <c r="S29">
        <v>0.82599999999999996</v>
      </c>
      <c r="T29" s="2">
        <f t="shared" si="2"/>
        <v>0</v>
      </c>
      <c r="U29" s="2">
        <f t="shared" si="2"/>
        <v>0</v>
      </c>
      <c r="V29" s="2">
        <f t="shared" si="2"/>
        <v>0</v>
      </c>
      <c r="W29" s="2">
        <f t="shared" si="2"/>
        <v>0</v>
      </c>
      <c r="X29" s="2">
        <f t="shared" si="2"/>
        <v>0</v>
      </c>
      <c r="Y29" s="2">
        <f t="shared" si="9"/>
        <v>0</v>
      </c>
      <c r="Z29" s="3">
        <f t="shared" si="3"/>
        <v>-0.6</v>
      </c>
      <c r="AA29" s="3">
        <f t="shared" si="4"/>
        <v>-0.31</v>
      </c>
      <c r="AB29" s="3">
        <f t="shared" si="5"/>
        <v>0.15</v>
      </c>
      <c r="AC29" s="3">
        <f t="shared" si="6"/>
        <v>226.41989724427799</v>
      </c>
      <c r="AD29" s="3">
        <f t="shared" si="7"/>
        <v>0.14899999999999999</v>
      </c>
      <c r="AE29" s="3">
        <f t="shared" si="8"/>
        <v>0.82599999999999996</v>
      </c>
    </row>
    <row r="30" spans="1:31" x14ac:dyDescent="0.3">
      <c r="A30" t="s">
        <v>106</v>
      </c>
      <c r="B30" t="s">
        <v>107</v>
      </c>
      <c r="C30" t="s">
        <v>108</v>
      </c>
      <c r="D30" t="s">
        <v>20</v>
      </c>
      <c r="E30">
        <v>235</v>
      </c>
      <c r="F30" s="1">
        <v>42765</v>
      </c>
      <c r="G30">
        <v>2017</v>
      </c>
      <c r="H30" t="s">
        <v>21</v>
      </c>
      <c r="I30">
        <v>1</v>
      </c>
      <c r="J30" t="s">
        <v>22</v>
      </c>
      <c r="K30">
        <v>0</v>
      </c>
      <c r="L30">
        <v>2</v>
      </c>
      <c r="M30" t="s">
        <v>63</v>
      </c>
      <c r="N30">
        <v>1.1599999999999999</v>
      </c>
      <c r="O30">
        <v>-1.1000000000000001</v>
      </c>
      <c r="P30">
        <v>-0.93100000000000005</v>
      </c>
      <c r="Q30">
        <v>108.21798815481399</v>
      </c>
      <c r="R30">
        <v>-3.5999999999999997E-2</v>
      </c>
      <c r="S30">
        <v>0.67700000000000005</v>
      </c>
      <c r="T30" s="2">
        <f t="shared" si="2"/>
        <v>0</v>
      </c>
      <c r="U30" s="2">
        <f t="shared" si="2"/>
        <v>0</v>
      </c>
      <c r="V30" s="2">
        <f t="shared" si="2"/>
        <v>0</v>
      </c>
      <c r="W30" s="2">
        <f t="shared" si="2"/>
        <v>0</v>
      </c>
      <c r="X30" s="2">
        <f t="shared" si="2"/>
        <v>0</v>
      </c>
      <c r="Y30" s="2">
        <f t="shared" si="9"/>
        <v>0</v>
      </c>
      <c r="Z30" s="3">
        <f t="shared" si="3"/>
        <v>1.1599999999999999</v>
      </c>
      <c r="AA30" s="3">
        <f t="shared" si="4"/>
        <v>-1.1000000000000001</v>
      </c>
      <c r="AB30" s="3">
        <f t="shared" si="5"/>
        <v>-0.93100000000000005</v>
      </c>
      <c r="AC30" s="3">
        <f t="shared" si="6"/>
        <v>108.21798815481399</v>
      </c>
      <c r="AD30" s="3">
        <f t="shared" si="7"/>
        <v>-3.5999999999999997E-2</v>
      </c>
      <c r="AE30" s="3">
        <f t="shared" si="8"/>
        <v>0.67700000000000005</v>
      </c>
    </row>
    <row r="31" spans="1:31" x14ac:dyDescent="0.3">
      <c r="A31" t="s">
        <v>109</v>
      </c>
      <c r="B31" t="s">
        <v>110</v>
      </c>
      <c r="C31" t="s">
        <v>19</v>
      </c>
      <c r="D31" t="s">
        <v>48</v>
      </c>
      <c r="F31" s="1">
        <v>42766</v>
      </c>
      <c r="G31">
        <v>2017</v>
      </c>
      <c r="H31" t="s">
        <v>21</v>
      </c>
      <c r="I31">
        <v>1</v>
      </c>
      <c r="J31" t="s">
        <v>22</v>
      </c>
      <c r="K31">
        <v>0</v>
      </c>
      <c r="L31">
        <v>2</v>
      </c>
      <c r="M31" t="s">
        <v>23</v>
      </c>
      <c r="N31">
        <v>-1.04</v>
      </c>
      <c r="O31">
        <v>1.26</v>
      </c>
      <c r="P31">
        <v>1.639</v>
      </c>
      <c r="Q31">
        <v>1212.9366320614799</v>
      </c>
      <c r="R31">
        <v>8.9999999999999993E-3</v>
      </c>
      <c r="S31">
        <v>0.878</v>
      </c>
      <c r="T31" s="2">
        <f t="shared" si="2"/>
        <v>0</v>
      </c>
      <c r="U31" s="2">
        <f t="shared" si="2"/>
        <v>0</v>
      </c>
      <c r="V31" s="2">
        <f t="shared" si="2"/>
        <v>0</v>
      </c>
      <c r="W31" s="2">
        <f t="shared" si="2"/>
        <v>0</v>
      </c>
      <c r="X31" s="2">
        <f t="shared" si="2"/>
        <v>0</v>
      </c>
      <c r="Y31" s="2">
        <f t="shared" si="9"/>
        <v>0</v>
      </c>
      <c r="Z31" s="3">
        <f t="shared" si="3"/>
        <v>-1.04</v>
      </c>
      <c r="AA31" s="3">
        <f t="shared" si="4"/>
        <v>1.26</v>
      </c>
      <c r="AB31" s="3">
        <f t="shared" si="5"/>
        <v>1.639</v>
      </c>
      <c r="AC31" s="3">
        <f t="shared" si="6"/>
        <v>1212.9366320614799</v>
      </c>
      <c r="AD31" s="3">
        <f t="shared" si="7"/>
        <v>8.9999999999999993E-3</v>
      </c>
      <c r="AE31" s="3">
        <f t="shared" si="8"/>
        <v>0.878</v>
      </c>
    </row>
    <row r="32" spans="1:31" x14ac:dyDescent="0.3">
      <c r="A32" t="s">
        <v>111</v>
      </c>
      <c r="B32" t="s">
        <v>112</v>
      </c>
      <c r="C32" t="s">
        <v>52</v>
      </c>
      <c r="D32" t="s">
        <v>33</v>
      </c>
      <c r="E32">
        <v>670</v>
      </c>
      <c r="F32" s="1">
        <v>42761</v>
      </c>
      <c r="G32">
        <v>2017</v>
      </c>
      <c r="H32" t="s">
        <v>53</v>
      </c>
      <c r="I32">
        <v>0</v>
      </c>
      <c r="J32" t="s">
        <v>38</v>
      </c>
      <c r="K32">
        <v>1</v>
      </c>
      <c r="L32">
        <v>1</v>
      </c>
      <c r="M32" t="s">
        <v>34</v>
      </c>
      <c r="N32">
        <v>0.33</v>
      </c>
      <c r="O32">
        <v>-0.23</v>
      </c>
      <c r="P32">
        <v>0.95599999999999996</v>
      </c>
      <c r="Q32">
        <v>255.515052032906</v>
      </c>
      <c r="R32">
        <v>-0.01</v>
      </c>
      <c r="S32">
        <v>0.79700000000000004</v>
      </c>
      <c r="T32" s="2">
        <f t="shared" si="2"/>
        <v>0.33</v>
      </c>
      <c r="U32" s="2">
        <f t="shared" si="2"/>
        <v>-0.23</v>
      </c>
      <c r="V32" s="2">
        <f t="shared" si="2"/>
        <v>0.95599999999999996</v>
      </c>
      <c r="W32" s="2">
        <f t="shared" si="2"/>
        <v>255.515052032906</v>
      </c>
      <c r="X32" s="2">
        <f t="shared" si="2"/>
        <v>-0.01</v>
      </c>
      <c r="Y32" s="2">
        <f t="shared" si="9"/>
        <v>0.79700000000000004</v>
      </c>
      <c r="Z32" s="3">
        <f t="shared" si="3"/>
        <v>0</v>
      </c>
      <c r="AA32" s="3">
        <f t="shared" si="4"/>
        <v>0</v>
      </c>
      <c r="AB32" s="3">
        <f t="shared" si="5"/>
        <v>0</v>
      </c>
      <c r="AC32" s="3">
        <f t="shared" si="6"/>
        <v>0</v>
      </c>
      <c r="AD32" s="3">
        <f t="shared" si="7"/>
        <v>0</v>
      </c>
      <c r="AE32" s="3">
        <f t="shared" si="8"/>
        <v>0</v>
      </c>
    </row>
    <row r="33" spans="1:31" x14ac:dyDescent="0.3">
      <c r="A33" t="s">
        <v>113</v>
      </c>
      <c r="B33" t="s">
        <v>114</v>
      </c>
      <c r="C33" t="s">
        <v>115</v>
      </c>
      <c r="D33" t="s">
        <v>27</v>
      </c>
      <c r="E33">
        <v>710</v>
      </c>
      <c r="F33" s="1">
        <v>42762</v>
      </c>
      <c r="G33">
        <v>2017</v>
      </c>
      <c r="H33" t="s">
        <v>49</v>
      </c>
      <c r="I33">
        <v>0</v>
      </c>
      <c r="J33" t="s">
        <v>38</v>
      </c>
      <c r="K33">
        <v>1</v>
      </c>
      <c r="L33">
        <v>1</v>
      </c>
      <c r="M33" t="s">
        <v>57</v>
      </c>
      <c r="N33">
        <v>0.05</v>
      </c>
      <c r="O33">
        <v>0.75</v>
      </c>
      <c r="P33">
        <v>-0.82399999999999995</v>
      </c>
      <c r="Q33">
        <v>185.77745559985499</v>
      </c>
      <c r="R33">
        <v>-2.5999999999999999E-2</v>
      </c>
      <c r="S33">
        <v>0.73499999999999999</v>
      </c>
      <c r="T33" s="2">
        <f t="shared" si="2"/>
        <v>0.05</v>
      </c>
      <c r="U33" s="2">
        <f t="shared" si="2"/>
        <v>0.75</v>
      </c>
      <c r="V33" s="2">
        <f t="shared" si="2"/>
        <v>-0.82399999999999995</v>
      </c>
      <c r="W33" s="2">
        <f t="shared" si="2"/>
        <v>185.77745559985499</v>
      </c>
      <c r="X33" s="2">
        <f t="shared" si="2"/>
        <v>-2.5999999999999999E-2</v>
      </c>
      <c r="Y33" s="2">
        <f t="shared" si="9"/>
        <v>0.73499999999999999</v>
      </c>
      <c r="Z33" s="3">
        <f t="shared" si="3"/>
        <v>0</v>
      </c>
      <c r="AA33" s="3">
        <f t="shared" si="4"/>
        <v>0</v>
      </c>
      <c r="AB33" s="3">
        <f t="shared" si="5"/>
        <v>0</v>
      </c>
      <c r="AC33" s="3">
        <f t="shared" si="6"/>
        <v>0</v>
      </c>
      <c r="AD33" s="3">
        <f t="shared" si="7"/>
        <v>0</v>
      </c>
      <c r="AE33" s="3">
        <f t="shared" si="8"/>
        <v>0</v>
      </c>
    </row>
    <row r="34" spans="1:31" x14ac:dyDescent="0.3">
      <c r="A34" t="s">
        <v>116</v>
      </c>
      <c r="B34" t="s">
        <v>117</v>
      </c>
      <c r="C34" t="s">
        <v>98</v>
      </c>
      <c r="D34" t="s">
        <v>27</v>
      </c>
      <c r="E34">
        <v>955</v>
      </c>
      <c r="F34" s="1">
        <v>42766</v>
      </c>
      <c r="G34">
        <v>2017</v>
      </c>
      <c r="H34" t="s">
        <v>49</v>
      </c>
      <c r="I34">
        <v>0</v>
      </c>
      <c r="J34" t="s">
        <v>38</v>
      </c>
      <c r="K34">
        <v>1</v>
      </c>
      <c r="L34">
        <v>1</v>
      </c>
      <c r="M34" t="s">
        <v>34</v>
      </c>
      <c r="N34">
        <v>-0.67</v>
      </c>
      <c r="O34">
        <v>-0.48</v>
      </c>
      <c r="P34">
        <v>-0.624</v>
      </c>
      <c r="Q34">
        <v>284.41616196151199</v>
      </c>
      <c r="R34">
        <v>0.02</v>
      </c>
      <c r="S34">
        <v>0.76700000000000002</v>
      </c>
      <c r="T34" s="2">
        <f t="shared" si="2"/>
        <v>-0.67</v>
      </c>
      <c r="U34" s="2">
        <f t="shared" si="2"/>
        <v>-0.48</v>
      </c>
      <c r="V34" s="2">
        <f t="shared" si="2"/>
        <v>-0.624</v>
      </c>
      <c r="W34" s="2">
        <f t="shared" si="2"/>
        <v>284.41616196151199</v>
      </c>
      <c r="X34" s="2">
        <f t="shared" si="2"/>
        <v>0.02</v>
      </c>
      <c r="Y34" s="2">
        <f t="shared" si="9"/>
        <v>0.76700000000000002</v>
      </c>
      <c r="Z34" s="3">
        <f t="shared" si="3"/>
        <v>0</v>
      </c>
      <c r="AA34" s="3">
        <f t="shared" si="4"/>
        <v>0</v>
      </c>
      <c r="AB34" s="3">
        <f t="shared" si="5"/>
        <v>0</v>
      </c>
      <c r="AC34" s="3">
        <f t="shared" si="6"/>
        <v>0</v>
      </c>
      <c r="AD34" s="3">
        <f t="shared" si="7"/>
        <v>0</v>
      </c>
      <c r="AE34" s="3">
        <f t="shared" si="8"/>
        <v>0</v>
      </c>
    </row>
    <row r="35" spans="1:31" x14ac:dyDescent="0.3">
      <c r="A35" t="s">
        <v>118</v>
      </c>
      <c r="B35" t="s">
        <v>119</v>
      </c>
      <c r="C35" t="s">
        <v>120</v>
      </c>
      <c r="D35" t="s">
        <v>33</v>
      </c>
      <c r="E35">
        <v>600</v>
      </c>
      <c r="F35" s="1">
        <v>42751</v>
      </c>
      <c r="G35">
        <v>2017</v>
      </c>
      <c r="H35" t="s">
        <v>21</v>
      </c>
      <c r="I35">
        <v>1</v>
      </c>
      <c r="J35" t="s">
        <v>22</v>
      </c>
      <c r="K35">
        <v>0</v>
      </c>
      <c r="L35">
        <v>2</v>
      </c>
      <c r="M35" t="s">
        <v>34</v>
      </c>
      <c r="N35">
        <v>-1</v>
      </c>
      <c r="O35">
        <v>0.66</v>
      </c>
      <c r="P35">
        <v>0.72099999999999997</v>
      </c>
      <c r="Q35">
        <v>11.4634220598469</v>
      </c>
      <c r="R35">
        <v>7.0000000000000007E-2</v>
      </c>
      <c r="S35">
        <v>0.75900000000000001</v>
      </c>
      <c r="T35" s="2">
        <f t="shared" si="2"/>
        <v>0</v>
      </c>
      <c r="U35" s="2">
        <f t="shared" si="2"/>
        <v>0</v>
      </c>
      <c r="V35" s="2">
        <f t="shared" si="2"/>
        <v>0</v>
      </c>
      <c r="W35" s="2">
        <f t="shared" si="2"/>
        <v>0</v>
      </c>
      <c r="X35" s="2">
        <f t="shared" si="2"/>
        <v>0</v>
      </c>
      <c r="Y35" s="2">
        <f t="shared" si="9"/>
        <v>0</v>
      </c>
      <c r="Z35" s="3">
        <f t="shared" si="3"/>
        <v>-1</v>
      </c>
      <c r="AA35" s="3">
        <f t="shared" si="4"/>
        <v>0.66</v>
      </c>
      <c r="AB35" s="3">
        <f t="shared" si="5"/>
        <v>0.72099999999999997</v>
      </c>
      <c r="AC35" s="3">
        <f t="shared" si="6"/>
        <v>11.4634220598469</v>
      </c>
      <c r="AD35" s="3">
        <f t="shared" si="7"/>
        <v>7.0000000000000007E-2</v>
      </c>
      <c r="AE35" s="3">
        <f t="shared" si="8"/>
        <v>0.75900000000000001</v>
      </c>
    </row>
    <row r="36" spans="1:31" x14ac:dyDescent="0.3">
      <c r="A36" t="s">
        <v>121</v>
      </c>
      <c r="B36" t="s">
        <v>122</v>
      </c>
      <c r="C36" t="s">
        <v>52</v>
      </c>
      <c r="D36" t="s">
        <v>33</v>
      </c>
      <c r="E36">
        <v>10164</v>
      </c>
      <c r="F36" s="1">
        <v>42746</v>
      </c>
      <c r="G36">
        <v>2017</v>
      </c>
      <c r="H36" t="s">
        <v>21</v>
      </c>
      <c r="I36">
        <v>1</v>
      </c>
      <c r="J36" t="s">
        <v>28</v>
      </c>
      <c r="K36">
        <v>0</v>
      </c>
      <c r="L36">
        <v>2</v>
      </c>
      <c r="M36" t="s">
        <v>34</v>
      </c>
      <c r="N36">
        <v>0.33</v>
      </c>
      <c r="O36">
        <v>-0.23</v>
      </c>
      <c r="P36">
        <v>0.95599999999999996</v>
      </c>
      <c r="Q36">
        <v>255.515052032906</v>
      </c>
      <c r="R36">
        <v>-0.01</v>
      </c>
      <c r="S36">
        <v>0.79700000000000004</v>
      </c>
      <c r="T36" s="2">
        <f t="shared" si="2"/>
        <v>0</v>
      </c>
      <c r="U36" s="2">
        <f t="shared" si="2"/>
        <v>0</v>
      </c>
      <c r="V36" s="2">
        <f t="shared" si="2"/>
        <v>0</v>
      </c>
      <c r="W36" s="2">
        <f t="shared" si="2"/>
        <v>0</v>
      </c>
      <c r="X36" s="2">
        <f t="shared" si="2"/>
        <v>0</v>
      </c>
      <c r="Y36" s="2">
        <f t="shared" si="9"/>
        <v>0</v>
      </c>
      <c r="Z36" s="3">
        <f t="shared" si="3"/>
        <v>0.33</v>
      </c>
      <c r="AA36" s="3">
        <f t="shared" si="4"/>
        <v>-0.23</v>
      </c>
      <c r="AB36" s="3">
        <f t="shared" si="5"/>
        <v>0.95599999999999996</v>
      </c>
      <c r="AC36" s="3">
        <f t="shared" si="6"/>
        <v>255.515052032906</v>
      </c>
      <c r="AD36" s="3">
        <f t="shared" si="7"/>
        <v>-0.01</v>
      </c>
      <c r="AE36" s="3">
        <f t="shared" si="8"/>
        <v>0.79700000000000004</v>
      </c>
    </row>
    <row r="37" spans="1:31" x14ac:dyDescent="0.3">
      <c r="A37" t="s">
        <v>123</v>
      </c>
      <c r="B37" t="s">
        <v>124</v>
      </c>
      <c r="C37" t="s">
        <v>125</v>
      </c>
      <c r="D37" t="s">
        <v>20</v>
      </c>
      <c r="E37">
        <v>4800</v>
      </c>
      <c r="F37" s="1">
        <v>42745</v>
      </c>
      <c r="G37">
        <v>2017</v>
      </c>
      <c r="H37" t="s">
        <v>49</v>
      </c>
      <c r="I37">
        <v>1</v>
      </c>
      <c r="J37" t="s">
        <v>38</v>
      </c>
      <c r="K37">
        <v>1</v>
      </c>
      <c r="L37">
        <v>1</v>
      </c>
      <c r="M37" t="s">
        <v>29</v>
      </c>
      <c r="N37">
        <v>-0.63</v>
      </c>
      <c r="O37">
        <v>1.01</v>
      </c>
      <c r="P37">
        <v>-0.33300000000000002</v>
      </c>
      <c r="Q37">
        <v>106.70497146013599</v>
      </c>
      <c r="R37">
        <v>9.4E-2</v>
      </c>
      <c r="S37">
        <v>0.83</v>
      </c>
      <c r="T37" s="2">
        <f t="shared" si="2"/>
        <v>-0.63</v>
      </c>
      <c r="U37" s="2">
        <f t="shared" si="2"/>
        <v>1.01</v>
      </c>
      <c r="V37" s="2">
        <f t="shared" si="2"/>
        <v>-0.33300000000000002</v>
      </c>
      <c r="W37" s="2">
        <f t="shared" si="2"/>
        <v>106.70497146013599</v>
      </c>
      <c r="X37" s="2">
        <f t="shared" si="2"/>
        <v>9.4E-2</v>
      </c>
      <c r="Y37" s="2">
        <f t="shared" si="9"/>
        <v>0.83</v>
      </c>
      <c r="Z37" s="3">
        <f t="shared" si="3"/>
        <v>-0.63</v>
      </c>
      <c r="AA37" s="3">
        <f t="shared" si="4"/>
        <v>1.01</v>
      </c>
      <c r="AB37" s="3">
        <f t="shared" si="5"/>
        <v>-0.33300000000000002</v>
      </c>
      <c r="AC37" s="3">
        <f t="shared" si="6"/>
        <v>106.70497146013599</v>
      </c>
      <c r="AD37" s="3">
        <f t="shared" si="7"/>
        <v>9.4E-2</v>
      </c>
      <c r="AE37" s="3">
        <f t="shared" si="8"/>
        <v>0.83</v>
      </c>
    </row>
    <row r="38" spans="1:31" x14ac:dyDescent="0.3">
      <c r="A38" t="s">
        <v>126</v>
      </c>
      <c r="B38" t="s">
        <v>127</v>
      </c>
      <c r="C38" t="s">
        <v>128</v>
      </c>
      <c r="D38" t="s">
        <v>20</v>
      </c>
      <c r="E38">
        <v>6800</v>
      </c>
      <c r="F38" s="1">
        <v>42769</v>
      </c>
      <c r="G38">
        <v>2017</v>
      </c>
      <c r="H38" t="s">
        <v>53</v>
      </c>
      <c r="I38">
        <v>0</v>
      </c>
      <c r="J38" t="s">
        <v>22</v>
      </c>
      <c r="K38">
        <v>0</v>
      </c>
      <c r="L38">
        <v>2</v>
      </c>
      <c r="M38" t="s">
        <v>34</v>
      </c>
      <c r="N38">
        <v>-0.12</v>
      </c>
      <c r="O38">
        <v>0.48</v>
      </c>
      <c r="P38">
        <v>-0.27100000000000002</v>
      </c>
      <c r="Q38">
        <v>35.811391554116</v>
      </c>
      <c r="R38">
        <v>-4.0000000000000001E-3</v>
      </c>
      <c r="S38">
        <v>0.78900000000000003</v>
      </c>
      <c r="T38" s="2">
        <f t="shared" si="2"/>
        <v>0</v>
      </c>
      <c r="U38" s="2">
        <f t="shared" si="2"/>
        <v>0</v>
      </c>
      <c r="V38" s="2">
        <f t="shared" si="2"/>
        <v>0</v>
      </c>
      <c r="W38" s="2">
        <f t="shared" si="2"/>
        <v>0</v>
      </c>
      <c r="X38" s="2">
        <f t="shared" si="2"/>
        <v>0</v>
      </c>
      <c r="Y38" s="2">
        <f t="shared" si="9"/>
        <v>0</v>
      </c>
      <c r="Z38" s="3">
        <f t="shared" si="3"/>
        <v>0</v>
      </c>
      <c r="AA38" s="3">
        <f t="shared" si="4"/>
        <v>0</v>
      </c>
      <c r="AB38" s="3">
        <f t="shared" si="5"/>
        <v>0</v>
      </c>
      <c r="AC38" s="3">
        <f t="shared" si="6"/>
        <v>0</v>
      </c>
      <c r="AD38" s="3">
        <f t="shared" si="7"/>
        <v>0</v>
      </c>
      <c r="AE38" s="3">
        <f t="shared" si="8"/>
        <v>0</v>
      </c>
    </row>
    <row r="39" spans="1:31" x14ac:dyDescent="0.3">
      <c r="A39" t="s">
        <v>129</v>
      </c>
      <c r="B39" t="s">
        <v>130</v>
      </c>
      <c r="C39" t="s">
        <v>131</v>
      </c>
      <c r="D39" t="s">
        <v>27</v>
      </c>
      <c r="E39">
        <v>24809</v>
      </c>
      <c r="F39" s="1">
        <v>42762</v>
      </c>
      <c r="G39">
        <v>2017</v>
      </c>
      <c r="H39" t="s">
        <v>21</v>
      </c>
      <c r="I39">
        <v>1</v>
      </c>
      <c r="J39" t="s">
        <v>22</v>
      </c>
      <c r="K39">
        <v>0</v>
      </c>
      <c r="L39">
        <v>2</v>
      </c>
      <c r="M39" t="s">
        <v>34</v>
      </c>
      <c r="N39">
        <v>0.23</v>
      </c>
      <c r="O39">
        <v>-1.03</v>
      </c>
      <c r="P39">
        <v>-0.441</v>
      </c>
      <c r="Q39">
        <v>389.46498043651599</v>
      </c>
      <c r="R39">
        <v>-9.6000000000000002E-2</v>
      </c>
      <c r="S39">
        <v>0.78800000000000003</v>
      </c>
      <c r="T39" s="2">
        <f t="shared" si="2"/>
        <v>0</v>
      </c>
      <c r="U39" s="2">
        <f t="shared" si="2"/>
        <v>0</v>
      </c>
      <c r="V39" s="2">
        <f t="shared" si="2"/>
        <v>0</v>
      </c>
      <c r="W39" s="2">
        <f t="shared" si="2"/>
        <v>0</v>
      </c>
      <c r="X39" s="2">
        <f t="shared" si="2"/>
        <v>0</v>
      </c>
      <c r="Y39" s="2">
        <f t="shared" si="9"/>
        <v>0</v>
      </c>
      <c r="Z39" s="3">
        <f t="shared" si="3"/>
        <v>0.23</v>
      </c>
      <c r="AA39" s="3">
        <f t="shared" si="4"/>
        <v>-1.03</v>
      </c>
      <c r="AB39" s="3">
        <f t="shared" si="5"/>
        <v>-0.441</v>
      </c>
      <c r="AC39" s="3">
        <f t="shared" si="6"/>
        <v>389.46498043651599</v>
      </c>
      <c r="AD39" s="3">
        <f t="shared" si="7"/>
        <v>-9.6000000000000002E-2</v>
      </c>
      <c r="AE39" s="3">
        <f t="shared" si="8"/>
        <v>0.78800000000000003</v>
      </c>
    </row>
    <row r="40" spans="1:31" x14ac:dyDescent="0.3">
      <c r="A40" t="s">
        <v>132</v>
      </c>
      <c r="B40" t="s">
        <v>133</v>
      </c>
      <c r="C40" t="s">
        <v>134</v>
      </c>
      <c r="D40" t="s">
        <v>20</v>
      </c>
      <c r="E40">
        <v>75000</v>
      </c>
      <c r="F40" s="1">
        <v>42758</v>
      </c>
      <c r="G40">
        <v>2017</v>
      </c>
      <c r="H40" t="s">
        <v>49</v>
      </c>
      <c r="I40">
        <v>1</v>
      </c>
      <c r="J40" t="s">
        <v>38</v>
      </c>
      <c r="K40">
        <v>1</v>
      </c>
      <c r="L40">
        <v>1</v>
      </c>
      <c r="M40" t="s">
        <v>63</v>
      </c>
      <c r="N40">
        <v>0.25</v>
      </c>
      <c r="O40">
        <v>1.1200000000000001</v>
      </c>
      <c r="P40">
        <v>-0.39800000000000002</v>
      </c>
      <c r="Q40">
        <v>108.668877030676</v>
      </c>
      <c r="R40">
        <v>-0.127</v>
      </c>
      <c r="S40">
        <v>0.68600000000000005</v>
      </c>
      <c r="T40" s="2">
        <f t="shared" si="2"/>
        <v>0.25</v>
      </c>
      <c r="U40" s="2">
        <f t="shared" si="2"/>
        <v>1.1200000000000001</v>
      </c>
      <c r="V40" s="2">
        <f t="shared" si="2"/>
        <v>-0.39800000000000002</v>
      </c>
      <c r="W40" s="2">
        <f t="shared" si="2"/>
        <v>108.668877030676</v>
      </c>
      <c r="X40" s="2">
        <f t="shared" si="2"/>
        <v>-0.127</v>
      </c>
      <c r="Y40" s="2">
        <f t="shared" si="9"/>
        <v>0.68600000000000005</v>
      </c>
      <c r="Z40" s="3">
        <f t="shared" si="3"/>
        <v>0.25</v>
      </c>
      <c r="AA40" s="3">
        <f t="shared" si="4"/>
        <v>1.1200000000000001</v>
      </c>
      <c r="AB40" s="3">
        <f t="shared" si="5"/>
        <v>-0.39800000000000002</v>
      </c>
      <c r="AC40" s="3">
        <f t="shared" si="6"/>
        <v>108.668877030676</v>
      </c>
      <c r="AD40" s="3">
        <f t="shared" si="7"/>
        <v>-0.127</v>
      </c>
      <c r="AE40" s="3">
        <f t="shared" si="8"/>
        <v>0.68600000000000005</v>
      </c>
    </row>
    <row r="41" spans="1:31" x14ac:dyDescent="0.3">
      <c r="A41" t="s">
        <v>135</v>
      </c>
      <c r="B41" t="s">
        <v>136</v>
      </c>
      <c r="C41" t="s">
        <v>19</v>
      </c>
      <c r="D41" t="s">
        <v>20</v>
      </c>
      <c r="E41">
        <v>4668</v>
      </c>
      <c r="F41" s="1">
        <v>42762</v>
      </c>
      <c r="G41">
        <v>2017</v>
      </c>
      <c r="H41" t="s">
        <v>21</v>
      </c>
      <c r="I41">
        <v>1</v>
      </c>
      <c r="J41" t="s">
        <v>28</v>
      </c>
      <c r="K41">
        <v>0</v>
      </c>
      <c r="L41">
        <v>2</v>
      </c>
      <c r="M41" t="s">
        <v>23</v>
      </c>
      <c r="N41">
        <v>-1.04</v>
      </c>
      <c r="O41">
        <v>1.26</v>
      </c>
      <c r="P41">
        <v>1.639</v>
      </c>
      <c r="Q41">
        <v>1212.9366320614799</v>
      </c>
      <c r="R41">
        <v>8.9999999999999993E-3</v>
      </c>
      <c r="S41">
        <v>0.878</v>
      </c>
      <c r="T41" s="2">
        <f t="shared" si="2"/>
        <v>0</v>
      </c>
      <c r="U41" s="2">
        <f t="shared" si="2"/>
        <v>0</v>
      </c>
      <c r="V41" s="2">
        <f t="shared" si="2"/>
        <v>0</v>
      </c>
      <c r="W41" s="2">
        <f t="shared" si="2"/>
        <v>0</v>
      </c>
      <c r="X41" s="2">
        <f t="shared" si="2"/>
        <v>0</v>
      </c>
      <c r="Y41" s="2">
        <f t="shared" si="9"/>
        <v>0</v>
      </c>
      <c r="Z41" s="3">
        <f t="shared" si="3"/>
        <v>-1.04</v>
      </c>
      <c r="AA41" s="3">
        <f t="shared" si="4"/>
        <v>1.26</v>
      </c>
      <c r="AB41" s="3">
        <f t="shared" si="5"/>
        <v>1.639</v>
      </c>
      <c r="AC41" s="3">
        <f t="shared" si="6"/>
        <v>1212.9366320614799</v>
      </c>
      <c r="AD41" s="3">
        <f t="shared" si="7"/>
        <v>8.9999999999999993E-3</v>
      </c>
      <c r="AE41" s="3">
        <f t="shared" si="8"/>
        <v>0.878</v>
      </c>
    </row>
    <row r="42" spans="1:31" x14ac:dyDescent="0.3">
      <c r="A42" t="s">
        <v>137</v>
      </c>
      <c r="B42" t="s">
        <v>138</v>
      </c>
      <c r="C42" t="s">
        <v>139</v>
      </c>
      <c r="D42" t="s">
        <v>33</v>
      </c>
      <c r="E42">
        <v>576</v>
      </c>
      <c r="F42" s="1">
        <v>42759</v>
      </c>
      <c r="G42">
        <v>2017</v>
      </c>
      <c r="H42" t="s">
        <v>53</v>
      </c>
      <c r="I42">
        <v>0</v>
      </c>
      <c r="J42" t="s">
        <v>38</v>
      </c>
      <c r="K42">
        <v>1</v>
      </c>
      <c r="L42">
        <v>1</v>
      </c>
      <c r="M42" t="s">
        <v>63</v>
      </c>
      <c r="N42">
        <v>0.72</v>
      </c>
      <c r="O42">
        <v>-0.56000000000000005</v>
      </c>
      <c r="P42">
        <v>-1.304</v>
      </c>
      <c r="Q42">
        <v>167.06360224517601</v>
      </c>
      <c r="R42">
        <v>-7.5999999999999998E-2</v>
      </c>
      <c r="S42">
        <v>0.67</v>
      </c>
      <c r="T42" s="2">
        <f t="shared" si="2"/>
        <v>0.72</v>
      </c>
      <c r="U42" s="2">
        <f t="shared" si="2"/>
        <v>-0.56000000000000005</v>
      </c>
      <c r="V42" s="2">
        <f t="shared" si="2"/>
        <v>-1.304</v>
      </c>
      <c r="W42" s="2">
        <f t="shared" si="2"/>
        <v>167.06360224517601</v>
      </c>
      <c r="X42" s="2">
        <f t="shared" si="2"/>
        <v>-7.5999999999999998E-2</v>
      </c>
      <c r="Y42" s="2">
        <f t="shared" si="9"/>
        <v>0.67</v>
      </c>
      <c r="Z42" s="3">
        <f t="shared" si="3"/>
        <v>0</v>
      </c>
      <c r="AA42" s="3">
        <f t="shared" si="4"/>
        <v>0</v>
      </c>
      <c r="AB42" s="3">
        <f t="shared" si="5"/>
        <v>0</v>
      </c>
      <c r="AC42" s="3">
        <f t="shared" si="6"/>
        <v>0</v>
      </c>
      <c r="AD42" s="3">
        <f t="shared" si="7"/>
        <v>0</v>
      </c>
      <c r="AE42" s="3">
        <f t="shared" si="8"/>
        <v>0</v>
      </c>
    </row>
    <row r="43" spans="1:31" x14ac:dyDescent="0.3">
      <c r="A43" t="s">
        <v>140</v>
      </c>
      <c r="B43" t="s">
        <v>141</v>
      </c>
      <c r="C43" t="s">
        <v>52</v>
      </c>
      <c r="D43" t="s">
        <v>20</v>
      </c>
      <c r="E43">
        <v>250</v>
      </c>
      <c r="F43" s="1">
        <v>42774</v>
      </c>
      <c r="G43">
        <v>2017</v>
      </c>
      <c r="H43" t="s">
        <v>21</v>
      </c>
      <c r="I43">
        <v>1</v>
      </c>
      <c r="J43" t="s">
        <v>22</v>
      </c>
      <c r="K43">
        <v>0</v>
      </c>
      <c r="L43">
        <v>2</v>
      </c>
      <c r="M43" t="s">
        <v>34</v>
      </c>
      <c r="N43">
        <v>0.33</v>
      </c>
      <c r="O43">
        <v>-0.23</v>
      </c>
      <c r="P43">
        <v>0.95599999999999996</v>
      </c>
      <c r="Q43">
        <v>255.515052032906</v>
      </c>
      <c r="R43">
        <v>-0.01</v>
      </c>
      <c r="S43">
        <v>0.79700000000000004</v>
      </c>
      <c r="T43" s="2">
        <f t="shared" si="2"/>
        <v>0</v>
      </c>
      <c r="U43" s="2">
        <f t="shared" si="2"/>
        <v>0</v>
      </c>
      <c r="V43" s="2">
        <f t="shared" si="2"/>
        <v>0</v>
      </c>
      <c r="W43" s="2">
        <f t="shared" si="2"/>
        <v>0</v>
      </c>
      <c r="X43" s="2">
        <f t="shared" si="2"/>
        <v>0</v>
      </c>
      <c r="Y43" s="2">
        <f t="shared" si="9"/>
        <v>0</v>
      </c>
      <c r="Z43" s="3">
        <f t="shared" si="3"/>
        <v>0.33</v>
      </c>
      <c r="AA43" s="3">
        <f t="shared" si="4"/>
        <v>-0.23</v>
      </c>
      <c r="AB43" s="3">
        <f t="shared" si="5"/>
        <v>0.95599999999999996</v>
      </c>
      <c r="AC43" s="3">
        <f t="shared" si="6"/>
        <v>255.515052032906</v>
      </c>
      <c r="AD43" s="3">
        <f t="shared" si="7"/>
        <v>-0.01</v>
      </c>
      <c r="AE43" s="3">
        <f t="shared" si="8"/>
        <v>0.79700000000000004</v>
      </c>
    </row>
    <row r="44" spans="1:31" x14ac:dyDescent="0.3">
      <c r="A44" t="s">
        <v>142</v>
      </c>
      <c r="B44" t="s">
        <v>143</v>
      </c>
      <c r="C44" t="s">
        <v>144</v>
      </c>
      <c r="D44" t="s">
        <v>33</v>
      </c>
      <c r="F44" s="1">
        <v>42774</v>
      </c>
      <c r="G44">
        <v>2017</v>
      </c>
      <c r="H44" t="s">
        <v>21</v>
      </c>
      <c r="I44">
        <v>1</v>
      </c>
      <c r="J44" t="s">
        <v>28</v>
      </c>
      <c r="K44">
        <v>0</v>
      </c>
      <c r="L44">
        <v>2</v>
      </c>
      <c r="M44" t="s">
        <v>29</v>
      </c>
      <c r="N44">
        <v>2</v>
      </c>
      <c r="O44">
        <v>-1.47</v>
      </c>
      <c r="P44">
        <v>0.85799999999999998</v>
      </c>
      <c r="Q44">
        <v>1.29592220312579</v>
      </c>
      <c r="R44">
        <v>-7.9000000000000001E-2</v>
      </c>
      <c r="S44">
        <v>0.84</v>
      </c>
      <c r="T44" s="2">
        <f t="shared" si="2"/>
        <v>0</v>
      </c>
      <c r="U44" s="2">
        <f t="shared" si="2"/>
        <v>0</v>
      </c>
      <c r="V44" s="2">
        <f t="shared" si="2"/>
        <v>0</v>
      </c>
      <c r="W44" s="2">
        <f t="shared" si="2"/>
        <v>0</v>
      </c>
      <c r="X44" s="2">
        <f t="shared" si="2"/>
        <v>0</v>
      </c>
      <c r="Y44" s="2">
        <f t="shared" si="9"/>
        <v>0</v>
      </c>
      <c r="Z44" s="3">
        <f t="shared" si="3"/>
        <v>2</v>
      </c>
      <c r="AA44" s="3">
        <f t="shared" si="4"/>
        <v>-1.47</v>
      </c>
      <c r="AB44" s="3">
        <f t="shared" si="5"/>
        <v>0.85799999999999998</v>
      </c>
      <c r="AC44" s="3">
        <f t="shared" si="6"/>
        <v>1.29592220312579</v>
      </c>
      <c r="AD44" s="3">
        <f t="shared" si="7"/>
        <v>-7.9000000000000001E-2</v>
      </c>
      <c r="AE44" s="3">
        <f t="shared" si="8"/>
        <v>0.84</v>
      </c>
    </row>
    <row r="45" spans="1:31" x14ac:dyDescent="0.3">
      <c r="A45" t="s">
        <v>145</v>
      </c>
      <c r="B45" t="s">
        <v>146</v>
      </c>
      <c r="C45" t="s">
        <v>52</v>
      </c>
      <c r="D45" t="s">
        <v>48</v>
      </c>
      <c r="F45" s="1">
        <v>42779</v>
      </c>
      <c r="G45">
        <v>2017</v>
      </c>
      <c r="H45" t="s">
        <v>21</v>
      </c>
      <c r="I45">
        <v>1</v>
      </c>
      <c r="J45" t="s">
        <v>22</v>
      </c>
      <c r="K45">
        <v>0</v>
      </c>
      <c r="L45">
        <v>2</v>
      </c>
      <c r="M45" t="s">
        <v>34</v>
      </c>
      <c r="N45">
        <v>0.33</v>
      </c>
      <c r="O45">
        <v>-0.23</v>
      </c>
      <c r="P45">
        <v>0.95599999999999996</v>
      </c>
      <c r="Q45">
        <v>255.515052032906</v>
      </c>
      <c r="R45">
        <v>-0.01</v>
      </c>
      <c r="S45">
        <v>0.79700000000000004</v>
      </c>
      <c r="T45" s="2">
        <f t="shared" si="2"/>
        <v>0</v>
      </c>
      <c r="U45" s="2">
        <f t="shared" si="2"/>
        <v>0</v>
      </c>
      <c r="V45" s="2">
        <f t="shared" si="2"/>
        <v>0</v>
      </c>
      <c r="W45" s="2">
        <f t="shared" si="2"/>
        <v>0</v>
      </c>
      <c r="X45" s="2">
        <f t="shared" si="2"/>
        <v>0</v>
      </c>
      <c r="Y45" s="2">
        <f t="shared" si="9"/>
        <v>0</v>
      </c>
      <c r="Z45" s="3">
        <f t="shared" si="3"/>
        <v>0.33</v>
      </c>
      <c r="AA45" s="3">
        <f t="shared" si="4"/>
        <v>-0.23</v>
      </c>
      <c r="AB45" s="3">
        <f t="shared" si="5"/>
        <v>0.95599999999999996</v>
      </c>
      <c r="AC45" s="3">
        <f t="shared" si="6"/>
        <v>255.515052032906</v>
      </c>
      <c r="AD45" s="3">
        <f t="shared" si="7"/>
        <v>-0.01</v>
      </c>
      <c r="AE45" s="3">
        <f t="shared" si="8"/>
        <v>0.79700000000000004</v>
      </c>
    </row>
    <row r="46" spans="1:31" x14ac:dyDescent="0.3">
      <c r="A46" t="s">
        <v>147</v>
      </c>
      <c r="B46" t="s">
        <v>148</v>
      </c>
      <c r="C46" t="s">
        <v>149</v>
      </c>
      <c r="D46" t="s">
        <v>82</v>
      </c>
      <c r="F46" s="1">
        <v>42760</v>
      </c>
      <c r="G46">
        <v>2017</v>
      </c>
      <c r="H46" t="s">
        <v>49</v>
      </c>
      <c r="I46">
        <v>1</v>
      </c>
      <c r="J46" t="s">
        <v>22</v>
      </c>
      <c r="K46">
        <v>1</v>
      </c>
      <c r="L46">
        <v>1</v>
      </c>
      <c r="M46" t="s">
        <v>23</v>
      </c>
      <c r="N46">
        <v>-0.14000000000000001</v>
      </c>
      <c r="O46">
        <v>0.79</v>
      </c>
      <c r="P46">
        <v>2</v>
      </c>
      <c r="Q46">
        <v>876.66045918367297</v>
      </c>
      <c r="R46">
        <v>0.19600000000000001</v>
      </c>
      <c r="S46">
        <v>0.86199999999999999</v>
      </c>
      <c r="T46" s="2">
        <f t="shared" si="2"/>
        <v>-0.14000000000000001</v>
      </c>
      <c r="U46" s="2">
        <f t="shared" si="2"/>
        <v>0.79</v>
      </c>
      <c r="V46" s="2">
        <f t="shared" si="2"/>
        <v>2</v>
      </c>
      <c r="W46" s="2">
        <f t="shared" si="2"/>
        <v>876.66045918367297</v>
      </c>
      <c r="X46" s="2">
        <f t="shared" si="2"/>
        <v>0.19600000000000001</v>
      </c>
      <c r="Y46" s="2">
        <f t="shared" si="9"/>
        <v>0.86199999999999999</v>
      </c>
      <c r="Z46" s="3">
        <f t="shared" si="3"/>
        <v>-0.14000000000000001</v>
      </c>
      <c r="AA46" s="3">
        <f t="shared" si="4"/>
        <v>0.79</v>
      </c>
      <c r="AB46" s="3">
        <f t="shared" si="5"/>
        <v>2</v>
      </c>
      <c r="AC46" s="3">
        <f t="shared" si="6"/>
        <v>876.66045918367297</v>
      </c>
      <c r="AD46" s="3">
        <f t="shared" si="7"/>
        <v>0.19600000000000001</v>
      </c>
      <c r="AE46" s="3">
        <f t="shared" si="8"/>
        <v>0.86199999999999999</v>
      </c>
    </row>
    <row r="47" spans="1:31" x14ac:dyDescent="0.3">
      <c r="A47" t="s">
        <v>150</v>
      </c>
      <c r="B47" t="s">
        <v>151</v>
      </c>
      <c r="C47" t="s">
        <v>152</v>
      </c>
      <c r="D47" t="s">
        <v>33</v>
      </c>
      <c r="F47" s="1">
        <v>42780</v>
      </c>
      <c r="G47">
        <v>2017</v>
      </c>
      <c r="H47" t="s">
        <v>49</v>
      </c>
      <c r="I47">
        <v>1</v>
      </c>
      <c r="J47" t="s">
        <v>22</v>
      </c>
      <c r="K47">
        <v>0</v>
      </c>
      <c r="L47">
        <v>1</v>
      </c>
      <c r="M47" t="s">
        <v>57</v>
      </c>
      <c r="N47">
        <v>0.84</v>
      </c>
      <c r="O47">
        <v>0.89</v>
      </c>
      <c r="P47">
        <v>-0.84699999999999998</v>
      </c>
      <c r="Q47">
        <v>88.891240600412303</v>
      </c>
      <c r="R47">
        <v>-6.9000000000000006E-2</v>
      </c>
      <c r="S47">
        <v>0.72399999999999998</v>
      </c>
      <c r="T47" s="2">
        <f t="shared" si="2"/>
        <v>0</v>
      </c>
      <c r="U47" s="2">
        <f t="shared" si="2"/>
        <v>0</v>
      </c>
      <c r="V47" s="2">
        <f t="shared" si="2"/>
        <v>0</v>
      </c>
      <c r="W47" s="2">
        <f t="shared" si="2"/>
        <v>0</v>
      </c>
      <c r="X47" s="2">
        <f t="shared" si="2"/>
        <v>0</v>
      </c>
      <c r="Y47" s="2">
        <f t="shared" si="9"/>
        <v>0</v>
      </c>
      <c r="Z47" s="3">
        <f t="shared" si="3"/>
        <v>0.84</v>
      </c>
      <c r="AA47" s="3">
        <f t="shared" si="4"/>
        <v>0.89</v>
      </c>
      <c r="AB47" s="3">
        <f t="shared" si="5"/>
        <v>-0.84699999999999998</v>
      </c>
      <c r="AC47" s="3">
        <f t="shared" si="6"/>
        <v>88.891240600412303</v>
      </c>
      <c r="AD47" s="3">
        <f t="shared" si="7"/>
        <v>-6.9000000000000006E-2</v>
      </c>
      <c r="AE47" s="3">
        <f t="shared" si="8"/>
        <v>0.72399999999999998</v>
      </c>
    </row>
    <row r="48" spans="1:31" x14ac:dyDescent="0.3">
      <c r="A48" t="s">
        <v>153</v>
      </c>
      <c r="B48" t="s">
        <v>154</v>
      </c>
      <c r="C48" t="s">
        <v>37</v>
      </c>
      <c r="D48" t="s">
        <v>20</v>
      </c>
      <c r="F48" s="1">
        <v>42776</v>
      </c>
      <c r="G48">
        <v>2017</v>
      </c>
      <c r="H48" t="s">
        <v>155</v>
      </c>
      <c r="I48">
        <v>0</v>
      </c>
      <c r="J48" t="s">
        <v>22</v>
      </c>
      <c r="K48">
        <v>1</v>
      </c>
      <c r="L48">
        <v>1</v>
      </c>
      <c r="M48" t="s">
        <v>34</v>
      </c>
      <c r="N48">
        <v>0.01</v>
      </c>
      <c r="O48">
        <v>-0.85</v>
      </c>
      <c r="P48">
        <v>-0.95</v>
      </c>
      <c r="Q48">
        <v>180.47034849583801</v>
      </c>
      <c r="R48">
        <v>-2.8000000000000001E-2</v>
      </c>
      <c r="S48">
        <v>0.76500000000000001</v>
      </c>
      <c r="T48" s="2">
        <f t="shared" si="2"/>
        <v>0.01</v>
      </c>
      <c r="U48" s="2">
        <f t="shared" si="2"/>
        <v>-0.85</v>
      </c>
      <c r="V48" s="2">
        <f t="shared" si="2"/>
        <v>-0.95</v>
      </c>
      <c r="W48" s="2">
        <f t="shared" si="2"/>
        <v>180.47034849583801</v>
      </c>
      <c r="X48" s="2">
        <f t="shared" si="2"/>
        <v>-2.8000000000000001E-2</v>
      </c>
      <c r="Y48" s="2">
        <f t="shared" si="9"/>
        <v>0.76500000000000001</v>
      </c>
      <c r="Z48" s="3">
        <f t="shared" si="3"/>
        <v>0</v>
      </c>
      <c r="AA48" s="3">
        <f t="shared" si="4"/>
        <v>0</v>
      </c>
      <c r="AB48" s="3">
        <f t="shared" si="5"/>
        <v>0</v>
      </c>
      <c r="AC48" s="3">
        <f t="shared" si="6"/>
        <v>0</v>
      </c>
      <c r="AD48" s="3">
        <f t="shared" si="7"/>
        <v>0</v>
      </c>
      <c r="AE48" s="3">
        <f t="shared" si="8"/>
        <v>0</v>
      </c>
    </row>
    <row r="49" spans="1:31" x14ac:dyDescent="0.3">
      <c r="A49" t="s">
        <v>156</v>
      </c>
      <c r="B49" t="s">
        <v>157</v>
      </c>
      <c r="C49" t="s">
        <v>98</v>
      </c>
      <c r="D49" t="s">
        <v>20</v>
      </c>
      <c r="F49" s="1">
        <v>42783</v>
      </c>
      <c r="G49">
        <v>2017</v>
      </c>
      <c r="H49" t="s">
        <v>21</v>
      </c>
      <c r="I49">
        <v>1</v>
      </c>
      <c r="J49" t="s">
        <v>28</v>
      </c>
      <c r="K49">
        <v>0</v>
      </c>
      <c r="L49">
        <v>2</v>
      </c>
      <c r="M49" t="s">
        <v>34</v>
      </c>
      <c r="N49">
        <v>-0.67</v>
      </c>
      <c r="O49">
        <v>-0.48</v>
      </c>
      <c r="P49">
        <v>-0.624</v>
      </c>
      <c r="Q49">
        <v>284.41616196151199</v>
      </c>
      <c r="R49">
        <v>0.02</v>
      </c>
      <c r="S49">
        <v>0.76700000000000002</v>
      </c>
      <c r="T49" s="2">
        <f t="shared" si="2"/>
        <v>0</v>
      </c>
      <c r="U49" s="2">
        <f t="shared" si="2"/>
        <v>0</v>
      </c>
      <c r="V49" s="2">
        <f t="shared" si="2"/>
        <v>0</v>
      </c>
      <c r="W49" s="2">
        <f t="shared" si="2"/>
        <v>0</v>
      </c>
      <c r="X49" s="2">
        <f t="shared" si="2"/>
        <v>0</v>
      </c>
      <c r="Y49" s="2">
        <f t="shared" si="9"/>
        <v>0</v>
      </c>
      <c r="Z49" s="3">
        <f t="shared" si="3"/>
        <v>-0.67</v>
      </c>
      <c r="AA49" s="3">
        <f t="shared" si="4"/>
        <v>-0.48</v>
      </c>
      <c r="AB49" s="3">
        <f t="shared" si="5"/>
        <v>-0.624</v>
      </c>
      <c r="AC49" s="3">
        <f t="shared" si="6"/>
        <v>284.41616196151199</v>
      </c>
      <c r="AD49" s="3">
        <f t="shared" si="7"/>
        <v>0.02</v>
      </c>
      <c r="AE49" s="3">
        <f t="shared" si="8"/>
        <v>0.76700000000000002</v>
      </c>
    </row>
    <row r="50" spans="1:31" x14ac:dyDescent="0.3">
      <c r="A50" t="s">
        <v>158</v>
      </c>
      <c r="B50" t="s">
        <v>159</v>
      </c>
      <c r="C50" t="s">
        <v>115</v>
      </c>
      <c r="D50" t="s">
        <v>20</v>
      </c>
      <c r="E50">
        <v>1200</v>
      </c>
      <c r="F50" s="1">
        <v>42788</v>
      </c>
      <c r="G50">
        <v>2017</v>
      </c>
      <c r="H50" t="s">
        <v>21</v>
      </c>
      <c r="I50">
        <v>1</v>
      </c>
      <c r="J50" t="s">
        <v>22</v>
      </c>
      <c r="K50">
        <v>0</v>
      </c>
      <c r="L50">
        <v>2</v>
      </c>
      <c r="M50" t="s">
        <v>57</v>
      </c>
      <c r="N50">
        <v>0.05</v>
      </c>
      <c r="O50">
        <v>0.75</v>
      </c>
      <c r="P50">
        <v>-0.82399999999999995</v>
      </c>
      <c r="Q50">
        <v>185.77745559985499</v>
      </c>
      <c r="R50">
        <v>-2.5999999999999999E-2</v>
      </c>
      <c r="S50">
        <v>0.73499999999999999</v>
      </c>
      <c r="T50" s="2">
        <f t="shared" si="2"/>
        <v>0</v>
      </c>
      <c r="U50" s="2">
        <f t="shared" si="2"/>
        <v>0</v>
      </c>
      <c r="V50" s="2">
        <f t="shared" si="2"/>
        <v>0</v>
      </c>
      <c r="W50" s="2">
        <f t="shared" si="2"/>
        <v>0</v>
      </c>
      <c r="X50" s="2">
        <f t="shared" si="2"/>
        <v>0</v>
      </c>
      <c r="Y50" s="2">
        <f t="shared" si="9"/>
        <v>0</v>
      </c>
      <c r="Z50" s="3">
        <f t="shared" si="3"/>
        <v>0.05</v>
      </c>
      <c r="AA50" s="3">
        <f t="shared" si="4"/>
        <v>0.75</v>
      </c>
      <c r="AB50" s="3">
        <f t="shared" si="5"/>
        <v>-0.82399999999999995</v>
      </c>
      <c r="AC50" s="3">
        <f t="shared" si="6"/>
        <v>185.77745559985499</v>
      </c>
      <c r="AD50" s="3">
        <f t="shared" si="7"/>
        <v>-2.5999999999999999E-2</v>
      </c>
      <c r="AE50" s="3">
        <f t="shared" si="8"/>
        <v>0.73499999999999999</v>
      </c>
    </row>
    <row r="51" spans="1:31" x14ac:dyDescent="0.3">
      <c r="A51" t="s">
        <v>160</v>
      </c>
      <c r="B51" t="s">
        <v>161</v>
      </c>
      <c r="C51" t="s">
        <v>162</v>
      </c>
      <c r="D51" t="s">
        <v>20</v>
      </c>
      <c r="E51">
        <v>2953</v>
      </c>
      <c r="F51" s="1">
        <v>42786</v>
      </c>
      <c r="G51">
        <v>2017</v>
      </c>
      <c r="H51" t="s">
        <v>49</v>
      </c>
      <c r="I51">
        <v>0</v>
      </c>
      <c r="J51" t="s">
        <v>22</v>
      </c>
      <c r="K51">
        <v>1</v>
      </c>
      <c r="L51">
        <v>1</v>
      </c>
      <c r="M51" t="s">
        <v>34</v>
      </c>
      <c r="N51">
        <v>0.5</v>
      </c>
      <c r="O51">
        <v>-1.1200000000000001</v>
      </c>
      <c r="P51">
        <v>-1.1839999999999999</v>
      </c>
      <c r="Q51">
        <v>61.8350772209266</v>
      </c>
      <c r="R51">
        <v>-4.7E-2</v>
      </c>
      <c r="S51">
        <v>0.78500000000000003</v>
      </c>
      <c r="T51" s="2">
        <f t="shared" si="2"/>
        <v>0.5</v>
      </c>
      <c r="U51" s="2">
        <f t="shared" si="2"/>
        <v>-1.1200000000000001</v>
      </c>
      <c r="V51" s="2">
        <f t="shared" si="2"/>
        <v>-1.1839999999999999</v>
      </c>
      <c r="W51" s="2">
        <f t="shared" si="2"/>
        <v>61.8350772209266</v>
      </c>
      <c r="X51" s="2">
        <f t="shared" si="2"/>
        <v>-4.7E-2</v>
      </c>
      <c r="Y51" s="2">
        <f t="shared" si="9"/>
        <v>0.78500000000000003</v>
      </c>
      <c r="Z51" s="3">
        <f t="shared" si="3"/>
        <v>0</v>
      </c>
      <c r="AA51" s="3">
        <f t="shared" si="4"/>
        <v>0</v>
      </c>
      <c r="AB51" s="3">
        <f t="shared" si="5"/>
        <v>0</v>
      </c>
      <c r="AC51" s="3">
        <f t="shared" si="6"/>
        <v>0</v>
      </c>
      <c r="AD51" s="3">
        <f t="shared" si="7"/>
        <v>0</v>
      </c>
      <c r="AE51" s="3">
        <f t="shared" si="8"/>
        <v>0</v>
      </c>
    </row>
    <row r="52" spans="1:31" x14ac:dyDescent="0.3">
      <c r="A52" t="s">
        <v>163</v>
      </c>
      <c r="B52" t="s">
        <v>164</v>
      </c>
      <c r="C52" t="s">
        <v>139</v>
      </c>
      <c r="D52" t="s">
        <v>20</v>
      </c>
      <c r="F52" s="1">
        <v>42784</v>
      </c>
      <c r="G52">
        <v>2017</v>
      </c>
      <c r="H52" t="s">
        <v>21</v>
      </c>
      <c r="I52">
        <v>1</v>
      </c>
      <c r="J52" t="s">
        <v>22</v>
      </c>
      <c r="K52">
        <v>0</v>
      </c>
      <c r="L52">
        <v>2</v>
      </c>
      <c r="M52" t="s">
        <v>63</v>
      </c>
      <c r="N52">
        <v>0.72</v>
      </c>
      <c r="O52">
        <v>-0.56000000000000005</v>
      </c>
      <c r="P52">
        <v>-1.304</v>
      </c>
      <c r="Q52">
        <v>167.06360224517601</v>
      </c>
      <c r="R52">
        <v>-7.5999999999999998E-2</v>
      </c>
      <c r="S52">
        <v>0.67</v>
      </c>
      <c r="T52" s="2">
        <f t="shared" si="2"/>
        <v>0</v>
      </c>
      <c r="U52" s="2">
        <f t="shared" si="2"/>
        <v>0</v>
      </c>
      <c r="V52" s="2">
        <f t="shared" si="2"/>
        <v>0</v>
      </c>
      <c r="W52" s="2">
        <f t="shared" si="2"/>
        <v>0</v>
      </c>
      <c r="X52" s="2">
        <f t="shared" si="2"/>
        <v>0</v>
      </c>
      <c r="Y52" s="2">
        <f t="shared" si="9"/>
        <v>0</v>
      </c>
      <c r="Z52" s="3">
        <f t="shared" si="3"/>
        <v>0.72</v>
      </c>
      <c r="AA52" s="3">
        <f t="shared" si="4"/>
        <v>-0.56000000000000005</v>
      </c>
      <c r="AB52" s="3">
        <f t="shared" si="5"/>
        <v>-1.304</v>
      </c>
      <c r="AC52" s="3">
        <f t="shared" si="6"/>
        <v>167.06360224517601</v>
      </c>
      <c r="AD52" s="3">
        <f t="shared" si="7"/>
        <v>-7.5999999999999998E-2</v>
      </c>
      <c r="AE52" s="3">
        <f t="shared" si="8"/>
        <v>0.67</v>
      </c>
    </row>
    <row r="53" spans="1:31" x14ac:dyDescent="0.3">
      <c r="A53" t="s">
        <v>165</v>
      </c>
      <c r="B53" t="s">
        <v>166</v>
      </c>
      <c r="C53" t="s">
        <v>98</v>
      </c>
      <c r="D53" t="s">
        <v>20</v>
      </c>
      <c r="E53">
        <v>1134</v>
      </c>
      <c r="F53" s="1">
        <v>42784</v>
      </c>
      <c r="G53">
        <v>2017</v>
      </c>
      <c r="H53" t="s">
        <v>53</v>
      </c>
      <c r="I53">
        <v>0</v>
      </c>
      <c r="J53" t="s">
        <v>28</v>
      </c>
      <c r="K53">
        <v>0</v>
      </c>
      <c r="L53">
        <v>2</v>
      </c>
      <c r="M53" t="s">
        <v>34</v>
      </c>
      <c r="N53">
        <v>-0.67</v>
      </c>
      <c r="O53">
        <v>-0.48</v>
      </c>
      <c r="P53">
        <v>-0.624</v>
      </c>
      <c r="Q53">
        <v>284.41616196151199</v>
      </c>
      <c r="R53">
        <v>0.02</v>
      </c>
      <c r="S53">
        <v>0.76700000000000002</v>
      </c>
      <c r="T53" s="2">
        <f t="shared" si="2"/>
        <v>0</v>
      </c>
      <c r="U53" s="2">
        <f t="shared" si="2"/>
        <v>0</v>
      </c>
      <c r="V53" s="2">
        <f t="shared" si="2"/>
        <v>0</v>
      </c>
      <c r="W53" s="2">
        <f t="shared" si="2"/>
        <v>0</v>
      </c>
      <c r="X53" s="2">
        <f t="shared" si="2"/>
        <v>0</v>
      </c>
      <c r="Y53" s="2">
        <f t="shared" si="9"/>
        <v>0</v>
      </c>
      <c r="Z53" s="3">
        <f t="shared" si="3"/>
        <v>0</v>
      </c>
      <c r="AA53" s="3">
        <f t="shared" si="4"/>
        <v>0</v>
      </c>
      <c r="AB53" s="3">
        <f t="shared" si="5"/>
        <v>0</v>
      </c>
      <c r="AC53" s="3">
        <f t="shared" si="6"/>
        <v>0</v>
      </c>
      <c r="AD53" s="3">
        <f t="shared" si="7"/>
        <v>0</v>
      </c>
      <c r="AE53" s="3">
        <f t="shared" si="8"/>
        <v>0</v>
      </c>
    </row>
    <row r="54" spans="1:31" x14ac:dyDescent="0.3">
      <c r="A54" t="s">
        <v>167</v>
      </c>
      <c r="B54" t="s">
        <v>168</v>
      </c>
      <c r="C54" t="s">
        <v>98</v>
      </c>
      <c r="D54" t="s">
        <v>20</v>
      </c>
      <c r="E54">
        <v>1586</v>
      </c>
      <c r="F54" s="1">
        <v>42786</v>
      </c>
      <c r="G54">
        <v>2017</v>
      </c>
      <c r="H54" t="s">
        <v>53</v>
      </c>
      <c r="I54">
        <v>0</v>
      </c>
      <c r="J54" t="s">
        <v>28</v>
      </c>
      <c r="K54">
        <v>0</v>
      </c>
      <c r="L54">
        <v>2</v>
      </c>
      <c r="M54" t="s">
        <v>34</v>
      </c>
      <c r="N54">
        <v>-0.67</v>
      </c>
      <c r="O54">
        <v>-0.48</v>
      </c>
      <c r="P54">
        <v>-0.624</v>
      </c>
      <c r="Q54">
        <v>284.41616196151199</v>
      </c>
      <c r="R54">
        <v>0.02</v>
      </c>
      <c r="S54">
        <v>0.76700000000000002</v>
      </c>
      <c r="T54" s="2">
        <f t="shared" si="2"/>
        <v>0</v>
      </c>
      <c r="U54" s="2">
        <f t="shared" si="2"/>
        <v>0</v>
      </c>
      <c r="V54" s="2">
        <f t="shared" si="2"/>
        <v>0</v>
      </c>
      <c r="W54" s="2">
        <f t="shared" si="2"/>
        <v>0</v>
      </c>
      <c r="X54" s="2">
        <f t="shared" si="2"/>
        <v>0</v>
      </c>
      <c r="Y54" s="2">
        <f t="shared" si="9"/>
        <v>0</v>
      </c>
      <c r="Z54" s="3">
        <f t="shared" si="3"/>
        <v>0</v>
      </c>
      <c r="AA54" s="3">
        <f t="shared" si="4"/>
        <v>0</v>
      </c>
      <c r="AB54" s="3">
        <f t="shared" si="5"/>
        <v>0</v>
      </c>
      <c r="AC54" s="3">
        <f t="shared" si="6"/>
        <v>0</v>
      </c>
      <c r="AD54" s="3">
        <f t="shared" si="7"/>
        <v>0</v>
      </c>
      <c r="AE54" s="3">
        <f t="shared" si="8"/>
        <v>0</v>
      </c>
    </row>
    <row r="55" spans="1:31" x14ac:dyDescent="0.3">
      <c r="A55" t="s">
        <v>169</v>
      </c>
      <c r="B55" t="s">
        <v>170</v>
      </c>
      <c r="C55" t="s">
        <v>162</v>
      </c>
      <c r="D55" t="s">
        <v>33</v>
      </c>
      <c r="E55">
        <v>623</v>
      </c>
      <c r="F55" s="1">
        <v>42779</v>
      </c>
      <c r="G55">
        <v>2017</v>
      </c>
      <c r="H55" t="s">
        <v>21</v>
      </c>
      <c r="I55">
        <v>1</v>
      </c>
      <c r="J55" t="s">
        <v>22</v>
      </c>
      <c r="K55">
        <v>1</v>
      </c>
      <c r="L55">
        <v>2</v>
      </c>
      <c r="M55" t="s">
        <v>34</v>
      </c>
      <c r="N55">
        <v>0.5</v>
      </c>
      <c r="O55">
        <v>-1.1200000000000001</v>
      </c>
      <c r="P55">
        <v>-1.1839999999999999</v>
      </c>
      <c r="Q55">
        <v>61.8350772209266</v>
      </c>
      <c r="R55">
        <v>-4.7E-2</v>
      </c>
      <c r="S55">
        <v>0.78500000000000003</v>
      </c>
      <c r="T55" s="2">
        <f t="shared" si="2"/>
        <v>0.5</v>
      </c>
      <c r="U55" s="2">
        <f t="shared" si="2"/>
        <v>-1.1200000000000001</v>
      </c>
      <c r="V55" s="2">
        <f t="shared" si="2"/>
        <v>-1.1839999999999999</v>
      </c>
      <c r="W55" s="2">
        <f t="shared" si="2"/>
        <v>61.8350772209266</v>
      </c>
      <c r="X55" s="2">
        <f t="shared" si="2"/>
        <v>-4.7E-2</v>
      </c>
      <c r="Y55" s="2">
        <f t="shared" si="9"/>
        <v>0.78500000000000003</v>
      </c>
      <c r="Z55" s="3">
        <f t="shared" si="3"/>
        <v>0.5</v>
      </c>
      <c r="AA55" s="3">
        <f t="shared" si="4"/>
        <v>-1.1200000000000001</v>
      </c>
      <c r="AB55" s="3">
        <f t="shared" si="5"/>
        <v>-1.1839999999999999</v>
      </c>
      <c r="AC55" s="3">
        <f t="shared" si="6"/>
        <v>61.8350772209266</v>
      </c>
      <c r="AD55" s="3">
        <f t="shared" si="7"/>
        <v>-4.7E-2</v>
      </c>
      <c r="AE55" s="3">
        <f t="shared" si="8"/>
        <v>0.78500000000000003</v>
      </c>
    </row>
    <row r="56" spans="1:31" x14ac:dyDescent="0.3">
      <c r="A56" t="s">
        <v>171</v>
      </c>
      <c r="B56" t="s">
        <v>172</v>
      </c>
      <c r="C56" t="s">
        <v>52</v>
      </c>
      <c r="D56" t="s">
        <v>82</v>
      </c>
      <c r="E56">
        <v>14005</v>
      </c>
      <c r="F56" s="1">
        <v>42776</v>
      </c>
      <c r="G56">
        <v>2017</v>
      </c>
      <c r="H56" t="s">
        <v>21</v>
      </c>
      <c r="I56">
        <v>1</v>
      </c>
      <c r="J56" t="s">
        <v>28</v>
      </c>
      <c r="K56">
        <v>0</v>
      </c>
      <c r="L56">
        <v>2</v>
      </c>
      <c r="M56" t="s">
        <v>34</v>
      </c>
      <c r="N56">
        <v>0.33</v>
      </c>
      <c r="O56">
        <v>-0.23</v>
      </c>
      <c r="P56">
        <v>0.95599999999999996</v>
      </c>
      <c r="Q56">
        <v>255.515052032906</v>
      </c>
      <c r="R56">
        <v>-0.01</v>
      </c>
      <c r="S56">
        <v>0.79700000000000004</v>
      </c>
      <c r="T56" s="2">
        <f t="shared" si="2"/>
        <v>0</v>
      </c>
      <c r="U56" s="2">
        <f t="shared" si="2"/>
        <v>0</v>
      </c>
      <c r="V56" s="2">
        <f t="shared" si="2"/>
        <v>0</v>
      </c>
      <c r="W56" s="2">
        <f t="shared" si="2"/>
        <v>0</v>
      </c>
      <c r="X56" s="2">
        <f t="shared" si="2"/>
        <v>0</v>
      </c>
      <c r="Y56" s="2">
        <f t="shared" si="9"/>
        <v>0</v>
      </c>
      <c r="Z56" s="3">
        <f t="shared" si="3"/>
        <v>0.33</v>
      </c>
      <c r="AA56" s="3">
        <f t="shared" si="4"/>
        <v>-0.23</v>
      </c>
      <c r="AB56" s="3">
        <f t="shared" si="5"/>
        <v>0.95599999999999996</v>
      </c>
      <c r="AC56" s="3">
        <f t="shared" si="6"/>
        <v>255.515052032906</v>
      </c>
      <c r="AD56" s="3">
        <f t="shared" si="7"/>
        <v>-0.01</v>
      </c>
      <c r="AE56" s="3">
        <f t="shared" si="8"/>
        <v>0.79700000000000004</v>
      </c>
    </row>
    <row r="57" spans="1:31" x14ac:dyDescent="0.3">
      <c r="A57" t="s">
        <v>173</v>
      </c>
      <c r="B57" t="s">
        <v>174</v>
      </c>
      <c r="C57" t="s">
        <v>98</v>
      </c>
      <c r="D57" t="s">
        <v>48</v>
      </c>
      <c r="E57">
        <v>1134</v>
      </c>
      <c r="F57" s="1">
        <v>42776</v>
      </c>
      <c r="G57">
        <v>2017</v>
      </c>
      <c r="H57" t="s">
        <v>53</v>
      </c>
      <c r="I57">
        <v>0</v>
      </c>
      <c r="J57" t="s">
        <v>38</v>
      </c>
      <c r="K57">
        <v>0</v>
      </c>
      <c r="L57">
        <v>2</v>
      </c>
      <c r="M57" t="s">
        <v>34</v>
      </c>
      <c r="N57">
        <v>-0.67</v>
      </c>
      <c r="O57">
        <v>-0.48</v>
      </c>
      <c r="P57">
        <v>-0.624</v>
      </c>
      <c r="Q57">
        <v>284.41616196151199</v>
      </c>
      <c r="R57">
        <v>0.02</v>
      </c>
      <c r="S57">
        <v>0.76700000000000002</v>
      </c>
      <c r="T57" s="2">
        <f t="shared" si="2"/>
        <v>0</v>
      </c>
      <c r="U57" s="2">
        <f t="shared" si="2"/>
        <v>0</v>
      </c>
      <c r="V57" s="2">
        <f t="shared" si="2"/>
        <v>0</v>
      </c>
      <c r="W57" s="2">
        <f t="shared" si="2"/>
        <v>0</v>
      </c>
      <c r="X57" s="2">
        <f t="shared" si="2"/>
        <v>0</v>
      </c>
      <c r="Y57" s="2">
        <f t="shared" si="9"/>
        <v>0</v>
      </c>
      <c r="Z57" s="3">
        <f t="shared" si="3"/>
        <v>0</v>
      </c>
      <c r="AA57" s="3">
        <f t="shared" si="4"/>
        <v>0</v>
      </c>
      <c r="AB57" s="3">
        <f t="shared" si="5"/>
        <v>0</v>
      </c>
      <c r="AC57" s="3">
        <f t="shared" si="6"/>
        <v>0</v>
      </c>
      <c r="AD57" s="3">
        <f t="shared" si="7"/>
        <v>0</v>
      </c>
      <c r="AE57" s="3">
        <f t="shared" si="8"/>
        <v>0</v>
      </c>
    </row>
    <row r="58" spans="1:31" x14ac:dyDescent="0.3">
      <c r="A58" t="s">
        <v>175</v>
      </c>
      <c r="B58" t="s">
        <v>176</v>
      </c>
      <c r="C58" t="s">
        <v>162</v>
      </c>
      <c r="D58" t="s">
        <v>20</v>
      </c>
      <c r="E58">
        <v>500</v>
      </c>
      <c r="F58" s="1">
        <v>42775</v>
      </c>
      <c r="G58">
        <v>2017</v>
      </c>
      <c r="H58" t="s">
        <v>49</v>
      </c>
      <c r="I58">
        <v>1</v>
      </c>
      <c r="J58" t="s">
        <v>38</v>
      </c>
      <c r="K58">
        <v>1</v>
      </c>
      <c r="L58">
        <v>1</v>
      </c>
      <c r="M58" t="s">
        <v>34</v>
      </c>
      <c r="N58">
        <v>0.5</v>
      </c>
      <c r="O58">
        <v>-1.1200000000000001</v>
      </c>
      <c r="P58">
        <v>-1.1839999999999999</v>
      </c>
      <c r="Q58">
        <v>61.8350772209266</v>
      </c>
      <c r="R58">
        <v>-4.7E-2</v>
      </c>
      <c r="S58">
        <v>0.78500000000000003</v>
      </c>
      <c r="T58" s="2">
        <f t="shared" si="2"/>
        <v>0.5</v>
      </c>
      <c r="U58" s="2">
        <f t="shared" si="2"/>
        <v>-1.1200000000000001</v>
      </c>
      <c r="V58" s="2">
        <f t="shared" si="2"/>
        <v>-1.1839999999999999</v>
      </c>
      <c r="W58" s="2">
        <f t="shared" si="2"/>
        <v>61.8350772209266</v>
      </c>
      <c r="X58" s="2">
        <f t="shared" si="2"/>
        <v>-4.7E-2</v>
      </c>
      <c r="Y58" s="2">
        <f t="shared" si="9"/>
        <v>0.78500000000000003</v>
      </c>
      <c r="Z58" s="3">
        <f t="shared" si="3"/>
        <v>0.5</v>
      </c>
      <c r="AA58" s="3">
        <f t="shared" si="4"/>
        <v>-1.1200000000000001</v>
      </c>
      <c r="AB58" s="3">
        <f t="shared" si="5"/>
        <v>-1.1839999999999999</v>
      </c>
      <c r="AC58" s="3">
        <f t="shared" si="6"/>
        <v>61.8350772209266</v>
      </c>
      <c r="AD58" s="3">
        <f t="shared" si="7"/>
        <v>-4.7E-2</v>
      </c>
      <c r="AE58" s="3">
        <f t="shared" si="8"/>
        <v>0.78500000000000003</v>
      </c>
    </row>
    <row r="59" spans="1:31" x14ac:dyDescent="0.3">
      <c r="A59" t="s">
        <v>177</v>
      </c>
      <c r="B59" t="s">
        <v>178</v>
      </c>
      <c r="C59" t="s">
        <v>179</v>
      </c>
      <c r="D59" t="s">
        <v>20</v>
      </c>
      <c r="E59">
        <v>4500</v>
      </c>
      <c r="F59" s="1">
        <v>42769</v>
      </c>
      <c r="G59">
        <v>2017</v>
      </c>
      <c r="H59" t="s">
        <v>49</v>
      </c>
      <c r="I59">
        <v>0</v>
      </c>
      <c r="J59" t="s">
        <v>38</v>
      </c>
      <c r="K59">
        <v>1</v>
      </c>
      <c r="L59">
        <v>1</v>
      </c>
      <c r="M59" t="s">
        <v>34</v>
      </c>
      <c r="N59">
        <v>0.27</v>
      </c>
      <c r="O59">
        <v>0.46</v>
      </c>
      <c r="P59">
        <v>0.34499999999999997</v>
      </c>
      <c r="Q59">
        <v>230.56287780656299</v>
      </c>
      <c r="R59">
        <v>4.2999999999999997E-2</v>
      </c>
      <c r="S59">
        <v>0.78500000000000003</v>
      </c>
      <c r="T59" s="2">
        <f t="shared" si="2"/>
        <v>0.27</v>
      </c>
      <c r="U59" s="2">
        <f t="shared" si="2"/>
        <v>0.46</v>
      </c>
      <c r="V59" s="2">
        <f t="shared" si="2"/>
        <v>0.34499999999999997</v>
      </c>
      <c r="W59" s="2">
        <f t="shared" si="2"/>
        <v>230.56287780656299</v>
      </c>
      <c r="X59" s="2">
        <f t="shared" si="2"/>
        <v>4.2999999999999997E-2</v>
      </c>
      <c r="Y59" s="2">
        <f t="shared" si="9"/>
        <v>0.78500000000000003</v>
      </c>
      <c r="Z59" s="3">
        <f t="shared" si="3"/>
        <v>0</v>
      </c>
      <c r="AA59" s="3">
        <f t="shared" si="4"/>
        <v>0</v>
      </c>
      <c r="AB59" s="3">
        <f t="shared" si="5"/>
        <v>0</v>
      </c>
      <c r="AC59" s="3">
        <f t="shared" si="6"/>
        <v>0</v>
      </c>
      <c r="AD59" s="3">
        <f t="shared" si="7"/>
        <v>0</v>
      </c>
      <c r="AE59" s="3">
        <f t="shared" si="8"/>
        <v>0</v>
      </c>
    </row>
    <row r="60" spans="1:31" x14ac:dyDescent="0.3">
      <c r="A60" t="s">
        <v>180</v>
      </c>
      <c r="B60" t="s">
        <v>181</v>
      </c>
      <c r="C60" t="s">
        <v>131</v>
      </c>
      <c r="D60" t="s">
        <v>48</v>
      </c>
      <c r="E60">
        <v>11707</v>
      </c>
      <c r="F60" s="1">
        <v>42775</v>
      </c>
      <c r="G60">
        <v>2017</v>
      </c>
      <c r="H60" t="s">
        <v>21</v>
      </c>
      <c r="I60">
        <v>1</v>
      </c>
      <c r="J60" t="s">
        <v>38</v>
      </c>
      <c r="K60">
        <v>0</v>
      </c>
      <c r="L60">
        <v>2</v>
      </c>
      <c r="M60" t="s">
        <v>34</v>
      </c>
      <c r="N60">
        <v>0.23</v>
      </c>
      <c r="O60">
        <v>-1.03</v>
      </c>
      <c r="P60">
        <v>-0.441</v>
      </c>
      <c r="Q60">
        <v>389.46498043651599</v>
      </c>
      <c r="R60">
        <v>-9.6000000000000002E-2</v>
      </c>
      <c r="S60">
        <v>0.78800000000000003</v>
      </c>
      <c r="T60" s="2">
        <f t="shared" si="2"/>
        <v>0</v>
      </c>
      <c r="U60" s="2">
        <f t="shared" si="2"/>
        <v>0</v>
      </c>
      <c r="V60" s="2">
        <f t="shared" si="2"/>
        <v>0</v>
      </c>
      <c r="W60" s="2">
        <f t="shared" si="2"/>
        <v>0</v>
      </c>
      <c r="X60" s="2">
        <f t="shared" si="2"/>
        <v>0</v>
      </c>
      <c r="Y60" s="2">
        <f t="shared" si="9"/>
        <v>0</v>
      </c>
      <c r="Z60" s="3">
        <f t="shared" si="3"/>
        <v>0.23</v>
      </c>
      <c r="AA60" s="3">
        <f t="shared" si="4"/>
        <v>-1.03</v>
      </c>
      <c r="AB60" s="3">
        <f t="shared" si="5"/>
        <v>-0.441</v>
      </c>
      <c r="AC60" s="3">
        <f t="shared" si="6"/>
        <v>389.46498043651599</v>
      </c>
      <c r="AD60" s="3">
        <f t="shared" si="7"/>
        <v>-9.6000000000000002E-2</v>
      </c>
      <c r="AE60" s="3">
        <f t="shared" si="8"/>
        <v>0.78800000000000003</v>
      </c>
    </row>
    <row r="61" spans="1:31" x14ac:dyDescent="0.3">
      <c r="A61" t="s">
        <v>182</v>
      </c>
      <c r="B61" t="s">
        <v>183</v>
      </c>
      <c r="C61" t="s">
        <v>47</v>
      </c>
      <c r="D61" t="s">
        <v>27</v>
      </c>
      <c r="E61">
        <v>703</v>
      </c>
      <c r="F61" s="1">
        <v>42783</v>
      </c>
      <c r="G61">
        <v>2017</v>
      </c>
      <c r="H61" t="s">
        <v>49</v>
      </c>
      <c r="I61">
        <v>0</v>
      </c>
      <c r="J61" t="s">
        <v>38</v>
      </c>
      <c r="K61">
        <v>1</v>
      </c>
      <c r="L61">
        <v>1</v>
      </c>
      <c r="M61" t="s">
        <v>29</v>
      </c>
      <c r="N61">
        <v>-0.14000000000000001</v>
      </c>
      <c r="O61">
        <v>-0.77</v>
      </c>
      <c r="P61">
        <v>1.383</v>
      </c>
      <c r="Q61">
        <v>421.266086330326</v>
      </c>
      <c r="R61">
        <v>0.10100000000000001</v>
      </c>
      <c r="S61">
        <v>0.81499999999999995</v>
      </c>
      <c r="T61" s="2">
        <f t="shared" si="2"/>
        <v>-0.14000000000000001</v>
      </c>
      <c r="U61" s="2">
        <f t="shared" si="2"/>
        <v>-0.77</v>
      </c>
      <c r="V61" s="2">
        <f t="shared" si="2"/>
        <v>1.383</v>
      </c>
      <c r="W61" s="2">
        <f t="shared" si="2"/>
        <v>421.266086330326</v>
      </c>
      <c r="X61" s="2">
        <f t="shared" si="2"/>
        <v>0.10100000000000001</v>
      </c>
      <c r="Y61" s="2">
        <f t="shared" si="9"/>
        <v>0.81499999999999995</v>
      </c>
      <c r="Z61" s="3">
        <f t="shared" si="3"/>
        <v>0</v>
      </c>
      <c r="AA61" s="3">
        <f t="shared" si="4"/>
        <v>0</v>
      </c>
      <c r="AB61" s="3">
        <f t="shared" si="5"/>
        <v>0</v>
      </c>
      <c r="AC61" s="3">
        <f t="shared" si="6"/>
        <v>0</v>
      </c>
      <c r="AD61" s="3">
        <f t="shared" si="7"/>
        <v>0</v>
      </c>
      <c r="AE61" s="3">
        <f t="shared" si="8"/>
        <v>0</v>
      </c>
    </row>
    <row r="62" spans="1:31" x14ac:dyDescent="0.3">
      <c r="A62" t="s">
        <v>184</v>
      </c>
      <c r="B62" t="s">
        <v>185</v>
      </c>
      <c r="C62" t="s">
        <v>186</v>
      </c>
      <c r="D62" t="s">
        <v>82</v>
      </c>
      <c r="E62">
        <v>7445</v>
      </c>
      <c r="F62" s="1">
        <v>42790</v>
      </c>
      <c r="G62">
        <v>2017</v>
      </c>
      <c r="H62" t="s">
        <v>21</v>
      </c>
      <c r="I62">
        <v>1</v>
      </c>
      <c r="J62" t="s">
        <v>22</v>
      </c>
      <c r="K62">
        <v>1</v>
      </c>
      <c r="L62">
        <v>2</v>
      </c>
      <c r="M62" t="s">
        <v>57</v>
      </c>
      <c r="N62">
        <v>-0.27</v>
      </c>
      <c r="O62">
        <v>0.64</v>
      </c>
      <c r="P62">
        <v>-1.6919999999999999</v>
      </c>
      <c r="Q62">
        <v>76.205747985713103</v>
      </c>
      <c r="R62">
        <v>8.2000000000000003E-2</v>
      </c>
      <c r="S62">
        <v>0.70499999999999996</v>
      </c>
      <c r="T62" s="2">
        <f t="shared" si="2"/>
        <v>-0.27</v>
      </c>
      <c r="U62" s="2">
        <f t="shared" si="2"/>
        <v>0.64</v>
      </c>
      <c r="V62" s="2">
        <f t="shared" si="2"/>
        <v>-1.6919999999999999</v>
      </c>
      <c r="W62" s="2">
        <f t="shared" si="2"/>
        <v>76.205747985713103</v>
      </c>
      <c r="X62" s="2">
        <f t="shared" ref="X62:Y125" si="10">R62*$K62</f>
        <v>8.2000000000000003E-2</v>
      </c>
      <c r="Y62" s="2">
        <f t="shared" si="9"/>
        <v>0.70499999999999996</v>
      </c>
      <c r="Z62" s="3">
        <f t="shared" si="3"/>
        <v>-0.27</v>
      </c>
      <c r="AA62" s="3">
        <f t="shared" si="4"/>
        <v>0.64</v>
      </c>
      <c r="AB62" s="3">
        <f t="shared" si="5"/>
        <v>-1.6919999999999999</v>
      </c>
      <c r="AC62" s="3">
        <f t="shared" si="6"/>
        <v>76.205747985713103</v>
      </c>
      <c r="AD62" s="3">
        <f t="shared" si="7"/>
        <v>8.2000000000000003E-2</v>
      </c>
      <c r="AE62" s="3">
        <f t="shared" si="8"/>
        <v>0.70499999999999996</v>
      </c>
    </row>
    <row r="63" spans="1:31" x14ac:dyDescent="0.3">
      <c r="A63" t="s">
        <v>187</v>
      </c>
      <c r="B63" t="s">
        <v>188</v>
      </c>
      <c r="C63" t="s">
        <v>56</v>
      </c>
      <c r="D63" t="s">
        <v>82</v>
      </c>
      <c r="E63">
        <v>3247</v>
      </c>
      <c r="F63" s="1">
        <v>42791</v>
      </c>
      <c r="G63">
        <v>2017</v>
      </c>
      <c r="H63" t="s">
        <v>21</v>
      </c>
      <c r="I63">
        <v>1</v>
      </c>
      <c r="J63" t="s">
        <v>22</v>
      </c>
      <c r="K63">
        <v>1</v>
      </c>
      <c r="L63">
        <v>2</v>
      </c>
      <c r="M63" t="s">
        <v>57</v>
      </c>
      <c r="N63">
        <v>1.62</v>
      </c>
      <c r="O63">
        <v>0.91</v>
      </c>
      <c r="P63">
        <v>-0.79400000000000004</v>
      </c>
      <c r="Q63">
        <v>162.68381978309901</v>
      </c>
      <c r="R63">
        <v>-3.3000000000000002E-2</v>
      </c>
      <c r="S63">
        <v>0.72899999999999998</v>
      </c>
      <c r="T63" s="2">
        <f t="shared" si="2"/>
        <v>1.62</v>
      </c>
      <c r="U63" s="2">
        <f t="shared" si="2"/>
        <v>0.91</v>
      </c>
      <c r="V63" s="2">
        <f t="shared" si="2"/>
        <v>-0.79400000000000004</v>
      </c>
      <c r="W63" s="2">
        <f t="shared" si="2"/>
        <v>162.68381978309901</v>
      </c>
      <c r="X63" s="2">
        <f t="shared" si="10"/>
        <v>-3.3000000000000002E-2</v>
      </c>
      <c r="Y63" s="2">
        <f t="shared" si="9"/>
        <v>0.72899999999999998</v>
      </c>
      <c r="Z63" s="3">
        <f t="shared" si="3"/>
        <v>1.62</v>
      </c>
      <c r="AA63" s="3">
        <f t="shared" si="4"/>
        <v>0.91</v>
      </c>
      <c r="AB63" s="3">
        <f t="shared" si="5"/>
        <v>-0.79400000000000004</v>
      </c>
      <c r="AC63" s="3">
        <f t="shared" si="6"/>
        <v>162.68381978309901</v>
      </c>
      <c r="AD63" s="3">
        <f t="shared" si="7"/>
        <v>-3.3000000000000002E-2</v>
      </c>
      <c r="AE63" s="3">
        <f t="shared" si="8"/>
        <v>0.72899999999999998</v>
      </c>
    </row>
    <row r="64" spans="1:31" x14ac:dyDescent="0.3">
      <c r="A64" t="s">
        <v>189</v>
      </c>
      <c r="B64" t="s">
        <v>190</v>
      </c>
      <c r="C64" t="s">
        <v>191</v>
      </c>
      <c r="D64" t="s">
        <v>20</v>
      </c>
      <c r="E64">
        <v>702</v>
      </c>
      <c r="F64" s="1">
        <v>42785</v>
      </c>
      <c r="G64">
        <v>2017</v>
      </c>
      <c r="H64" t="s">
        <v>21</v>
      </c>
      <c r="I64">
        <v>1</v>
      </c>
      <c r="J64" t="s">
        <v>28</v>
      </c>
      <c r="K64">
        <v>1</v>
      </c>
      <c r="L64">
        <v>2</v>
      </c>
      <c r="M64" t="s">
        <v>29</v>
      </c>
      <c r="N64">
        <v>-0.73</v>
      </c>
      <c r="O64">
        <v>1.1000000000000001</v>
      </c>
      <c r="P64">
        <v>0.105</v>
      </c>
      <c r="Q64">
        <v>25.010536996565701</v>
      </c>
      <c r="R64">
        <v>0.06</v>
      </c>
      <c r="S64">
        <v>0.80200000000000005</v>
      </c>
      <c r="T64" s="2">
        <f t="shared" si="2"/>
        <v>-0.73</v>
      </c>
      <c r="U64" s="2">
        <f t="shared" si="2"/>
        <v>1.1000000000000001</v>
      </c>
      <c r="V64" s="2">
        <f t="shared" si="2"/>
        <v>0.105</v>
      </c>
      <c r="W64" s="2">
        <f t="shared" si="2"/>
        <v>25.010536996565701</v>
      </c>
      <c r="X64" s="2">
        <f t="shared" si="10"/>
        <v>0.06</v>
      </c>
      <c r="Y64" s="2">
        <f t="shared" si="9"/>
        <v>0.80200000000000005</v>
      </c>
      <c r="Z64" s="3">
        <f t="shared" si="3"/>
        <v>-0.73</v>
      </c>
      <c r="AA64" s="3">
        <f t="shared" si="4"/>
        <v>1.1000000000000001</v>
      </c>
      <c r="AB64" s="3">
        <f t="shared" si="5"/>
        <v>0.105</v>
      </c>
      <c r="AC64" s="3">
        <f t="shared" si="6"/>
        <v>25.010536996565701</v>
      </c>
      <c r="AD64" s="3">
        <f t="shared" si="7"/>
        <v>0.06</v>
      </c>
      <c r="AE64" s="3">
        <f t="shared" si="8"/>
        <v>0.80200000000000005</v>
      </c>
    </row>
    <row r="65" spans="1:31" x14ac:dyDescent="0.3">
      <c r="A65" t="s">
        <v>192</v>
      </c>
      <c r="B65" t="s">
        <v>193</v>
      </c>
      <c r="C65" t="s">
        <v>149</v>
      </c>
      <c r="D65" t="s">
        <v>48</v>
      </c>
      <c r="E65">
        <v>15400</v>
      </c>
      <c r="F65" s="1">
        <v>42779</v>
      </c>
      <c r="G65">
        <v>2017</v>
      </c>
      <c r="H65" t="s">
        <v>21</v>
      </c>
      <c r="I65">
        <v>1</v>
      </c>
      <c r="J65" t="s">
        <v>38</v>
      </c>
      <c r="K65">
        <v>0</v>
      </c>
      <c r="L65">
        <v>2</v>
      </c>
      <c r="M65" t="s">
        <v>23</v>
      </c>
      <c r="N65">
        <v>-0.14000000000000001</v>
      </c>
      <c r="O65">
        <v>0.79</v>
      </c>
      <c r="P65">
        <v>2</v>
      </c>
      <c r="Q65">
        <v>876.66045918367297</v>
      </c>
      <c r="R65">
        <v>0.19600000000000001</v>
      </c>
      <c r="S65">
        <v>0.86199999999999999</v>
      </c>
      <c r="T65" s="2">
        <f t="shared" si="2"/>
        <v>0</v>
      </c>
      <c r="U65" s="2">
        <f t="shared" si="2"/>
        <v>0</v>
      </c>
      <c r="V65" s="2">
        <f t="shared" si="2"/>
        <v>0</v>
      </c>
      <c r="W65" s="2">
        <f t="shared" si="2"/>
        <v>0</v>
      </c>
      <c r="X65" s="2">
        <f t="shared" si="10"/>
        <v>0</v>
      </c>
      <c r="Y65" s="2">
        <f t="shared" si="9"/>
        <v>0</v>
      </c>
      <c r="Z65" s="3">
        <f t="shared" si="3"/>
        <v>-0.14000000000000001</v>
      </c>
      <c r="AA65" s="3">
        <f t="shared" si="4"/>
        <v>0.79</v>
      </c>
      <c r="AB65" s="3">
        <f t="shared" si="5"/>
        <v>2</v>
      </c>
      <c r="AC65" s="3">
        <f t="shared" si="6"/>
        <v>876.66045918367297</v>
      </c>
      <c r="AD65" s="3">
        <f t="shared" si="7"/>
        <v>0.19600000000000001</v>
      </c>
      <c r="AE65" s="3">
        <f t="shared" si="8"/>
        <v>0.86199999999999999</v>
      </c>
    </row>
    <row r="66" spans="1:31" x14ac:dyDescent="0.3">
      <c r="A66" t="s">
        <v>194</v>
      </c>
      <c r="B66" t="s">
        <v>195</v>
      </c>
      <c r="C66" t="s">
        <v>52</v>
      </c>
      <c r="D66" t="s">
        <v>20</v>
      </c>
      <c r="E66">
        <v>677</v>
      </c>
      <c r="F66" s="1">
        <v>42774</v>
      </c>
      <c r="G66">
        <v>2017</v>
      </c>
      <c r="H66" t="s">
        <v>49</v>
      </c>
      <c r="I66">
        <v>1</v>
      </c>
      <c r="J66" t="s">
        <v>22</v>
      </c>
      <c r="K66">
        <v>1</v>
      </c>
      <c r="L66">
        <v>1</v>
      </c>
      <c r="M66" t="s">
        <v>34</v>
      </c>
      <c r="N66">
        <v>0.33</v>
      </c>
      <c r="O66">
        <v>-0.23</v>
      </c>
      <c r="P66">
        <v>0.95599999999999996</v>
      </c>
      <c r="Q66">
        <v>255.515052032906</v>
      </c>
      <c r="R66">
        <v>-0.01</v>
      </c>
      <c r="S66">
        <v>0.79700000000000004</v>
      </c>
      <c r="T66" s="2">
        <f t="shared" si="2"/>
        <v>0.33</v>
      </c>
      <c r="U66" s="2">
        <f t="shared" si="2"/>
        <v>-0.23</v>
      </c>
      <c r="V66" s="2">
        <f t="shared" si="2"/>
        <v>0.95599999999999996</v>
      </c>
      <c r="W66" s="2">
        <f t="shared" si="2"/>
        <v>255.515052032906</v>
      </c>
      <c r="X66" s="2">
        <f t="shared" si="10"/>
        <v>-0.01</v>
      </c>
      <c r="Y66" s="2">
        <f t="shared" si="9"/>
        <v>0.79700000000000004</v>
      </c>
      <c r="Z66" s="3">
        <f t="shared" si="3"/>
        <v>0.33</v>
      </c>
      <c r="AA66" s="3">
        <f t="shared" si="4"/>
        <v>-0.23</v>
      </c>
      <c r="AB66" s="3">
        <f t="shared" si="5"/>
        <v>0.95599999999999996</v>
      </c>
      <c r="AC66" s="3">
        <f t="shared" si="6"/>
        <v>255.515052032906</v>
      </c>
      <c r="AD66" s="3">
        <f t="shared" si="7"/>
        <v>-0.01</v>
      </c>
      <c r="AE66" s="3">
        <f t="shared" si="8"/>
        <v>0.79700000000000004</v>
      </c>
    </row>
    <row r="67" spans="1:31" x14ac:dyDescent="0.3">
      <c r="A67" t="s">
        <v>196</v>
      </c>
      <c r="B67" t="s">
        <v>197</v>
      </c>
      <c r="C67" t="s">
        <v>44</v>
      </c>
      <c r="D67" t="s">
        <v>33</v>
      </c>
      <c r="E67">
        <v>776</v>
      </c>
      <c r="F67" s="1">
        <v>42789</v>
      </c>
      <c r="G67">
        <v>2017</v>
      </c>
      <c r="H67" t="s">
        <v>155</v>
      </c>
      <c r="I67">
        <v>0</v>
      </c>
      <c r="J67" t="s">
        <v>28</v>
      </c>
      <c r="K67">
        <v>1</v>
      </c>
      <c r="L67">
        <v>1</v>
      </c>
      <c r="M67" t="s">
        <v>29</v>
      </c>
      <c r="N67">
        <v>-1.06</v>
      </c>
      <c r="O67">
        <v>-0.25</v>
      </c>
      <c r="P67">
        <v>0.374</v>
      </c>
      <c r="Q67">
        <v>69.771787463886398</v>
      </c>
      <c r="R67">
        <v>9.1999999999999998E-2</v>
      </c>
      <c r="S67">
        <v>0.82099999999999995</v>
      </c>
      <c r="T67" s="2">
        <f t="shared" ref="T67:W130" si="11">N67*$K67</f>
        <v>-1.06</v>
      </c>
      <c r="U67" s="2">
        <f t="shared" si="11"/>
        <v>-0.25</v>
      </c>
      <c r="V67" s="2">
        <f t="shared" si="11"/>
        <v>0.374</v>
      </c>
      <c r="W67" s="2">
        <f t="shared" si="11"/>
        <v>69.771787463886398</v>
      </c>
      <c r="X67" s="2">
        <f t="shared" si="10"/>
        <v>9.1999999999999998E-2</v>
      </c>
      <c r="Y67" s="2">
        <f t="shared" si="9"/>
        <v>0.82099999999999995</v>
      </c>
      <c r="Z67" s="3">
        <f t="shared" ref="Z67:Z130" si="12">N67*$I67</f>
        <v>0</v>
      </c>
      <c r="AA67" s="3">
        <f t="shared" ref="AA67:AA130" si="13">O67*$I67</f>
        <v>0</v>
      </c>
      <c r="AB67" s="3">
        <f t="shared" ref="AB67:AB130" si="14">P67*$I67</f>
        <v>0</v>
      </c>
      <c r="AC67" s="3">
        <f t="shared" ref="AC67:AC130" si="15">Q67*$I67</f>
        <v>0</v>
      </c>
      <c r="AD67" s="3">
        <f t="shared" ref="AD67:AD130" si="16">R67*$I67</f>
        <v>0</v>
      </c>
      <c r="AE67" s="3">
        <f t="shared" ref="AE67:AE130" si="17">S67*$I67</f>
        <v>0</v>
      </c>
    </row>
    <row r="68" spans="1:31" x14ac:dyDescent="0.3">
      <c r="A68" t="s">
        <v>198</v>
      </c>
      <c r="B68" t="s">
        <v>199</v>
      </c>
      <c r="C68" t="s">
        <v>134</v>
      </c>
      <c r="D68" t="s">
        <v>20</v>
      </c>
      <c r="E68">
        <v>79930</v>
      </c>
      <c r="F68" s="1">
        <v>42789</v>
      </c>
      <c r="G68">
        <v>2017</v>
      </c>
      <c r="H68" t="s">
        <v>53</v>
      </c>
      <c r="I68">
        <v>0</v>
      </c>
      <c r="J68" t="s">
        <v>38</v>
      </c>
      <c r="K68">
        <v>0</v>
      </c>
      <c r="L68">
        <v>2</v>
      </c>
      <c r="M68" t="s">
        <v>63</v>
      </c>
      <c r="N68">
        <v>0.25</v>
      </c>
      <c r="O68">
        <v>1.1200000000000001</v>
      </c>
      <c r="P68">
        <v>-0.39800000000000002</v>
      </c>
      <c r="Q68">
        <v>108.668877030676</v>
      </c>
      <c r="R68">
        <v>-0.127</v>
      </c>
      <c r="S68">
        <v>0.68600000000000005</v>
      </c>
      <c r="T68" s="2">
        <f t="shared" si="11"/>
        <v>0</v>
      </c>
      <c r="U68" s="2">
        <f t="shared" si="11"/>
        <v>0</v>
      </c>
      <c r="V68" s="2">
        <f t="shared" si="11"/>
        <v>0</v>
      </c>
      <c r="W68" s="2">
        <f t="shared" si="11"/>
        <v>0</v>
      </c>
      <c r="X68" s="2">
        <f t="shared" si="10"/>
        <v>0</v>
      </c>
      <c r="Y68" s="2">
        <f t="shared" si="9"/>
        <v>0</v>
      </c>
      <c r="Z68" s="3">
        <f t="shared" si="12"/>
        <v>0</v>
      </c>
      <c r="AA68" s="3">
        <f t="shared" si="13"/>
        <v>0</v>
      </c>
      <c r="AB68" s="3">
        <f t="shared" si="14"/>
        <v>0</v>
      </c>
      <c r="AC68" s="3">
        <f t="shared" si="15"/>
        <v>0</v>
      </c>
      <c r="AD68" s="3">
        <f t="shared" si="16"/>
        <v>0</v>
      </c>
      <c r="AE68" s="3">
        <f t="shared" si="17"/>
        <v>0</v>
      </c>
    </row>
    <row r="69" spans="1:31" x14ac:dyDescent="0.3">
      <c r="A69" t="s">
        <v>200</v>
      </c>
      <c r="B69" t="s">
        <v>201</v>
      </c>
      <c r="C69" t="s">
        <v>134</v>
      </c>
      <c r="D69" t="s">
        <v>20</v>
      </c>
      <c r="E69">
        <v>19564</v>
      </c>
      <c r="F69" s="1">
        <v>42794</v>
      </c>
      <c r="G69">
        <v>2017</v>
      </c>
      <c r="H69" t="s">
        <v>21</v>
      </c>
      <c r="I69">
        <v>1</v>
      </c>
      <c r="J69" t="s">
        <v>28</v>
      </c>
      <c r="K69">
        <v>0</v>
      </c>
      <c r="L69">
        <v>2</v>
      </c>
      <c r="M69" t="s">
        <v>63</v>
      </c>
      <c r="N69">
        <v>0.25</v>
      </c>
      <c r="O69">
        <v>1.1200000000000001</v>
      </c>
      <c r="P69">
        <v>-0.39800000000000002</v>
      </c>
      <c r="Q69">
        <v>108.668877030676</v>
      </c>
      <c r="R69">
        <v>-0.127</v>
      </c>
      <c r="S69">
        <v>0.68600000000000005</v>
      </c>
      <c r="T69" s="2">
        <f t="shared" si="11"/>
        <v>0</v>
      </c>
      <c r="U69" s="2">
        <f t="shared" si="11"/>
        <v>0</v>
      </c>
      <c r="V69" s="2">
        <f t="shared" si="11"/>
        <v>0</v>
      </c>
      <c r="W69" s="2">
        <f t="shared" si="11"/>
        <v>0</v>
      </c>
      <c r="X69" s="2">
        <f t="shared" si="10"/>
        <v>0</v>
      </c>
      <c r="Y69" s="2">
        <f t="shared" si="9"/>
        <v>0</v>
      </c>
      <c r="Z69" s="3">
        <f t="shared" si="12"/>
        <v>0.25</v>
      </c>
      <c r="AA69" s="3">
        <f t="shared" si="13"/>
        <v>1.1200000000000001</v>
      </c>
      <c r="AB69" s="3">
        <f t="shared" si="14"/>
        <v>-0.39800000000000002</v>
      </c>
      <c r="AC69" s="3">
        <f t="shared" si="15"/>
        <v>108.668877030676</v>
      </c>
      <c r="AD69" s="3">
        <f t="shared" si="16"/>
        <v>-0.127</v>
      </c>
      <c r="AE69" s="3">
        <f t="shared" si="17"/>
        <v>0.68600000000000005</v>
      </c>
    </row>
    <row r="70" spans="1:31" x14ac:dyDescent="0.3">
      <c r="A70" t="s">
        <v>202</v>
      </c>
      <c r="B70" t="s">
        <v>203</v>
      </c>
      <c r="C70" t="s">
        <v>52</v>
      </c>
      <c r="D70" t="s">
        <v>33</v>
      </c>
      <c r="E70">
        <v>750</v>
      </c>
      <c r="F70" s="1">
        <v>42797</v>
      </c>
      <c r="G70">
        <v>2017</v>
      </c>
      <c r="H70" t="s">
        <v>53</v>
      </c>
      <c r="I70">
        <v>0</v>
      </c>
      <c r="J70" t="s">
        <v>22</v>
      </c>
      <c r="K70">
        <v>0</v>
      </c>
      <c r="L70">
        <v>2</v>
      </c>
      <c r="M70" t="s">
        <v>34</v>
      </c>
      <c r="N70">
        <v>0.33</v>
      </c>
      <c r="O70">
        <v>-0.23</v>
      </c>
      <c r="P70">
        <v>0.95599999999999996</v>
      </c>
      <c r="Q70">
        <v>255.515052032906</v>
      </c>
      <c r="R70">
        <v>-0.01</v>
      </c>
      <c r="S70">
        <v>0.79700000000000004</v>
      </c>
      <c r="T70" s="2">
        <f t="shared" si="11"/>
        <v>0</v>
      </c>
      <c r="U70" s="2">
        <f t="shared" si="11"/>
        <v>0</v>
      </c>
      <c r="V70" s="2">
        <f t="shared" si="11"/>
        <v>0</v>
      </c>
      <c r="W70" s="2">
        <f t="shared" si="11"/>
        <v>0</v>
      </c>
      <c r="X70" s="2">
        <f t="shared" si="10"/>
        <v>0</v>
      </c>
      <c r="Y70" s="2">
        <f t="shared" si="9"/>
        <v>0</v>
      </c>
      <c r="Z70" s="3">
        <f t="shared" si="12"/>
        <v>0</v>
      </c>
      <c r="AA70" s="3">
        <f t="shared" si="13"/>
        <v>0</v>
      </c>
      <c r="AB70" s="3">
        <f t="shared" si="14"/>
        <v>0</v>
      </c>
      <c r="AC70" s="3">
        <f t="shared" si="15"/>
        <v>0</v>
      </c>
      <c r="AD70" s="3">
        <f t="shared" si="16"/>
        <v>0</v>
      </c>
      <c r="AE70" s="3">
        <f t="shared" si="17"/>
        <v>0</v>
      </c>
    </row>
    <row r="71" spans="1:31" x14ac:dyDescent="0.3">
      <c r="A71" t="s">
        <v>204</v>
      </c>
      <c r="B71" t="s">
        <v>205</v>
      </c>
      <c r="C71" t="s">
        <v>115</v>
      </c>
      <c r="D71" t="s">
        <v>20</v>
      </c>
      <c r="E71">
        <v>85995</v>
      </c>
      <c r="F71" s="1">
        <v>42796</v>
      </c>
      <c r="G71">
        <v>2017</v>
      </c>
      <c r="H71" t="s">
        <v>21</v>
      </c>
      <c r="I71">
        <v>1</v>
      </c>
      <c r="J71" t="s">
        <v>28</v>
      </c>
      <c r="K71">
        <v>0</v>
      </c>
      <c r="L71">
        <v>2</v>
      </c>
      <c r="M71" t="s">
        <v>57</v>
      </c>
      <c r="N71">
        <v>0.05</v>
      </c>
      <c r="O71">
        <v>0.75</v>
      </c>
      <c r="P71">
        <v>-0.82399999999999995</v>
      </c>
      <c r="Q71">
        <v>185.77745559985499</v>
      </c>
      <c r="R71">
        <v>-2.5999999999999999E-2</v>
      </c>
      <c r="S71">
        <v>0.73499999999999999</v>
      </c>
      <c r="T71" s="2">
        <f t="shared" si="11"/>
        <v>0</v>
      </c>
      <c r="U71" s="2">
        <f t="shared" si="11"/>
        <v>0</v>
      </c>
      <c r="V71" s="2">
        <f t="shared" si="11"/>
        <v>0</v>
      </c>
      <c r="W71" s="2">
        <f t="shared" si="11"/>
        <v>0</v>
      </c>
      <c r="X71" s="2">
        <f t="shared" si="10"/>
        <v>0</v>
      </c>
      <c r="Y71" s="2">
        <f t="shared" si="9"/>
        <v>0</v>
      </c>
      <c r="Z71" s="3">
        <f t="shared" si="12"/>
        <v>0.05</v>
      </c>
      <c r="AA71" s="3">
        <f t="shared" si="13"/>
        <v>0.75</v>
      </c>
      <c r="AB71" s="3">
        <f t="shared" si="14"/>
        <v>-0.82399999999999995</v>
      </c>
      <c r="AC71" s="3">
        <f t="shared" si="15"/>
        <v>185.77745559985499</v>
      </c>
      <c r="AD71" s="3">
        <f t="shared" si="16"/>
        <v>-2.5999999999999999E-2</v>
      </c>
      <c r="AE71" s="3">
        <f t="shared" si="17"/>
        <v>0.73499999999999999</v>
      </c>
    </row>
    <row r="72" spans="1:31" x14ac:dyDescent="0.3">
      <c r="A72" t="s">
        <v>206</v>
      </c>
      <c r="B72" t="s">
        <v>207</v>
      </c>
      <c r="C72" t="s">
        <v>134</v>
      </c>
      <c r="D72" t="s">
        <v>20</v>
      </c>
      <c r="E72">
        <v>887</v>
      </c>
      <c r="F72" s="1">
        <v>42783</v>
      </c>
      <c r="G72">
        <v>2017</v>
      </c>
      <c r="H72" t="s">
        <v>53</v>
      </c>
      <c r="I72">
        <v>0</v>
      </c>
      <c r="J72" t="s">
        <v>38</v>
      </c>
      <c r="K72">
        <v>0</v>
      </c>
      <c r="L72">
        <v>2</v>
      </c>
      <c r="M72" t="s">
        <v>63</v>
      </c>
      <c r="N72">
        <v>0.25</v>
      </c>
      <c r="O72">
        <v>1.1200000000000001</v>
      </c>
      <c r="P72">
        <v>-0.39800000000000002</v>
      </c>
      <c r="Q72">
        <v>108.668877030676</v>
      </c>
      <c r="R72">
        <v>-0.127</v>
      </c>
      <c r="S72">
        <v>0.68600000000000005</v>
      </c>
      <c r="T72" s="2">
        <f t="shared" si="11"/>
        <v>0</v>
      </c>
      <c r="U72" s="2">
        <f t="shared" si="11"/>
        <v>0</v>
      </c>
      <c r="V72" s="2">
        <f t="shared" si="11"/>
        <v>0</v>
      </c>
      <c r="W72" s="2">
        <f t="shared" si="11"/>
        <v>0</v>
      </c>
      <c r="X72" s="2">
        <f t="shared" si="10"/>
        <v>0</v>
      </c>
      <c r="Y72" s="2">
        <f t="shared" si="9"/>
        <v>0</v>
      </c>
      <c r="Z72" s="3">
        <f t="shared" si="12"/>
        <v>0</v>
      </c>
      <c r="AA72" s="3">
        <f t="shared" si="13"/>
        <v>0</v>
      </c>
      <c r="AB72" s="3">
        <f t="shared" si="14"/>
        <v>0</v>
      </c>
      <c r="AC72" s="3">
        <f t="shared" si="15"/>
        <v>0</v>
      </c>
      <c r="AD72" s="3">
        <f t="shared" si="16"/>
        <v>0</v>
      </c>
      <c r="AE72" s="3">
        <f t="shared" si="17"/>
        <v>0</v>
      </c>
    </row>
    <row r="73" spans="1:31" x14ac:dyDescent="0.3">
      <c r="A73" t="s">
        <v>208</v>
      </c>
      <c r="B73" t="s">
        <v>209</v>
      </c>
      <c r="C73" t="s">
        <v>210</v>
      </c>
      <c r="D73" t="s">
        <v>48</v>
      </c>
      <c r="F73" s="1">
        <v>42775</v>
      </c>
      <c r="G73">
        <v>2017</v>
      </c>
      <c r="H73" t="s">
        <v>21</v>
      </c>
      <c r="I73">
        <v>1</v>
      </c>
      <c r="J73" t="s">
        <v>22</v>
      </c>
      <c r="K73">
        <v>0</v>
      </c>
      <c r="L73">
        <v>2</v>
      </c>
      <c r="M73" t="s">
        <v>29</v>
      </c>
      <c r="N73">
        <v>-1.88</v>
      </c>
      <c r="O73">
        <v>0.83</v>
      </c>
      <c r="P73">
        <v>-0.69599999999999995</v>
      </c>
      <c r="Q73">
        <v>43.284038623550003</v>
      </c>
      <c r="R73">
        <v>2.9000000000000001E-2</v>
      </c>
      <c r="S73">
        <v>0.82799999999999996</v>
      </c>
      <c r="T73" s="2">
        <f t="shared" si="11"/>
        <v>0</v>
      </c>
      <c r="U73" s="2">
        <f t="shared" si="11"/>
        <v>0</v>
      </c>
      <c r="V73" s="2">
        <f t="shared" si="11"/>
        <v>0</v>
      </c>
      <c r="W73" s="2">
        <f t="shared" si="11"/>
        <v>0</v>
      </c>
      <c r="X73" s="2">
        <f t="shared" si="10"/>
        <v>0</v>
      </c>
      <c r="Y73" s="2">
        <f t="shared" si="9"/>
        <v>0</v>
      </c>
      <c r="Z73" s="3">
        <f t="shared" si="12"/>
        <v>-1.88</v>
      </c>
      <c r="AA73" s="3">
        <f t="shared" si="13"/>
        <v>0.83</v>
      </c>
      <c r="AB73" s="3">
        <f t="shared" si="14"/>
        <v>-0.69599999999999995</v>
      </c>
      <c r="AC73" s="3">
        <f t="shared" si="15"/>
        <v>43.284038623550003</v>
      </c>
      <c r="AD73" s="3">
        <f t="shared" si="16"/>
        <v>2.9000000000000001E-2</v>
      </c>
      <c r="AE73" s="3">
        <f t="shared" si="17"/>
        <v>0.82799999999999996</v>
      </c>
    </row>
    <row r="74" spans="1:31" x14ac:dyDescent="0.3">
      <c r="A74" t="s">
        <v>211</v>
      </c>
      <c r="B74" t="s">
        <v>212</v>
      </c>
      <c r="C74" t="s">
        <v>162</v>
      </c>
      <c r="D74" t="s">
        <v>20</v>
      </c>
      <c r="E74">
        <v>6599</v>
      </c>
      <c r="F74" s="1">
        <v>42802</v>
      </c>
      <c r="G74">
        <v>2017</v>
      </c>
      <c r="H74" t="s">
        <v>49</v>
      </c>
      <c r="I74">
        <v>1</v>
      </c>
      <c r="J74" t="s">
        <v>22</v>
      </c>
      <c r="K74">
        <v>1</v>
      </c>
      <c r="L74">
        <v>1</v>
      </c>
      <c r="M74" t="s">
        <v>34</v>
      </c>
      <c r="N74">
        <v>0.5</v>
      </c>
      <c r="O74">
        <v>-1.1200000000000001</v>
      </c>
      <c r="P74">
        <v>-1.1839999999999999</v>
      </c>
      <c r="Q74">
        <v>61.8350772209266</v>
      </c>
      <c r="R74">
        <v>-4.7E-2</v>
      </c>
      <c r="S74">
        <v>0.78500000000000003</v>
      </c>
      <c r="T74" s="2">
        <f t="shared" si="11"/>
        <v>0.5</v>
      </c>
      <c r="U74" s="2">
        <f t="shared" si="11"/>
        <v>-1.1200000000000001</v>
      </c>
      <c r="V74" s="2">
        <f t="shared" si="11"/>
        <v>-1.1839999999999999</v>
      </c>
      <c r="W74" s="2">
        <f t="shared" si="11"/>
        <v>61.8350772209266</v>
      </c>
      <c r="X74" s="2">
        <f t="shared" si="10"/>
        <v>-4.7E-2</v>
      </c>
      <c r="Y74" s="2">
        <f t="shared" si="9"/>
        <v>0.78500000000000003</v>
      </c>
      <c r="Z74" s="3">
        <f t="shared" si="12"/>
        <v>0.5</v>
      </c>
      <c r="AA74" s="3">
        <f t="shared" si="13"/>
        <v>-1.1200000000000001</v>
      </c>
      <c r="AB74" s="3">
        <f t="shared" si="14"/>
        <v>-1.1839999999999999</v>
      </c>
      <c r="AC74" s="3">
        <f t="shared" si="15"/>
        <v>61.8350772209266</v>
      </c>
      <c r="AD74" s="3">
        <f t="shared" si="16"/>
        <v>-4.7E-2</v>
      </c>
      <c r="AE74" s="3">
        <f t="shared" si="17"/>
        <v>0.78500000000000003</v>
      </c>
    </row>
    <row r="75" spans="1:31" x14ac:dyDescent="0.3">
      <c r="A75" t="s">
        <v>213</v>
      </c>
      <c r="B75" t="s">
        <v>214</v>
      </c>
      <c r="C75" t="s">
        <v>52</v>
      </c>
      <c r="D75" t="s">
        <v>20</v>
      </c>
      <c r="F75" s="1">
        <v>42804</v>
      </c>
      <c r="G75">
        <v>2017</v>
      </c>
      <c r="H75" t="s">
        <v>21</v>
      </c>
      <c r="I75">
        <v>1</v>
      </c>
      <c r="J75" t="s">
        <v>28</v>
      </c>
      <c r="K75">
        <v>0</v>
      </c>
      <c r="L75">
        <v>2</v>
      </c>
      <c r="M75" t="s">
        <v>34</v>
      </c>
      <c r="N75">
        <v>0.33</v>
      </c>
      <c r="O75">
        <v>-0.23</v>
      </c>
      <c r="P75">
        <v>0.95599999999999996</v>
      </c>
      <c r="Q75">
        <v>255.515052032906</v>
      </c>
      <c r="R75">
        <v>-0.01</v>
      </c>
      <c r="S75">
        <v>0.79700000000000004</v>
      </c>
      <c r="T75" s="2">
        <f t="shared" si="11"/>
        <v>0</v>
      </c>
      <c r="U75" s="2">
        <f t="shared" si="11"/>
        <v>0</v>
      </c>
      <c r="V75" s="2">
        <f t="shared" si="11"/>
        <v>0</v>
      </c>
      <c r="W75" s="2">
        <f t="shared" si="11"/>
        <v>0</v>
      </c>
      <c r="X75" s="2">
        <f t="shared" si="10"/>
        <v>0</v>
      </c>
      <c r="Y75" s="2">
        <f t="shared" si="9"/>
        <v>0</v>
      </c>
      <c r="Z75" s="3">
        <f t="shared" si="12"/>
        <v>0.33</v>
      </c>
      <c r="AA75" s="3">
        <f t="shared" si="13"/>
        <v>-0.23</v>
      </c>
      <c r="AB75" s="3">
        <f t="shared" si="14"/>
        <v>0.95599999999999996</v>
      </c>
      <c r="AC75" s="3">
        <f t="shared" si="15"/>
        <v>255.515052032906</v>
      </c>
      <c r="AD75" s="3">
        <f t="shared" si="16"/>
        <v>-0.01</v>
      </c>
      <c r="AE75" s="3">
        <f t="shared" si="17"/>
        <v>0.79700000000000004</v>
      </c>
    </row>
    <row r="76" spans="1:31" x14ac:dyDescent="0.3">
      <c r="A76" t="s">
        <v>215</v>
      </c>
      <c r="B76" t="s">
        <v>216</v>
      </c>
      <c r="C76" t="s">
        <v>210</v>
      </c>
      <c r="D76" t="s">
        <v>20</v>
      </c>
      <c r="F76" s="1">
        <v>42804</v>
      </c>
      <c r="G76">
        <v>2017</v>
      </c>
      <c r="H76" t="s">
        <v>21</v>
      </c>
      <c r="I76">
        <v>1</v>
      </c>
      <c r="J76" t="s">
        <v>28</v>
      </c>
      <c r="K76">
        <v>0</v>
      </c>
      <c r="L76">
        <v>2</v>
      </c>
      <c r="M76" t="s">
        <v>29</v>
      </c>
      <c r="N76">
        <v>-1.88</v>
      </c>
      <c r="O76">
        <v>0.83</v>
      </c>
      <c r="P76">
        <v>-0.69599999999999995</v>
      </c>
      <c r="Q76">
        <v>43.284038623550003</v>
      </c>
      <c r="R76">
        <v>2.9000000000000001E-2</v>
      </c>
      <c r="S76">
        <v>0.82799999999999996</v>
      </c>
      <c r="T76" s="2">
        <f t="shared" si="11"/>
        <v>0</v>
      </c>
      <c r="U76" s="2">
        <f t="shared" si="11"/>
        <v>0</v>
      </c>
      <c r="V76" s="2">
        <f t="shared" si="11"/>
        <v>0</v>
      </c>
      <c r="W76" s="2">
        <f t="shared" si="11"/>
        <v>0</v>
      </c>
      <c r="X76" s="2">
        <f t="shared" si="10"/>
        <v>0</v>
      </c>
      <c r="Y76" s="2">
        <f t="shared" si="9"/>
        <v>0</v>
      </c>
      <c r="Z76" s="3">
        <f t="shared" si="12"/>
        <v>-1.88</v>
      </c>
      <c r="AA76" s="3">
        <f t="shared" si="13"/>
        <v>0.83</v>
      </c>
      <c r="AB76" s="3">
        <f t="shared" si="14"/>
        <v>-0.69599999999999995</v>
      </c>
      <c r="AC76" s="3">
        <f t="shared" si="15"/>
        <v>43.284038623550003</v>
      </c>
      <c r="AD76" s="3">
        <f t="shared" si="16"/>
        <v>2.9000000000000001E-2</v>
      </c>
      <c r="AE76" s="3">
        <f t="shared" si="17"/>
        <v>0.82799999999999996</v>
      </c>
    </row>
    <row r="77" spans="1:31" x14ac:dyDescent="0.3">
      <c r="A77" t="s">
        <v>217</v>
      </c>
      <c r="B77" t="s">
        <v>218</v>
      </c>
      <c r="C77" t="s">
        <v>98</v>
      </c>
      <c r="D77" t="s">
        <v>48</v>
      </c>
      <c r="F77" s="1">
        <v>42796</v>
      </c>
      <c r="G77">
        <v>2017</v>
      </c>
      <c r="H77" t="s">
        <v>21</v>
      </c>
      <c r="I77">
        <v>1</v>
      </c>
      <c r="J77" t="s">
        <v>28</v>
      </c>
      <c r="K77">
        <v>0</v>
      </c>
      <c r="L77">
        <v>2</v>
      </c>
      <c r="M77" t="s">
        <v>34</v>
      </c>
      <c r="N77">
        <v>-0.67</v>
      </c>
      <c r="O77">
        <v>-0.48</v>
      </c>
      <c r="P77">
        <v>-0.624</v>
      </c>
      <c r="Q77">
        <v>284.41616196151199</v>
      </c>
      <c r="R77">
        <v>0.02</v>
      </c>
      <c r="S77">
        <v>0.76700000000000002</v>
      </c>
      <c r="T77" s="2">
        <f t="shared" si="11"/>
        <v>0</v>
      </c>
      <c r="U77" s="2">
        <f t="shared" si="11"/>
        <v>0</v>
      </c>
      <c r="V77" s="2">
        <f t="shared" si="11"/>
        <v>0</v>
      </c>
      <c r="W77" s="2">
        <f t="shared" si="11"/>
        <v>0</v>
      </c>
      <c r="X77" s="2">
        <f t="shared" si="10"/>
        <v>0</v>
      </c>
      <c r="Y77" s="2">
        <f t="shared" si="9"/>
        <v>0</v>
      </c>
      <c r="Z77" s="3">
        <f t="shared" si="12"/>
        <v>-0.67</v>
      </c>
      <c r="AA77" s="3">
        <f t="shared" si="13"/>
        <v>-0.48</v>
      </c>
      <c r="AB77" s="3">
        <f t="shared" si="14"/>
        <v>-0.624</v>
      </c>
      <c r="AC77" s="3">
        <f t="shared" si="15"/>
        <v>284.41616196151199</v>
      </c>
      <c r="AD77" s="3">
        <f t="shared" si="16"/>
        <v>0.02</v>
      </c>
      <c r="AE77" s="3">
        <f t="shared" si="17"/>
        <v>0.76700000000000002</v>
      </c>
    </row>
    <row r="78" spans="1:31" x14ac:dyDescent="0.3">
      <c r="A78" t="s">
        <v>219</v>
      </c>
      <c r="B78" t="s">
        <v>220</v>
      </c>
      <c r="C78" t="s">
        <v>152</v>
      </c>
      <c r="D78" t="s">
        <v>33</v>
      </c>
      <c r="E78">
        <v>644</v>
      </c>
      <c r="F78" s="1">
        <v>42803</v>
      </c>
      <c r="G78">
        <v>2017</v>
      </c>
      <c r="H78" t="s">
        <v>49</v>
      </c>
      <c r="I78">
        <v>1</v>
      </c>
      <c r="J78" t="s">
        <v>22</v>
      </c>
      <c r="K78">
        <v>1</v>
      </c>
      <c r="L78">
        <v>1</v>
      </c>
      <c r="M78" t="s">
        <v>57</v>
      </c>
      <c r="N78">
        <v>0.84</v>
      </c>
      <c r="O78">
        <v>0.89</v>
      </c>
      <c r="P78">
        <v>-0.84699999999999998</v>
      </c>
      <c r="Q78">
        <v>88.891240600412303</v>
      </c>
      <c r="R78">
        <v>-6.9000000000000006E-2</v>
      </c>
      <c r="S78">
        <v>0.72399999999999998</v>
      </c>
      <c r="T78" s="2">
        <f t="shared" si="11"/>
        <v>0.84</v>
      </c>
      <c r="U78" s="2">
        <f t="shared" si="11"/>
        <v>0.89</v>
      </c>
      <c r="V78" s="2">
        <f t="shared" si="11"/>
        <v>-0.84699999999999998</v>
      </c>
      <c r="W78" s="2">
        <f t="shared" si="11"/>
        <v>88.891240600412303</v>
      </c>
      <c r="X78" s="2">
        <f t="shared" si="10"/>
        <v>-6.9000000000000006E-2</v>
      </c>
      <c r="Y78" s="2">
        <f t="shared" si="9"/>
        <v>0.72399999999999998</v>
      </c>
      <c r="Z78" s="3">
        <f t="shared" si="12"/>
        <v>0.84</v>
      </c>
      <c r="AA78" s="3">
        <f t="shared" si="13"/>
        <v>0.89</v>
      </c>
      <c r="AB78" s="3">
        <f t="shared" si="14"/>
        <v>-0.84699999999999998</v>
      </c>
      <c r="AC78" s="3">
        <f t="shared" si="15"/>
        <v>88.891240600412303</v>
      </c>
      <c r="AD78" s="3">
        <f t="shared" si="16"/>
        <v>-6.9000000000000006E-2</v>
      </c>
      <c r="AE78" s="3">
        <f t="shared" si="17"/>
        <v>0.72399999999999998</v>
      </c>
    </row>
    <row r="79" spans="1:31" x14ac:dyDescent="0.3">
      <c r="A79" t="s">
        <v>221</v>
      </c>
      <c r="B79" t="s">
        <v>222</v>
      </c>
      <c r="C79" t="s">
        <v>223</v>
      </c>
      <c r="D79" t="s">
        <v>20</v>
      </c>
      <c r="E79">
        <v>724</v>
      </c>
      <c r="F79" s="1">
        <v>42802</v>
      </c>
      <c r="G79">
        <v>2017</v>
      </c>
      <c r="H79" t="s">
        <v>53</v>
      </c>
      <c r="I79">
        <v>0</v>
      </c>
      <c r="J79" t="s">
        <v>38</v>
      </c>
      <c r="K79">
        <v>0</v>
      </c>
      <c r="L79">
        <v>2</v>
      </c>
      <c r="M79" t="s">
        <v>29</v>
      </c>
      <c r="N79">
        <v>-1.0900000000000001</v>
      </c>
      <c r="O79">
        <v>0</v>
      </c>
      <c r="P79">
        <v>0.158</v>
      </c>
      <c r="Q79">
        <v>1013.47368421053</v>
      </c>
      <c r="R79">
        <v>0.157</v>
      </c>
      <c r="S79">
        <v>0.81</v>
      </c>
      <c r="T79" s="2">
        <f t="shared" si="11"/>
        <v>0</v>
      </c>
      <c r="U79" s="2">
        <f t="shared" si="11"/>
        <v>0</v>
      </c>
      <c r="V79" s="2">
        <f t="shared" si="11"/>
        <v>0</v>
      </c>
      <c r="W79" s="2">
        <f t="shared" si="11"/>
        <v>0</v>
      </c>
      <c r="X79" s="2">
        <f t="shared" si="10"/>
        <v>0</v>
      </c>
      <c r="Y79" s="2">
        <f t="shared" si="9"/>
        <v>0</v>
      </c>
      <c r="Z79" s="3">
        <f t="shared" si="12"/>
        <v>0</v>
      </c>
      <c r="AA79" s="3">
        <f t="shared" si="13"/>
        <v>0</v>
      </c>
      <c r="AB79" s="3">
        <f t="shared" si="14"/>
        <v>0</v>
      </c>
      <c r="AC79" s="3">
        <f t="shared" si="15"/>
        <v>0</v>
      </c>
      <c r="AD79" s="3">
        <f t="shared" si="16"/>
        <v>0</v>
      </c>
      <c r="AE79" s="3">
        <f t="shared" si="17"/>
        <v>0</v>
      </c>
    </row>
    <row r="80" spans="1:31" x14ac:dyDescent="0.3">
      <c r="A80" t="s">
        <v>224</v>
      </c>
      <c r="B80" t="s">
        <v>225</v>
      </c>
      <c r="C80" t="s">
        <v>134</v>
      </c>
      <c r="D80" t="s">
        <v>20</v>
      </c>
      <c r="E80">
        <v>21665</v>
      </c>
      <c r="F80" s="1">
        <v>42804</v>
      </c>
      <c r="G80">
        <v>2017</v>
      </c>
      <c r="H80" t="s">
        <v>53</v>
      </c>
      <c r="I80">
        <v>0</v>
      </c>
      <c r="J80" t="s">
        <v>28</v>
      </c>
      <c r="K80">
        <v>0</v>
      </c>
      <c r="L80">
        <v>2</v>
      </c>
      <c r="M80" t="s">
        <v>63</v>
      </c>
      <c r="N80">
        <v>0.25</v>
      </c>
      <c r="O80">
        <v>1.1200000000000001</v>
      </c>
      <c r="P80">
        <v>-0.39800000000000002</v>
      </c>
      <c r="Q80">
        <v>108.668877030676</v>
      </c>
      <c r="R80">
        <v>-0.127</v>
      </c>
      <c r="S80">
        <v>0.68600000000000005</v>
      </c>
      <c r="T80" s="2">
        <f t="shared" si="11"/>
        <v>0</v>
      </c>
      <c r="U80" s="2">
        <f t="shared" si="11"/>
        <v>0</v>
      </c>
      <c r="V80" s="2">
        <f t="shared" si="11"/>
        <v>0</v>
      </c>
      <c r="W80" s="2">
        <f t="shared" si="11"/>
        <v>0</v>
      </c>
      <c r="X80" s="2">
        <f t="shared" si="10"/>
        <v>0</v>
      </c>
      <c r="Y80" s="2">
        <f t="shared" si="9"/>
        <v>0</v>
      </c>
      <c r="Z80" s="3">
        <f t="shared" si="12"/>
        <v>0</v>
      </c>
      <c r="AA80" s="3">
        <f t="shared" si="13"/>
        <v>0</v>
      </c>
      <c r="AB80" s="3">
        <f t="shared" si="14"/>
        <v>0</v>
      </c>
      <c r="AC80" s="3">
        <f t="shared" si="15"/>
        <v>0</v>
      </c>
      <c r="AD80" s="3">
        <f t="shared" si="16"/>
        <v>0</v>
      </c>
      <c r="AE80" s="3">
        <f t="shared" si="17"/>
        <v>0</v>
      </c>
    </row>
    <row r="81" spans="1:31" x14ac:dyDescent="0.3">
      <c r="A81" t="s">
        <v>226</v>
      </c>
      <c r="B81" t="s">
        <v>227</v>
      </c>
      <c r="C81" t="s">
        <v>32</v>
      </c>
      <c r="D81" t="s">
        <v>82</v>
      </c>
      <c r="E81">
        <v>2700</v>
      </c>
      <c r="F81" s="1">
        <v>42807</v>
      </c>
      <c r="G81">
        <v>2017</v>
      </c>
      <c r="H81" t="s">
        <v>21</v>
      </c>
      <c r="I81">
        <v>1</v>
      </c>
      <c r="J81" t="s">
        <v>28</v>
      </c>
      <c r="K81">
        <v>1</v>
      </c>
      <c r="L81">
        <v>2</v>
      </c>
      <c r="M81" t="s">
        <v>34</v>
      </c>
      <c r="N81">
        <v>-1.23</v>
      </c>
      <c r="O81">
        <v>0.48</v>
      </c>
      <c r="P81">
        <v>0.497</v>
      </c>
      <c r="Q81">
        <v>214.496716674244</v>
      </c>
      <c r="R81">
        <v>-4.2000000000000003E-2</v>
      </c>
      <c r="S81">
        <v>0.77800000000000002</v>
      </c>
      <c r="T81" s="2">
        <f t="shared" si="11"/>
        <v>-1.23</v>
      </c>
      <c r="U81" s="2">
        <f t="shared" si="11"/>
        <v>0.48</v>
      </c>
      <c r="V81" s="2">
        <f t="shared" si="11"/>
        <v>0.497</v>
      </c>
      <c r="W81" s="2">
        <f t="shared" si="11"/>
        <v>214.496716674244</v>
      </c>
      <c r="X81" s="2">
        <f t="shared" si="10"/>
        <v>-4.2000000000000003E-2</v>
      </c>
      <c r="Y81" s="2">
        <f t="shared" si="9"/>
        <v>0.77800000000000002</v>
      </c>
      <c r="Z81" s="3">
        <f t="shared" si="12"/>
        <v>-1.23</v>
      </c>
      <c r="AA81" s="3">
        <f t="shared" si="13"/>
        <v>0.48</v>
      </c>
      <c r="AB81" s="3">
        <f t="shared" si="14"/>
        <v>0.497</v>
      </c>
      <c r="AC81" s="3">
        <f t="shared" si="15"/>
        <v>214.496716674244</v>
      </c>
      <c r="AD81" s="3">
        <f t="shared" si="16"/>
        <v>-4.2000000000000003E-2</v>
      </c>
      <c r="AE81" s="3">
        <f t="shared" si="17"/>
        <v>0.77800000000000002</v>
      </c>
    </row>
    <row r="82" spans="1:31" x14ac:dyDescent="0.3">
      <c r="A82" t="s">
        <v>228</v>
      </c>
      <c r="B82" t="s">
        <v>229</v>
      </c>
      <c r="C82" t="s">
        <v>230</v>
      </c>
      <c r="D82" t="s">
        <v>33</v>
      </c>
      <c r="E82">
        <v>2459</v>
      </c>
      <c r="F82" s="1">
        <v>42810</v>
      </c>
      <c r="G82">
        <v>2017</v>
      </c>
      <c r="H82" t="s">
        <v>21</v>
      </c>
      <c r="I82">
        <v>1</v>
      </c>
      <c r="J82" t="s">
        <v>28</v>
      </c>
      <c r="K82">
        <v>1</v>
      </c>
      <c r="L82">
        <v>2</v>
      </c>
      <c r="M82" t="s">
        <v>23</v>
      </c>
      <c r="N82">
        <v>-0.91</v>
      </c>
      <c r="O82">
        <v>-1.82</v>
      </c>
      <c r="P82">
        <v>-0.51600000000000001</v>
      </c>
      <c r="Q82">
        <v>43.1735054220444</v>
      </c>
      <c r="R82">
        <v>-2.9000000000000001E-2</v>
      </c>
      <c r="S82">
        <v>0.86099999999999999</v>
      </c>
      <c r="T82" s="2">
        <f t="shared" si="11"/>
        <v>-0.91</v>
      </c>
      <c r="U82" s="2">
        <f t="shared" si="11"/>
        <v>-1.82</v>
      </c>
      <c r="V82" s="2">
        <f t="shared" si="11"/>
        <v>-0.51600000000000001</v>
      </c>
      <c r="W82" s="2">
        <f t="shared" si="11"/>
        <v>43.1735054220444</v>
      </c>
      <c r="X82" s="2">
        <f t="shared" si="10"/>
        <v>-2.9000000000000001E-2</v>
      </c>
      <c r="Y82" s="2">
        <f t="shared" si="10"/>
        <v>0.86099999999999999</v>
      </c>
      <c r="Z82" s="3">
        <f t="shared" si="12"/>
        <v>-0.91</v>
      </c>
      <c r="AA82" s="3">
        <f t="shared" si="13"/>
        <v>-1.82</v>
      </c>
      <c r="AB82" s="3">
        <f t="shared" si="14"/>
        <v>-0.51600000000000001</v>
      </c>
      <c r="AC82" s="3">
        <f t="shared" si="15"/>
        <v>43.1735054220444</v>
      </c>
      <c r="AD82" s="3">
        <f t="shared" si="16"/>
        <v>-2.9000000000000001E-2</v>
      </c>
      <c r="AE82" s="3">
        <f t="shared" si="17"/>
        <v>0.86099999999999999</v>
      </c>
    </row>
    <row r="83" spans="1:31" x14ac:dyDescent="0.3">
      <c r="A83" t="s">
        <v>231</v>
      </c>
      <c r="B83" t="s">
        <v>232</v>
      </c>
      <c r="C83" t="s">
        <v>233</v>
      </c>
      <c r="D83" t="s">
        <v>82</v>
      </c>
      <c r="E83">
        <v>1300</v>
      </c>
      <c r="F83" s="1">
        <v>42814</v>
      </c>
      <c r="G83">
        <v>2017</v>
      </c>
      <c r="H83" t="s">
        <v>49</v>
      </c>
      <c r="I83">
        <v>1</v>
      </c>
      <c r="J83" t="s">
        <v>22</v>
      </c>
      <c r="K83">
        <v>1</v>
      </c>
      <c r="L83">
        <v>1</v>
      </c>
      <c r="M83" t="s">
        <v>57</v>
      </c>
      <c r="N83">
        <v>-0.17</v>
      </c>
      <c r="O83">
        <v>0.46</v>
      </c>
      <c r="P83">
        <v>-0.93899999999999995</v>
      </c>
      <c r="Q83">
        <v>210.37613680688099</v>
      </c>
      <c r="R83">
        <v>-1.4999999999999999E-2</v>
      </c>
      <c r="S83">
        <v>0.71799999999999997</v>
      </c>
      <c r="T83" s="2">
        <f t="shared" si="11"/>
        <v>-0.17</v>
      </c>
      <c r="U83" s="2">
        <f t="shared" si="11"/>
        <v>0.46</v>
      </c>
      <c r="V83" s="2">
        <f t="shared" si="11"/>
        <v>-0.93899999999999995</v>
      </c>
      <c r="W83" s="2">
        <f t="shared" si="11"/>
        <v>210.37613680688099</v>
      </c>
      <c r="X83" s="2">
        <f t="shared" si="10"/>
        <v>-1.4999999999999999E-2</v>
      </c>
      <c r="Y83" s="2">
        <f t="shared" si="10"/>
        <v>0.71799999999999997</v>
      </c>
      <c r="Z83" s="3">
        <f t="shared" si="12"/>
        <v>-0.17</v>
      </c>
      <c r="AA83" s="3">
        <f t="shared" si="13"/>
        <v>0.46</v>
      </c>
      <c r="AB83" s="3">
        <f t="shared" si="14"/>
        <v>-0.93899999999999995</v>
      </c>
      <c r="AC83" s="3">
        <f t="shared" si="15"/>
        <v>210.37613680688099</v>
      </c>
      <c r="AD83" s="3">
        <f t="shared" si="16"/>
        <v>-1.4999999999999999E-2</v>
      </c>
      <c r="AE83" s="3">
        <f t="shared" si="17"/>
        <v>0.71799999999999997</v>
      </c>
    </row>
    <row r="84" spans="1:31" x14ac:dyDescent="0.3">
      <c r="A84" t="s">
        <v>234</v>
      </c>
      <c r="B84" t="s">
        <v>235</v>
      </c>
      <c r="C84" t="s">
        <v>134</v>
      </c>
      <c r="D84" t="s">
        <v>20</v>
      </c>
      <c r="E84">
        <v>279663</v>
      </c>
      <c r="F84" s="1">
        <v>42757</v>
      </c>
      <c r="G84">
        <v>2017</v>
      </c>
      <c r="H84" t="s">
        <v>21</v>
      </c>
      <c r="I84">
        <v>1</v>
      </c>
      <c r="J84" t="s">
        <v>22</v>
      </c>
      <c r="K84">
        <v>0</v>
      </c>
      <c r="L84">
        <v>2</v>
      </c>
      <c r="M84" t="s">
        <v>63</v>
      </c>
      <c r="N84">
        <v>0.25</v>
      </c>
      <c r="O84">
        <v>1.1200000000000001</v>
      </c>
      <c r="P84">
        <v>-0.39800000000000002</v>
      </c>
      <c r="Q84">
        <v>108.668877030676</v>
      </c>
      <c r="R84">
        <v>-0.127</v>
      </c>
      <c r="S84">
        <v>0.68600000000000005</v>
      </c>
      <c r="T84" s="2">
        <f t="shared" si="11"/>
        <v>0</v>
      </c>
      <c r="U84" s="2">
        <f t="shared" si="11"/>
        <v>0</v>
      </c>
      <c r="V84" s="2">
        <f t="shared" si="11"/>
        <v>0</v>
      </c>
      <c r="W84" s="2">
        <f t="shared" si="11"/>
        <v>0</v>
      </c>
      <c r="X84" s="2">
        <f t="shared" si="10"/>
        <v>0</v>
      </c>
      <c r="Y84" s="2">
        <f t="shared" si="10"/>
        <v>0</v>
      </c>
      <c r="Z84" s="3">
        <f t="shared" si="12"/>
        <v>0.25</v>
      </c>
      <c r="AA84" s="3">
        <f t="shared" si="13"/>
        <v>1.1200000000000001</v>
      </c>
      <c r="AB84" s="3">
        <f t="shared" si="14"/>
        <v>-0.39800000000000002</v>
      </c>
      <c r="AC84" s="3">
        <f t="shared" si="15"/>
        <v>108.668877030676</v>
      </c>
      <c r="AD84" s="3">
        <f t="shared" si="16"/>
        <v>-0.127</v>
      </c>
      <c r="AE84" s="3">
        <f t="shared" si="17"/>
        <v>0.68600000000000005</v>
      </c>
    </row>
    <row r="85" spans="1:31" x14ac:dyDescent="0.3">
      <c r="A85" t="s">
        <v>236</v>
      </c>
      <c r="B85" t="s">
        <v>237</v>
      </c>
      <c r="C85" t="s">
        <v>37</v>
      </c>
      <c r="D85" t="s">
        <v>20</v>
      </c>
      <c r="E85">
        <v>967</v>
      </c>
      <c r="F85" s="1">
        <v>42814</v>
      </c>
      <c r="G85">
        <v>2017</v>
      </c>
      <c r="H85" t="s">
        <v>49</v>
      </c>
      <c r="I85">
        <v>0</v>
      </c>
      <c r="J85" t="s">
        <v>38</v>
      </c>
      <c r="K85">
        <v>1</v>
      </c>
      <c r="L85">
        <v>1</v>
      </c>
      <c r="M85" t="s">
        <v>34</v>
      </c>
      <c r="N85">
        <v>0.01</v>
      </c>
      <c r="O85">
        <v>-0.85</v>
      </c>
      <c r="P85">
        <v>-0.95</v>
      </c>
      <c r="Q85">
        <v>180.47034849583801</v>
      </c>
      <c r="R85">
        <v>-2.8000000000000001E-2</v>
      </c>
      <c r="S85">
        <v>0.76500000000000001</v>
      </c>
      <c r="T85" s="2">
        <f t="shared" si="11"/>
        <v>0.01</v>
      </c>
      <c r="U85" s="2">
        <f t="shared" si="11"/>
        <v>-0.85</v>
      </c>
      <c r="V85" s="2">
        <f t="shared" si="11"/>
        <v>-0.95</v>
      </c>
      <c r="W85" s="2">
        <f t="shared" si="11"/>
        <v>180.47034849583801</v>
      </c>
      <c r="X85" s="2">
        <f t="shared" si="10"/>
        <v>-2.8000000000000001E-2</v>
      </c>
      <c r="Y85" s="2">
        <f t="shared" si="10"/>
        <v>0.76500000000000001</v>
      </c>
      <c r="Z85" s="3">
        <f t="shared" si="12"/>
        <v>0</v>
      </c>
      <c r="AA85" s="3">
        <f t="shared" si="13"/>
        <v>0</v>
      </c>
      <c r="AB85" s="3">
        <f t="shared" si="14"/>
        <v>0</v>
      </c>
      <c r="AC85" s="3">
        <f t="shared" si="15"/>
        <v>0</v>
      </c>
      <c r="AD85" s="3">
        <f t="shared" si="16"/>
        <v>0</v>
      </c>
      <c r="AE85" s="3">
        <f t="shared" si="17"/>
        <v>0</v>
      </c>
    </row>
    <row r="86" spans="1:31" x14ac:dyDescent="0.3">
      <c r="A86" t="s">
        <v>238</v>
      </c>
      <c r="B86" t="s">
        <v>239</v>
      </c>
      <c r="C86" t="s">
        <v>240</v>
      </c>
      <c r="D86" t="s">
        <v>27</v>
      </c>
      <c r="E86">
        <v>1320</v>
      </c>
      <c r="F86" s="1">
        <v>42811</v>
      </c>
      <c r="G86">
        <v>2017</v>
      </c>
      <c r="H86" t="s">
        <v>49</v>
      </c>
      <c r="I86">
        <v>0</v>
      </c>
      <c r="J86" t="s">
        <v>38</v>
      </c>
      <c r="K86">
        <v>1</v>
      </c>
      <c r="L86">
        <v>1</v>
      </c>
      <c r="M86" t="s">
        <v>34</v>
      </c>
      <c r="N86">
        <v>-0.37</v>
      </c>
      <c r="O86">
        <v>-1.1399999999999999</v>
      </c>
      <c r="P86">
        <v>0.36899999999999999</v>
      </c>
      <c r="Q86">
        <v>54.557029638057003</v>
      </c>
      <c r="R86">
        <v>5.0999999999999997E-2</v>
      </c>
      <c r="S86">
        <v>0.79900000000000004</v>
      </c>
      <c r="T86" s="2">
        <f t="shared" si="11"/>
        <v>-0.37</v>
      </c>
      <c r="U86" s="2">
        <f t="shared" si="11"/>
        <v>-1.1399999999999999</v>
      </c>
      <c r="V86" s="2">
        <f t="shared" si="11"/>
        <v>0.36899999999999999</v>
      </c>
      <c r="W86" s="2">
        <f t="shared" si="11"/>
        <v>54.557029638057003</v>
      </c>
      <c r="X86" s="2">
        <f t="shared" si="10"/>
        <v>5.0999999999999997E-2</v>
      </c>
      <c r="Y86" s="2">
        <f t="shared" si="10"/>
        <v>0.79900000000000004</v>
      </c>
      <c r="Z86" s="3">
        <f t="shared" si="12"/>
        <v>0</v>
      </c>
      <c r="AA86" s="3">
        <f t="shared" si="13"/>
        <v>0</v>
      </c>
      <c r="AB86" s="3">
        <f t="shared" si="14"/>
        <v>0</v>
      </c>
      <c r="AC86" s="3">
        <f t="shared" si="15"/>
        <v>0</v>
      </c>
      <c r="AD86" s="3">
        <f t="shared" si="16"/>
        <v>0</v>
      </c>
      <c r="AE86" s="3">
        <f t="shared" si="17"/>
        <v>0</v>
      </c>
    </row>
    <row r="87" spans="1:31" x14ac:dyDescent="0.3">
      <c r="A87" t="s">
        <v>241</v>
      </c>
      <c r="B87" t="s">
        <v>242</v>
      </c>
      <c r="C87" t="s">
        <v>134</v>
      </c>
      <c r="D87" t="s">
        <v>20</v>
      </c>
      <c r="E87">
        <v>1416</v>
      </c>
      <c r="F87" s="1">
        <v>42811</v>
      </c>
      <c r="G87">
        <v>2017</v>
      </c>
      <c r="H87" t="s">
        <v>49</v>
      </c>
      <c r="I87">
        <v>1</v>
      </c>
      <c r="J87" t="s">
        <v>22</v>
      </c>
      <c r="K87">
        <v>1</v>
      </c>
      <c r="L87">
        <v>1</v>
      </c>
      <c r="M87" t="s">
        <v>63</v>
      </c>
      <c r="N87">
        <v>0.25</v>
      </c>
      <c r="O87">
        <v>1.1200000000000001</v>
      </c>
      <c r="P87">
        <v>-0.39800000000000002</v>
      </c>
      <c r="Q87">
        <v>108.668877030676</v>
      </c>
      <c r="R87">
        <v>-0.127</v>
      </c>
      <c r="S87">
        <v>0.68600000000000005</v>
      </c>
      <c r="T87" s="2">
        <f t="shared" si="11"/>
        <v>0.25</v>
      </c>
      <c r="U87" s="2">
        <f t="shared" si="11"/>
        <v>1.1200000000000001</v>
      </c>
      <c r="V87" s="2">
        <f t="shared" si="11"/>
        <v>-0.39800000000000002</v>
      </c>
      <c r="W87" s="2">
        <f t="shared" si="11"/>
        <v>108.668877030676</v>
      </c>
      <c r="X87" s="2">
        <f t="shared" si="10"/>
        <v>-0.127</v>
      </c>
      <c r="Y87" s="2">
        <f t="shared" si="10"/>
        <v>0.68600000000000005</v>
      </c>
      <c r="Z87" s="3">
        <f t="shared" si="12"/>
        <v>0.25</v>
      </c>
      <c r="AA87" s="3">
        <f t="shared" si="13"/>
        <v>1.1200000000000001</v>
      </c>
      <c r="AB87" s="3">
        <f t="shared" si="14"/>
        <v>-0.39800000000000002</v>
      </c>
      <c r="AC87" s="3">
        <f t="shared" si="15"/>
        <v>108.668877030676</v>
      </c>
      <c r="AD87" s="3">
        <f t="shared" si="16"/>
        <v>-0.127</v>
      </c>
      <c r="AE87" s="3">
        <f t="shared" si="17"/>
        <v>0.68600000000000005</v>
      </c>
    </row>
    <row r="88" spans="1:31" x14ac:dyDescent="0.3">
      <c r="A88" t="s">
        <v>243</v>
      </c>
      <c r="B88" t="s">
        <v>244</v>
      </c>
      <c r="C88" t="s">
        <v>125</v>
      </c>
      <c r="D88" t="s">
        <v>20</v>
      </c>
      <c r="E88">
        <v>17634</v>
      </c>
      <c r="F88" s="1">
        <v>42804</v>
      </c>
      <c r="G88">
        <v>2017</v>
      </c>
      <c r="H88" t="s">
        <v>21</v>
      </c>
      <c r="I88">
        <v>1</v>
      </c>
      <c r="J88" t="s">
        <v>28</v>
      </c>
      <c r="K88">
        <v>0</v>
      </c>
      <c r="L88">
        <v>2</v>
      </c>
      <c r="M88" t="s">
        <v>29</v>
      </c>
      <c r="N88">
        <v>-0.63</v>
      </c>
      <c r="O88">
        <v>1.01</v>
      </c>
      <c r="P88">
        <v>-0.33300000000000002</v>
      </c>
      <c r="Q88">
        <v>106.70497146013599</v>
      </c>
      <c r="R88">
        <v>9.4E-2</v>
      </c>
      <c r="S88">
        <v>0.83</v>
      </c>
      <c r="T88" s="2">
        <f t="shared" si="11"/>
        <v>0</v>
      </c>
      <c r="U88" s="2">
        <f t="shared" si="11"/>
        <v>0</v>
      </c>
      <c r="V88" s="2">
        <f t="shared" si="11"/>
        <v>0</v>
      </c>
      <c r="W88" s="2">
        <f t="shared" si="11"/>
        <v>0</v>
      </c>
      <c r="X88" s="2">
        <f t="shared" si="10"/>
        <v>0</v>
      </c>
      <c r="Y88" s="2">
        <f t="shared" si="10"/>
        <v>0</v>
      </c>
      <c r="Z88" s="3">
        <f t="shared" si="12"/>
        <v>-0.63</v>
      </c>
      <c r="AA88" s="3">
        <f t="shared" si="13"/>
        <v>1.01</v>
      </c>
      <c r="AB88" s="3">
        <f t="shared" si="14"/>
        <v>-0.33300000000000002</v>
      </c>
      <c r="AC88" s="3">
        <f t="shared" si="15"/>
        <v>106.70497146013599</v>
      </c>
      <c r="AD88" s="3">
        <f t="shared" si="16"/>
        <v>9.4E-2</v>
      </c>
      <c r="AE88" s="3">
        <f t="shared" si="17"/>
        <v>0.83</v>
      </c>
    </row>
    <row r="89" spans="1:31" x14ac:dyDescent="0.3">
      <c r="A89" t="s">
        <v>245</v>
      </c>
      <c r="B89" t="s">
        <v>246</v>
      </c>
      <c r="C89" t="s">
        <v>56</v>
      </c>
      <c r="D89" t="s">
        <v>20</v>
      </c>
      <c r="E89">
        <v>13861</v>
      </c>
      <c r="F89" s="1">
        <v>42800</v>
      </c>
      <c r="G89">
        <v>2017</v>
      </c>
      <c r="H89" t="s">
        <v>53</v>
      </c>
      <c r="I89">
        <v>0</v>
      </c>
      <c r="J89" t="s">
        <v>28</v>
      </c>
      <c r="K89">
        <v>0</v>
      </c>
      <c r="L89">
        <v>2</v>
      </c>
      <c r="M89" t="s">
        <v>57</v>
      </c>
      <c r="N89">
        <v>1.62</v>
      </c>
      <c r="O89">
        <v>0.91</v>
      </c>
      <c r="P89">
        <v>-0.79400000000000004</v>
      </c>
      <c r="Q89">
        <v>162.68381978309901</v>
      </c>
      <c r="R89">
        <v>-3.3000000000000002E-2</v>
      </c>
      <c r="S89">
        <v>0.72899999999999998</v>
      </c>
      <c r="T89" s="2">
        <f t="shared" si="11"/>
        <v>0</v>
      </c>
      <c r="U89" s="2">
        <f t="shared" si="11"/>
        <v>0</v>
      </c>
      <c r="V89" s="2">
        <f t="shared" si="11"/>
        <v>0</v>
      </c>
      <c r="W89" s="2">
        <f t="shared" si="11"/>
        <v>0</v>
      </c>
      <c r="X89" s="2">
        <f t="shared" si="10"/>
        <v>0</v>
      </c>
      <c r="Y89" s="2">
        <f t="shared" si="10"/>
        <v>0</v>
      </c>
      <c r="Z89" s="3">
        <f t="shared" si="12"/>
        <v>0</v>
      </c>
      <c r="AA89" s="3">
        <f t="shared" si="13"/>
        <v>0</v>
      </c>
      <c r="AB89" s="3">
        <f t="shared" si="14"/>
        <v>0</v>
      </c>
      <c r="AC89" s="3">
        <f t="shared" si="15"/>
        <v>0</v>
      </c>
      <c r="AD89" s="3">
        <f t="shared" si="16"/>
        <v>0</v>
      </c>
      <c r="AE89" s="3">
        <f t="shared" si="17"/>
        <v>0</v>
      </c>
    </row>
    <row r="90" spans="1:31" x14ac:dyDescent="0.3">
      <c r="A90" t="s">
        <v>247</v>
      </c>
      <c r="B90" t="s">
        <v>248</v>
      </c>
      <c r="C90" t="s">
        <v>56</v>
      </c>
      <c r="D90" t="s">
        <v>20</v>
      </c>
      <c r="E90">
        <v>65000</v>
      </c>
      <c r="F90" s="1">
        <v>42803</v>
      </c>
      <c r="G90">
        <v>2017</v>
      </c>
      <c r="H90" t="s">
        <v>21</v>
      </c>
      <c r="I90">
        <v>1</v>
      </c>
      <c r="J90" t="s">
        <v>38</v>
      </c>
      <c r="K90">
        <v>0</v>
      </c>
      <c r="L90">
        <v>2</v>
      </c>
      <c r="M90" t="s">
        <v>57</v>
      </c>
      <c r="N90">
        <v>1.62</v>
      </c>
      <c r="O90">
        <v>0.91</v>
      </c>
      <c r="P90">
        <v>-0.79400000000000004</v>
      </c>
      <c r="Q90">
        <v>162.68381978309901</v>
      </c>
      <c r="R90">
        <v>-3.3000000000000002E-2</v>
      </c>
      <c r="S90">
        <v>0.72899999999999998</v>
      </c>
      <c r="T90" s="2">
        <f t="shared" si="11"/>
        <v>0</v>
      </c>
      <c r="U90" s="2">
        <f t="shared" si="11"/>
        <v>0</v>
      </c>
      <c r="V90" s="2">
        <f t="shared" si="11"/>
        <v>0</v>
      </c>
      <c r="W90" s="2">
        <f t="shared" si="11"/>
        <v>0</v>
      </c>
      <c r="X90" s="2">
        <f t="shared" si="10"/>
        <v>0</v>
      </c>
      <c r="Y90" s="2">
        <f t="shared" si="10"/>
        <v>0</v>
      </c>
      <c r="Z90" s="3">
        <f t="shared" si="12"/>
        <v>1.62</v>
      </c>
      <c r="AA90" s="3">
        <f t="shared" si="13"/>
        <v>0.91</v>
      </c>
      <c r="AB90" s="3">
        <f t="shared" si="14"/>
        <v>-0.79400000000000004</v>
      </c>
      <c r="AC90" s="3">
        <f t="shared" si="15"/>
        <v>162.68381978309901</v>
      </c>
      <c r="AD90" s="3">
        <f t="shared" si="16"/>
        <v>-3.3000000000000002E-2</v>
      </c>
      <c r="AE90" s="3">
        <f t="shared" si="17"/>
        <v>0.72899999999999998</v>
      </c>
    </row>
    <row r="91" spans="1:31" x14ac:dyDescent="0.3">
      <c r="A91" t="s">
        <v>249</v>
      </c>
      <c r="B91" t="s">
        <v>250</v>
      </c>
      <c r="C91" t="s">
        <v>79</v>
      </c>
      <c r="D91" t="s">
        <v>33</v>
      </c>
      <c r="E91">
        <v>550</v>
      </c>
      <c r="F91" s="1">
        <v>42766</v>
      </c>
      <c r="G91">
        <v>2017</v>
      </c>
      <c r="H91" t="s">
        <v>49</v>
      </c>
      <c r="I91">
        <v>1</v>
      </c>
      <c r="J91" t="s">
        <v>38</v>
      </c>
      <c r="K91">
        <v>1</v>
      </c>
      <c r="L91">
        <v>1</v>
      </c>
      <c r="M91" t="s">
        <v>29</v>
      </c>
      <c r="N91">
        <v>0.52</v>
      </c>
      <c r="O91">
        <v>0.74</v>
      </c>
      <c r="P91">
        <v>1.18</v>
      </c>
      <c r="Q91">
        <v>620.88305709023905</v>
      </c>
      <c r="R91">
        <v>6.5000000000000002E-2</v>
      </c>
      <c r="S91">
        <v>0.82299999999999995</v>
      </c>
      <c r="T91" s="2">
        <f t="shared" si="11"/>
        <v>0.52</v>
      </c>
      <c r="U91" s="2">
        <f t="shared" si="11"/>
        <v>0.74</v>
      </c>
      <c r="V91" s="2">
        <f t="shared" si="11"/>
        <v>1.18</v>
      </c>
      <c r="W91" s="2">
        <f t="shared" si="11"/>
        <v>620.88305709023905</v>
      </c>
      <c r="X91" s="2">
        <f t="shared" si="10"/>
        <v>6.5000000000000002E-2</v>
      </c>
      <c r="Y91" s="2">
        <f t="shared" si="10"/>
        <v>0.82299999999999995</v>
      </c>
      <c r="Z91" s="3">
        <f t="shared" si="12"/>
        <v>0.52</v>
      </c>
      <c r="AA91" s="3">
        <f t="shared" si="13"/>
        <v>0.74</v>
      </c>
      <c r="AB91" s="3">
        <f t="shared" si="14"/>
        <v>1.18</v>
      </c>
      <c r="AC91" s="3">
        <f t="shared" si="15"/>
        <v>620.88305709023905</v>
      </c>
      <c r="AD91" s="3">
        <f t="shared" si="16"/>
        <v>6.5000000000000002E-2</v>
      </c>
      <c r="AE91" s="3">
        <f t="shared" si="17"/>
        <v>0.82299999999999995</v>
      </c>
    </row>
    <row r="92" spans="1:31" x14ac:dyDescent="0.3">
      <c r="A92" t="s">
        <v>251</v>
      </c>
      <c r="B92" t="s">
        <v>252</v>
      </c>
      <c r="C92" t="s">
        <v>44</v>
      </c>
      <c r="D92" t="s">
        <v>33</v>
      </c>
      <c r="E92">
        <v>776</v>
      </c>
      <c r="F92" s="1">
        <v>42789</v>
      </c>
      <c r="G92">
        <v>2017</v>
      </c>
      <c r="H92" t="s">
        <v>155</v>
      </c>
      <c r="I92">
        <v>0</v>
      </c>
      <c r="J92" t="s">
        <v>38</v>
      </c>
      <c r="K92">
        <v>1</v>
      </c>
      <c r="L92">
        <v>1</v>
      </c>
      <c r="M92" t="s">
        <v>29</v>
      </c>
      <c r="N92">
        <v>-1.06</v>
      </c>
      <c r="O92">
        <v>-0.25</v>
      </c>
      <c r="P92">
        <v>0.374</v>
      </c>
      <c r="Q92">
        <v>69.771787463886398</v>
      </c>
      <c r="R92">
        <v>9.1999999999999998E-2</v>
      </c>
      <c r="S92">
        <v>0.82099999999999995</v>
      </c>
      <c r="T92" s="2">
        <f t="shared" si="11"/>
        <v>-1.06</v>
      </c>
      <c r="U92" s="2">
        <f t="shared" si="11"/>
        <v>-0.25</v>
      </c>
      <c r="V92" s="2">
        <f t="shared" si="11"/>
        <v>0.374</v>
      </c>
      <c r="W92" s="2">
        <f t="shared" si="11"/>
        <v>69.771787463886398</v>
      </c>
      <c r="X92" s="2">
        <f t="shared" si="10"/>
        <v>9.1999999999999998E-2</v>
      </c>
      <c r="Y92" s="2">
        <f t="shared" si="10"/>
        <v>0.82099999999999995</v>
      </c>
      <c r="Z92" s="3">
        <f t="shared" si="12"/>
        <v>0</v>
      </c>
      <c r="AA92" s="3">
        <f t="shared" si="13"/>
        <v>0</v>
      </c>
      <c r="AB92" s="3">
        <f t="shared" si="14"/>
        <v>0</v>
      </c>
      <c r="AC92" s="3">
        <f t="shared" si="15"/>
        <v>0</v>
      </c>
      <c r="AD92" s="3">
        <f t="shared" si="16"/>
        <v>0</v>
      </c>
      <c r="AE92" s="3">
        <f t="shared" si="17"/>
        <v>0</v>
      </c>
    </row>
    <row r="93" spans="1:31" x14ac:dyDescent="0.3">
      <c r="A93" t="s">
        <v>253</v>
      </c>
      <c r="B93" t="s">
        <v>254</v>
      </c>
      <c r="C93" t="s">
        <v>134</v>
      </c>
      <c r="D93" t="s">
        <v>20</v>
      </c>
      <c r="F93" s="1">
        <v>42804</v>
      </c>
      <c r="G93">
        <v>2017</v>
      </c>
      <c r="H93" t="s">
        <v>53</v>
      </c>
      <c r="I93">
        <v>0</v>
      </c>
      <c r="J93" t="s">
        <v>28</v>
      </c>
      <c r="K93">
        <v>0</v>
      </c>
      <c r="L93">
        <v>2</v>
      </c>
      <c r="M93" t="s">
        <v>63</v>
      </c>
      <c r="N93">
        <v>0.25</v>
      </c>
      <c r="O93">
        <v>1.1200000000000001</v>
      </c>
      <c r="P93">
        <v>-0.39800000000000002</v>
      </c>
      <c r="Q93">
        <v>108.668877030676</v>
      </c>
      <c r="R93">
        <v>-0.127</v>
      </c>
      <c r="S93">
        <v>0.68600000000000005</v>
      </c>
      <c r="T93" s="2">
        <f t="shared" si="11"/>
        <v>0</v>
      </c>
      <c r="U93" s="2">
        <f t="shared" si="11"/>
        <v>0</v>
      </c>
      <c r="V93" s="2">
        <f t="shared" si="11"/>
        <v>0</v>
      </c>
      <c r="W93" s="2">
        <f t="shared" si="11"/>
        <v>0</v>
      </c>
      <c r="X93" s="2">
        <f t="shared" si="10"/>
        <v>0</v>
      </c>
      <c r="Y93" s="2">
        <f t="shared" si="10"/>
        <v>0</v>
      </c>
      <c r="Z93" s="3">
        <f t="shared" si="12"/>
        <v>0</v>
      </c>
      <c r="AA93" s="3">
        <f t="shared" si="13"/>
        <v>0</v>
      </c>
      <c r="AB93" s="3">
        <f t="shared" si="14"/>
        <v>0</v>
      </c>
      <c r="AC93" s="3">
        <f t="shared" si="15"/>
        <v>0</v>
      </c>
      <c r="AD93" s="3">
        <f t="shared" si="16"/>
        <v>0</v>
      </c>
      <c r="AE93" s="3">
        <f t="shared" si="17"/>
        <v>0</v>
      </c>
    </row>
    <row r="94" spans="1:31" x14ac:dyDescent="0.3">
      <c r="A94" t="s">
        <v>255</v>
      </c>
      <c r="B94" t="s">
        <v>256</v>
      </c>
      <c r="C94" t="s">
        <v>257</v>
      </c>
      <c r="D94" t="s">
        <v>33</v>
      </c>
      <c r="E94">
        <v>697800</v>
      </c>
      <c r="F94" s="1">
        <v>42817</v>
      </c>
      <c r="G94">
        <v>2017</v>
      </c>
      <c r="H94" t="s">
        <v>21</v>
      </c>
      <c r="I94">
        <v>1</v>
      </c>
      <c r="J94" t="s">
        <v>28</v>
      </c>
      <c r="K94">
        <v>1</v>
      </c>
      <c r="L94">
        <v>2</v>
      </c>
      <c r="M94" t="s">
        <v>258</v>
      </c>
      <c r="N94">
        <v>0.93</v>
      </c>
      <c r="O94">
        <v>1.18</v>
      </c>
      <c r="P94">
        <v>-1.387</v>
      </c>
      <c r="Q94">
        <v>93.167407435667599</v>
      </c>
      <c r="R94">
        <v>2.5999999999999999E-2</v>
      </c>
      <c r="S94">
        <v>0.65</v>
      </c>
      <c r="T94" s="2">
        <f t="shared" si="11"/>
        <v>0.93</v>
      </c>
      <c r="U94" s="2">
        <f t="shared" si="11"/>
        <v>1.18</v>
      </c>
      <c r="V94" s="2">
        <f t="shared" si="11"/>
        <v>-1.387</v>
      </c>
      <c r="W94" s="2">
        <f t="shared" si="11"/>
        <v>93.167407435667599</v>
      </c>
      <c r="X94" s="2">
        <f t="shared" si="10"/>
        <v>2.5999999999999999E-2</v>
      </c>
      <c r="Y94" s="2">
        <f t="shared" si="10"/>
        <v>0.65</v>
      </c>
      <c r="Z94" s="3">
        <f t="shared" si="12"/>
        <v>0.93</v>
      </c>
      <c r="AA94" s="3">
        <f t="shared" si="13"/>
        <v>1.18</v>
      </c>
      <c r="AB94" s="3">
        <f t="shared" si="14"/>
        <v>-1.387</v>
      </c>
      <c r="AC94" s="3">
        <f t="shared" si="15"/>
        <v>93.167407435667599</v>
      </c>
      <c r="AD94" s="3">
        <f t="shared" si="16"/>
        <v>2.5999999999999999E-2</v>
      </c>
      <c r="AE94" s="3">
        <f t="shared" si="17"/>
        <v>0.65</v>
      </c>
    </row>
    <row r="95" spans="1:31" x14ac:dyDescent="0.3">
      <c r="A95" t="s">
        <v>259</v>
      </c>
      <c r="B95" t="s">
        <v>260</v>
      </c>
      <c r="C95" t="s">
        <v>230</v>
      </c>
      <c r="D95" t="s">
        <v>82</v>
      </c>
      <c r="E95">
        <v>1911</v>
      </c>
      <c r="F95" s="1">
        <v>42817</v>
      </c>
      <c r="G95">
        <v>2017</v>
      </c>
      <c r="H95" t="s">
        <v>21</v>
      </c>
      <c r="I95">
        <v>1</v>
      </c>
      <c r="J95" t="s">
        <v>22</v>
      </c>
      <c r="K95">
        <v>0</v>
      </c>
      <c r="L95">
        <v>2</v>
      </c>
      <c r="M95" t="s">
        <v>23</v>
      </c>
      <c r="N95">
        <v>-0.91</v>
      </c>
      <c r="O95">
        <v>-1.82</v>
      </c>
      <c r="P95">
        <v>-0.51600000000000001</v>
      </c>
      <c r="Q95">
        <v>43.1735054220444</v>
      </c>
      <c r="R95">
        <v>-2.9000000000000001E-2</v>
      </c>
      <c r="S95">
        <v>0.86099999999999999</v>
      </c>
      <c r="T95" s="2">
        <f t="shared" si="11"/>
        <v>0</v>
      </c>
      <c r="U95" s="2">
        <f t="shared" si="11"/>
        <v>0</v>
      </c>
      <c r="V95" s="2">
        <f t="shared" si="11"/>
        <v>0</v>
      </c>
      <c r="W95" s="2">
        <f t="shared" si="11"/>
        <v>0</v>
      </c>
      <c r="X95" s="2">
        <f t="shared" si="10"/>
        <v>0</v>
      </c>
      <c r="Y95" s="2">
        <f t="shared" si="10"/>
        <v>0</v>
      </c>
      <c r="Z95" s="3">
        <f t="shared" si="12"/>
        <v>-0.91</v>
      </c>
      <c r="AA95" s="3">
        <f t="shared" si="13"/>
        <v>-1.82</v>
      </c>
      <c r="AB95" s="3">
        <f t="shared" si="14"/>
        <v>-0.51600000000000001</v>
      </c>
      <c r="AC95" s="3">
        <f t="shared" si="15"/>
        <v>43.1735054220444</v>
      </c>
      <c r="AD95" s="3">
        <f t="shared" si="16"/>
        <v>-2.9000000000000001E-2</v>
      </c>
      <c r="AE95" s="3">
        <f t="shared" si="17"/>
        <v>0.86099999999999999</v>
      </c>
    </row>
    <row r="96" spans="1:31" x14ac:dyDescent="0.3">
      <c r="A96" t="s">
        <v>261</v>
      </c>
      <c r="B96" t="s">
        <v>262</v>
      </c>
      <c r="C96" t="s">
        <v>139</v>
      </c>
      <c r="D96" t="s">
        <v>82</v>
      </c>
      <c r="E96">
        <v>80270</v>
      </c>
      <c r="F96" s="1">
        <v>42822</v>
      </c>
      <c r="G96">
        <v>2017</v>
      </c>
      <c r="H96" t="s">
        <v>21</v>
      </c>
      <c r="I96">
        <v>1</v>
      </c>
      <c r="J96" t="s">
        <v>22</v>
      </c>
      <c r="K96">
        <v>0</v>
      </c>
      <c r="L96">
        <v>2</v>
      </c>
      <c r="M96" t="s">
        <v>63</v>
      </c>
      <c r="N96">
        <v>0.72</v>
      </c>
      <c r="O96">
        <v>-0.56000000000000005</v>
      </c>
      <c r="P96">
        <v>-1.304</v>
      </c>
      <c r="Q96">
        <v>167.06360224517601</v>
      </c>
      <c r="R96">
        <v>-7.5999999999999998E-2</v>
      </c>
      <c r="S96">
        <v>0.67</v>
      </c>
      <c r="T96" s="2">
        <f t="shared" si="11"/>
        <v>0</v>
      </c>
      <c r="U96" s="2">
        <f t="shared" si="11"/>
        <v>0</v>
      </c>
      <c r="V96" s="2">
        <f t="shared" si="11"/>
        <v>0</v>
      </c>
      <c r="W96" s="2">
        <f t="shared" si="11"/>
        <v>0</v>
      </c>
      <c r="X96" s="2">
        <f t="shared" si="10"/>
        <v>0</v>
      </c>
      <c r="Y96" s="2">
        <f t="shared" si="10"/>
        <v>0</v>
      </c>
      <c r="Z96" s="3">
        <f t="shared" si="12"/>
        <v>0.72</v>
      </c>
      <c r="AA96" s="3">
        <f t="shared" si="13"/>
        <v>-0.56000000000000005</v>
      </c>
      <c r="AB96" s="3">
        <f t="shared" si="14"/>
        <v>-1.304</v>
      </c>
      <c r="AC96" s="3">
        <f t="shared" si="15"/>
        <v>167.06360224517601</v>
      </c>
      <c r="AD96" s="3">
        <f t="shared" si="16"/>
        <v>-7.5999999999999998E-2</v>
      </c>
      <c r="AE96" s="3">
        <f t="shared" si="17"/>
        <v>0.67</v>
      </c>
    </row>
    <row r="97" spans="1:31" x14ac:dyDescent="0.3">
      <c r="A97" t="s">
        <v>263</v>
      </c>
      <c r="B97" t="s">
        <v>264</v>
      </c>
      <c r="C97" t="s">
        <v>62</v>
      </c>
      <c r="D97" t="s">
        <v>20</v>
      </c>
      <c r="E97">
        <v>5335</v>
      </c>
      <c r="F97" s="1">
        <v>42821</v>
      </c>
      <c r="G97">
        <v>2017</v>
      </c>
      <c r="H97" t="s">
        <v>21</v>
      </c>
      <c r="I97">
        <v>1</v>
      </c>
      <c r="J97" t="s">
        <v>28</v>
      </c>
      <c r="K97">
        <v>0</v>
      </c>
      <c r="L97">
        <v>2</v>
      </c>
      <c r="M97" t="s">
        <v>63</v>
      </c>
      <c r="N97">
        <v>-1.1299999999999999</v>
      </c>
      <c r="O97">
        <v>0.93</v>
      </c>
      <c r="P97">
        <v>-1.383</v>
      </c>
      <c r="Q97">
        <v>112.012736608941</v>
      </c>
      <c r="R97">
        <v>6.7000000000000004E-2</v>
      </c>
      <c r="S97">
        <v>0.68799999999999994</v>
      </c>
      <c r="T97" s="2">
        <f t="shared" si="11"/>
        <v>0</v>
      </c>
      <c r="U97" s="2">
        <f t="shared" si="11"/>
        <v>0</v>
      </c>
      <c r="V97" s="2">
        <f t="shared" si="11"/>
        <v>0</v>
      </c>
      <c r="W97" s="2">
        <f t="shared" si="11"/>
        <v>0</v>
      </c>
      <c r="X97" s="2">
        <f t="shared" si="10"/>
        <v>0</v>
      </c>
      <c r="Y97" s="2">
        <f t="shared" si="10"/>
        <v>0</v>
      </c>
      <c r="Z97" s="3">
        <f t="shared" si="12"/>
        <v>-1.1299999999999999</v>
      </c>
      <c r="AA97" s="3">
        <f t="shared" si="13"/>
        <v>0.93</v>
      </c>
      <c r="AB97" s="3">
        <f t="shared" si="14"/>
        <v>-1.383</v>
      </c>
      <c r="AC97" s="3">
        <f t="shared" si="15"/>
        <v>112.012736608941</v>
      </c>
      <c r="AD97" s="3">
        <f t="shared" si="16"/>
        <v>6.7000000000000004E-2</v>
      </c>
      <c r="AE97" s="3">
        <f t="shared" si="17"/>
        <v>0.68799999999999994</v>
      </c>
    </row>
    <row r="98" spans="1:31" x14ac:dyDescent="0.3">
      <c r="A98" t="s">
        <v>265</v>
      </c>
      <c r="B98" t="s">
        <v>266</v>
      </c>
      <c r="C98" t="s">
        <v>41</v>
      </c>
      <c r="D98" t="s">
        <v>20</v>
      </c>
      <c r="E98">
        <v>960</v>
      </c>
      <c r="F98" s="1">
        <v>42817</v>
      </c>
      <c r="G98">
        <v>2017</v>
      </c>
      <c r="H98" t="s">
        <v>53</v>
      </c>
      <c r="I98">
        <v>0</v>
      </c>
      <c r="J98" t="s">
        <v>38</v>
      </c>
      <c r="K98">
        <v>0</v>
      </c>
      <c r="L98">
        <v>2</v>
      </c>
      <c r="M98" t="s">
        <v>34</v>
      </c>
      <c r="N98">
        <v>-0.56000000000000005</v>
      </c>
      <c r="O98">
        <v>0.31</v>
      </c>
      <c r="P98">
        <v>0.20100000000000001</v>
      </c>
      <c r="Q98">
        <v>286.051609880179</v>
      </c>
      <c r="R98">
        <v>7.2999999999999995E-2</v>
      </c>
      <c r="S98">
        <v>0.77800000000000002</v>
      </c>
      <c r="T98" s="2">
        <f t="shared" si="11"/>
        <v>0</v>
      </c>
      <c r="U98" s="2">
        <f t="shared" si="11"/>
        <v>0</v>
      </c>
      <c r="V98" s="2">
        <f t="shared" si="11"/>
        <v>0</v>
      </c>
      <c r="W98" s="2">
        <f t="shared" si="11"/>
        <v>0</v>
      </c>
      <c r="X98" s="2">
        <f t="shared" si="10"/>
        <v>0</v>
      </c>
      <c r="Y98" s="2">
        <f t="shared" si="10"/>
        <v>0</v>
      </c>
      <c r="Z98" s="3">
        <f t="shared" si="12"/>
        <v>0</v>
      </c>
      <c r="AA98" s="3">
        <f t="shared" si="13"/>
        <v>0</v>
      </c>
      <c r="AB98" s="3">
        <f t="shared" si="14"/>
        <v>0</v>
      </c>
      <c r="AC98" s="3">
        <f t="shared" si="15"/>
        <v>0</v>
      </c>
      <c r="AD98" s="3">
        <f t="shared" si="16"/>
        <v>0</v>
      </c>
      <c r="AE98" s="3">
        <f t="shared" si="17"/>
        <v>0</v>
      </c>
    </row>
    <row r="99" spans="1:31" x14ac:dyDescent="0.3">
      <c r="A99" t="s">
        <v>267</v>
      </c>
      <c r="B99" t="s">
        <v>268</v>
      </c>
      <c r="C99" t="s">
        <v>41</v>
      </c>
      <c r="D99" t="s">
        <v>27</v>
      </c>
      <c r="E99">
        <v>732</v>
      </c>
      <c r="F99" s="1">
        <v>42817</v>
      </c>
      <c r="G99">
        <v>2017</v>
      </c>
      <c r="H99" t="s">
        <v>49</v>
      </c>
      <c r="I99">
        <v>0</v>
      </c>
      <c r="J99" t="s">
        <v>38</v>
      </c>
      <c r="K99">
        <v>1</v>
      </c>
      <c r="L99">
        <v>1</v>
      </c>
      <c r="M99" t="s">
        <v>34</v>
      </c>
      <c r="N99">
        <v>-0.56000000000000005</v>
      </c>
      <c r="O99">
        <v>0.31</v>
      </c>
      <c r="P99">
        <v>0.20100000000000001</v>
      </c>
      <c r="Q99">
        <v>286.051609880179</v>
      </c>
      <c r="R99">
        <v>7.2999999999999995E-2</v>
      </c>
      <c r="S99">
        <v>0.77800000000000002</v>
      </c>
      <c r="T99" s="2">
        <f t="shared" si="11"/>
        <v>-0.56000000000000005</v>
      </c>
      <c r="U99" s="2">
        <f t="shared" si="11"/>
        <v>0.31</v>
      </c>
      <c r="V99" s="2">
        <f t="shared" si="11"/>
        <v>0.20100000000000001</v>
      </c>
      <c r="W99" s="2">
        <f t="shared" si="11"/>
        <v>286.051609880179</v>
      </c>
      <c r="X99" s="2">
        <f t="shared" si="10"/>
        <v>7.2999999999999995E-2</v>
      </c>
      <c r="Y99" s="2">
        <f t="shared" si="10"/>
        <v>0.77800000000000002</v>
      </c>
      <c r="Z99" s="3">
        <f t="shared" si="12"/>
        <v>0</v>
      </c>
      <c r="AA99" s="3">
        <f t="shared" si="13"/>
        <v>0</v>
      </c>
      <c r="AB99" s="3">
        <f t="shared" si="14"/>
        <v>0</v>
      </c>
      <c r="AC99" s="3">
        <f t="shared" si="15"/>
        <v>0</v>
      </c>
      <c r="AD99" s="3">
        <f t="shared" si="16"/>
        <v>0</v>
      </c>
      <c r="AE99" s="3">
        <f t="shared" si="17"/>
        <v>0</v>
      </c>
    </row>
    <row r="100" spans="1:31" x14ac:dyDescent="0.3">
      <c r="A100" t="s">
        <v>269</v>
      </c>
      <c r="B100" t="s">
        <v>270</v>
      </c>
      <c r="C100" t="s">
        <v>271</v>
      </c>
      <c r="D100" t="s">
        <v>48</v>
      </c>
      <c r="E100">
        <v>1132</v>
      </c>
      <c r="F100" s="1">
        <v>42825</v>
      </c>
      <c r="G100">
        <v>2017</v>
      </c>
      <c r="H100" t="s">
        <v>21</v>
      </c>
      <c r="I100">
        <v>1</v>
      </c>
      <c r="J100" t="s">
        <v>38</v>
      </c>
      <c r="K100">
        <v>0</v>
      </c>
      <c r="L100">
        <v>2</v>
      </c>
      <c r="M100" t="s">
        <v>23</v>
      </c>
      <c r="N100">
        <v>-1.06</v>
      </c>
      <c r="O100">
        <v>0.31</v>
      </c>
      <c r="P100">
        <v>-1.115</v>
      </c>
      <c r="Q100">
        <v>37.723522107518498</v>
      </c>
      <c r="R100">
        <v>-3.3000000000000002E-2</v>
      </c>
      <c r="S100">
        <v>0.876</v>
      </c>
      <c r="T100" s="2">
        <f t="shared" si="11"/>
        <v>0</v>
      </c>
      <c r="U100" s="2">
        <f t="shared" si="11"/>
        <v>0</v>
      </c>
      <c r="V100" s="2">
        <f t="shared" si="11"/>
        <v>0</v>
      </c>
      <c r="W100" s="2">
        <f t="shared" si="11"/>
        <v>0</v>
      </c>
      <c r="X100" s="2">
        <f t="shared" si="10"/>
        <v>0</v>
      </c>
      <c r="Y100" s="2">
        <f t="shared" si="10"/>
        <v>0</v>
      </c>
      <c r="Z100" s="3">
        <f t="shared" si="12"/>
        <v>-1.06</v>
      </c>
      <c r="AA100" s="3">
        <f t="shared" si="13"/>
        <v>0.31</v>
      </c>
      <c r="AB100" s="3">
        <f t="shared" si="14"/>
        <v>-1.115</v>
      </c>
      <c r="AC100" s="3">
        <f t="shared" si="15"/>
        <v>37.723522107518498</v>
      </c>
      <c r="AD100" s="3">
        <f t="shared" si="16"/>
        <v>-3.3000000000000002E-2</v>
      </c>
      <c r="AE100" s="3">
        <f t="shared" si="17"/>
        <v>0.876</v>
      </c>
    </row>
    <row r="101" spans="1:31" x14ac:dyDescent="0.3">
      <c r="A101" t="s">
        <v>272</v>
      </c>
      <c r="B101" t="s">
        <v>273</v>
      </c>
      <c r="C101" t="s">
        <v>134</v>
      </c>
      <c r="D101" t="s">
        <v>20</v>
      </c>
      <c r="E101">
        <v>55447</v>
      </c>
      <c r="F101" s="1">
        <v>42820</v>
      </c>
      <c r="G101">
        <v>2017</v>
      </c>
      <c r="H101" t="s">
        <v>21</v>
      </c>
      <c r="I101">
        <v>1</v>
      </c>
      <c r="J101" t="s">
        <v>22</v>
      </c>
      <c r="K101">
        <v>0</v>
      </c>
      <c r="L101">
        <v>2</v>
      </c>
      <c r="M101" t="s">
        <v>63</v>
      </c>
      <c r="N101">
        <v>0.25</v>
      </c>
      <c r="O101">
        <v>1.1200000000000001</v>
      </c>
      <c r="P101">
        <v>-0.39800000000000002</v>
      </c>
      <c r="Q101">
        <v>108.668877030676</v>
      </c>
      <c r="R101">
        <v>-0.127</v>
      </c>
      <c r="S101">
        <v>0.68600000000000005</v>
      </c>
      <c r="T101" s="2">
        <f t="shared" si="11"/>
        <v>0</v>
      </c>
      <c r="U101" s="2">
        <f t="shared" si="11"/>
        <v>0</v>
      </c>
      <c r="V101" s="2">
        <f t="shared" si="11"/>
        <v>0</v>
      </c>
      <c r="W101" s="2">
        <f t="shared" si="11"/>
        <v>0</v>
      </c>
      <c r="X101" s="2">
        <f t="shared" si="10"/>
        <v>0</v>
      </c>
      <c r="Y101" s="2">
        <f t="shared" si="10"/>
        <v>0</v>
      </c>
      <c r="Z101" s="3">
        <f t="shared" si="12"/>
        <v>0.25</v>
      </c>
      <c r="AA101" s="3">
        <f t="shared" si="13"/>
        <v>1.1200000000000001</v>
      </c>
      <c r="AB101" s="3">
        <f t="shared" si="14"/>
        <v>-0.39800000000000002</v>
      </c>
      <c r="AC101" s="3">
        <f t="shared" si="15"/>
        <v>108.668877030676</v>
      </c>
      <c r="AD101" s="3">
        <f t="shared" si="16"/>
        <v>-0.127</v>
      </c>
      <c r="AE101" s="3">
        <f t="shared" si="17"/>
        <v>0.68600000000000005</v>
      </c>
    </row>
    <row r="102" spans="1:31" x14ac:dyDescent="0.3">
      <c r="A102" t="s">
        <v>274</v>
      </c>
      <c r="B102" t="s">
        <v>275</v>
      </c>
      <c r="C102" t="s">
        <v>210</v>
      </c>
      <c r="D102" t="s">
        <v>20</v>
      </c>
      <c r="E102">
        <v>4229</v>
      </c>
      <c r="F102" s="1">
        <v>42830</v>
      </c>
      <c r="G102">
        <v>2017</v>
      </c>
      <c r="H102" t="s">
        <v>21</v>
      </c>
      <c r="I102">
        <v>1</v>
      </c>
      <c r="J102" t="s">
        <v>22</v>
      </c>
      <c r="K102">
        <v>0</v>
      </c>
      <c r="L102">
        <v>2</v>
      </c>
      <c r="M102" t="s">
        <v>29</v>
      </c>
      <c r="N102">
        <v>-1.88</v>
      </c>
      <c r="O102">
        <v>0.83</v>
      </c>
      <c r="P102">
        <v>-0.69599999999999995</v>
      </c>
      <c r="Q102">
        <v>43.284038623550003</v>
      </c>
      <c r="R102">
        <v>2.9000000000000001E-2</v>
      </c>
      <c r="S102">
        <v>0.82799999999999996</v>
      </c>
      <c r="T102" s="2">
        <f t="shared" si="11"/>
        <v>0</v>
      </c>
      <c r="U102" s="2">
        <f t="shared" si="11"/>
        <v>0</v>
      </c>
      <c r="V102" s="2">
        <f t="shared" si="11"/>
        <v>0</v>
      </c>
      <c r="W102" s="2">
        <f t="shared" si="11"/>
        <v>0</v>
      </c>
      <c r="X102" s="2">
        <f t="shared" si="10"/>
        <v>0</v>
      </c>
      <c r="Y102" s="2">
        <f t="shared" si="10"/>
        <v>0</v>
      </c>
      <c r="Z102" s="3">
        <f t="shared" si="12"/>
        <v>-1.88</v>
      </c>
      <c r="AA102" s="3">
        <f t="shared" si="13"/>
        <v>0.83</v>
      </c>
      <c r="AB102" s="3">
        <f t="shared" si="14"/>
        <v>-0.69599999999999995</v>
      </c>
      <c r="AC102" s="3">
        <f t="shared" si="15"/>
        <v>43.284038623550003</v>
      </c>
      <c r="AD102" s="3">
        <f t="shared" si="16"/>
        <v>2.9000000000000001E-2</v>
      </c>
      <c r="AE102" s="3">
        <f t="shared" si="17"/>
        <v>0.82799999999999996</v>
      </c>
    </row>
    <row r="103" spans="1:31" x14ac:dyDescent="0.3">
      <c r="A103" t="s">
        <v>276</v>
      </c>
      <c r="B103" t="s">
        <v>277</v>
      </c>
      <c r="C103" t="s">
        <v>62</v>
      </c>
      <c r="D103" t="s">
        <v>20</v>
      </c>
      <c r="E103">
        <v>19727</v>
      </c>
      <c r="F103" s="1">
        <v>42829</v>
      </c>
      <c r="G103">
        <v>2017</v>
      </c>
      <c r="H103" t="s">
        <v>21</v>
      </c>
      <c r="I103">
        <v>1</v>
      </c>
      <c r="J103" t="s">
        <v>22</v>
      </c>
      <c r="K103">
        <v>0</v>
      </c>
      <c r="L103">
        <v>2</v>
      </c>
      <c r="M103" t="s">
        <v>63</v>
      </c>
      <c r="N103">
        <v>-1.1299999999999999</v>
      </c>
      <c r="O103">
        <v>0.93</v>
      </c>
      <c r="P103">
        <v>-1.383</v>
      </c>
      <c r="Q103">
        <v>112.012736608941</v>
      </c>
      <c r="R103">
        <v>6.7000000000000004E-2</v>
      </c>
      <c r="S103">
        <v>0.68799999999999994</v>
      </c>
      <c r="T103" s="2">
        <f t="shared" si="11"/>
        <v>0</v>
      </c>
      <c r="U103" s="2">
        <f t="shared" si="11"/>
        <v>0</v>
      </c>
      <c r="V103" s="2">
        <f t="shared" si="11"/>
        <v>0</v>
      </c>
      <c r="W103" s="2">
        <f t="shared" si="11"/>
        <v>0</v>
      </c>
      <c r="X103" s="2">
        <f t="shared" si="10"/>
        <v>0</v>
      </c>
      <c r="Y103" s="2">
        <f t="shared" si="10"/>
        <v>0</v>
      </c>
      <c r="Z103" s="3">
        <f t="shared" si="12"/>
        <v>-1.1299999999999999</v>
      </c>
      <c r="AA103" s="3">
        <f t="shared" si="13"/>
        <v>0.93</v>
      </c>
      <c r="AB103" s="3">
        <f t="shared" si="14"/>
        <v>-1.383</v>
      </c>
      <c r="AC103" s="3">
        <f t="shared" si="15"/>
        <v>112.012736608941</v>
      </c>
      <c r="AD103" s="3">
        <f t="shared" si="16"/>
        <v>6.7000000000000004E-2</v>
      </c>
      <c r="AE103" s="3">
        <f t="shared" si="17"/>
        <v>0.68799999999999994</v>
      </c>
    </row>
    <row r="104" spans="1:31" x14ac:dyDescent="0.3">
      <c r="A104" t="s">
        <v>278</v>
      </c>
      <c r="B104" t="s">
        <v>279</v>
      </c>
      <c r="C104" t="s">
        <v>95</v>
      </c>
      <c r="D104" t="s">
        <v>20</v>
      </c>
      <c r="E104">
        <v>685</v>
      </c>
      <c r="F104" s="1">
        <v>42828</v>
      </c>
      <c r="G104">
        <v>2017</v>
      </c>
      <c r="H104" t="s">
        <v>49</v>
      </c>
      <c r="I104">
        <v>0</v>
      </c>
      <c r="J104" t="s">
        <v>38</v>
      </c>
      <c r="K104">
        <v>1</v>
      </c>
      <c r="L104">
        <v>1</v>
      </c>
      <c r="M104" t="s">
        <v>34</v>
      </c>
      <c r="N104">
        <v>0.43</v>
      </c>
      <c r="O104">
        <v>-0.66</v>
      </c>
      <c r="P104">
        <v>-0.66900000000000004</v>
      </c>
      <c r="Q104">
        <v>174.90169706358699</v>
      </c>
      <c r="R104">
        <v>6.2E-2</v>
      </c>
      <c r="S104">
        <v>0.78400000000000003</v>
      </c>
      <c r="T104" s="2">
        <f t="shared" si="11"/>
        <v>0.43</v>
      </c>
      <c r="U104" s="2">
        <f t="shared" si="11"/>
        <v>-0.66</v>
      </c>
      <c r="V104" s="2">
        <f t="shared" si="11"/>
        <v>-0.66900000000000004</v>
      </c>
      <c r="W104" s="2">
        <f t="shared" si="11"/>
        <v>174.90169706358699</v>
      </c>
      <c r="X104" s="2">
        <f t="shared" si="10"/>
        <v>6.2E-2</v>
      </c>
      <c r="Y104" s="2">
        <f t="shared" si="10"/>
        <v>0.78400000000000003</v>
      </c>
      <c r="Z104" s="3">
        <f t="shared" si="12"/>
        <v>0</v>
      </c>
      <c r="AA104" s="3">
        <f t="shared" si="13"/>
        <v>0</v>
      </c>
      <c r="AB104" s="3">
        <f t="shared" si="14"/>
        <v>0</v>
      </c>
      <c r="AC104" s="3">
        <f t="shared" si="15"/>
        <v>0</v>
      </c>
      <c r="AD104" s="3">
        <f t="shared" si="16"/>
        <v>0</v>
      </c>
      <c r="AE104" s="3">
        <f t="shared" si="17"/>
        <v>0</v>
      </c>
    </row>
    <row r="105" spans="1:31" x14ac:dyDescent="0.3">
      <c r="A105" t="s">
        <v>280</v>
      </c>
      <c r="B105" t="s">
        <v>281</v>
      </c>
      <c r="C105" t="s">
        <v>98</v>
      </c>
      <c r="D105" t="s">
        <v>20</v>
      </c>
      <c r="E105">
        <v>500</v>
      </c>
      <c r="F105" s="1">
        <v>42808</v>
      </c>
      <c r="G105">
        <v>2017</v>
      </c>
      <c r="H105" t="s">
        <v>21</v>
      </c>
      <c r="I105">
        <v>1</v>
      </c>
      <c r="J105" t="s">
        <v>22</v>
      </c>
      <c r="K105">
        <v>0</v>
      </c>
      <c r="L105">
        <v>2</v>
      </c>
      <c r="M105" t="s">
        <v>34</v>
      </c>
      <c r="N105">
        <v>-0.67</v>
      </c>
      <c r="O105">
        <v>-0.48</v>
      </c>
      <c r="P105">
        <v>-0.624</v>
      </c>
      <c r="Q105">
        <v>284.41616196151199</v>
      </c>
      <c r="R105">
        <v>0.02</v>
      </c>
      <c r="S105">
        <v>0.76700000000000002</v>
      </c>
      <c r="T105" s="2">
        <f t="shared" si="11"/>
        <v>0</v>
      </c>
      <c r="U105" s="2">
        <f t="shared" si="11"/>
        <v>0</v>
      </c>
      <c r="V105" s="2">
        <f t="shared" si="11"/>
        <v>0</v>
      </c>
      <c r="W105" s="2">
        <f t="shared" si="11"/>
        <v>0</v>
      </c>
      <c r="X105" s="2">
        <f t="shared" si="10"/>
        <v>0</v>
      </c>
      <c r="Y105" s="2">
        <f t="shared" si="10"/>
        <v>0</v>
      </c>
      <c r="Z105" s="3">
        <f t="shared" si="12"/>
        <v>-0.67</v>
      </c>
      <c r="AA105" s="3">
        <f t="shared" si="13"/>
        <v>-0.48</v>
      </c>
      <c r="AB105" s="3">
        <f t="shared" si="14"/>
        <v>-0.624</v>
      </c>
      <c r="AC105" s="3">
        <f t="shared" si="15"/>
        <v>284.41616196151199</v>
      </c>
      <c r="AD105" s="3">
        <f t="shared" si="16"/>
        <v>0.02</v>
      </c>
      <c r="AE105" s="3">
        <f t="shared" si="17"/>
        <v>0.76700000000000002</v>
      </c>
    </row>
    <row r="106" spans="1:31" x14ac:dyDescent="0.3">
      <c r="A106" t="s">
        <v>282</v>
      </c>
      <c r="B106" t="s">
        <v>283</v>
      </c>
      <c r="C106" t="s">
        <v>37</v>
      </c>
      <c r="D106" t="s">
        <v>20</v>
      </c>
      <c r="E106">
        <v>3365</v>
      </c>
      <c r="F106" s="1">
        <v>42832</v>
      </c>
      <c r="G106">
        <v>2017</v>
      </c>
      <c r="H106" t="s">
        <v>21</v>
      </c>
      <c r="I106">
        <v>1</v>
      </c>
      <c r="J106" t="s">
        <v>28</v>
      </c>
      <c r="K106">
        <v>0</v>
      </c>
      <c r="L106">
        <v>2</v>
      </c>
      <c r="M106" t="s">
        <v>34</v>
      </c>
      <c r="N106">
        <v>0.01</v>
      </c>
      <c r="O106">
        <v>-0.85</v>
      </c>
      <c r="P106">
        <v>-0.95</v>
      </c>
      <c r="Q106">
        <v>180.47034849583801</v>
      </c>
      <c r="R106">
        <v>-2.8000000000000001E-2</v>
      </c>
      <c r="S106">
        <v>0.76500000000000001</v>
      </c>
      <c r="T106" s="2">
        <f t="shared" si="11"/>
        <v>0</v>
      </c>
      <c r="U106" s="2">
        <f t="shared" si="11"/>
        <v>0</v>
      </c>
      <c r="V106" s="2">
        <f t="shared" si="11"/>
        <v>0</v>
      </c>
      <c r="W106" s="2">
        <f t="shared" si="11"/>
        <v>0</v>
      </c>
      <c r="X106" s="2">
        <f t="shared" si="10"/>
        <v>0</v>
      </c>
      <c r="Y106" s="2">
        <f t="shared" si="10"/>
        <v>0</v>
      </c>
      <c r="Z106" s="3">
        <f t="shared" si="12"/>
        <v>0.01</v>
      </c>
      <c r="AA106" s="3">
        <f t="shared" si="13"/>
        <v>-0.85</v>
      </c>
      <c r="AB106" s="3">
        <f t="shared" si="14"/>
        <v>-0.95</v>
      </c>
      <c r="AC106" s="3">
        <f t="shared" si="15"/>
        <v>180.47034849583801</v>
      </c>
      <c r="AD106" s="3">
        <f t="shared" si="16"/>
        <v>-2.8000000000000001E-2</v>
      </c>
      <c r="AE106" s="3">
        <f t="shared" si="17"/>
        <v>0.76500000000000001</v>
      </c>
    </row>
    <row r="107" spans="1:31" x14ac:dyDescent="0.3">
      <c r="A107" t="s">
        <v>284</v>
      </c>
      <c r="B107" t="s">
        <v>285</v>
      </c>
      <c r="C107" t="s">
        <v>62</v>
      </c>
      <c r="D107" t="s">
        <v>20</v>
      </c>
      <c r="E107">
        <v>1806</v>
      </c>
      <c r="F107" s="1">
        <v>42825</v>
      </c>
      <c r="G107">
        <v>2017</v>
      </c>
      <c r="H107" t="s">
        <v>49</v>
      </c>
      <c r="I107">
        <v>1</v>
      </c>
      <c r="J107" t="s">
        <v>22</v>
      </c>
      <c r="K107">
        <v>1</v>
      </c>
      <c r="L107">
        <v>1</v>
      </c>
      <c r="M107" t="s">
        <v>63</v>
      </c>
      <c r="N107">
        <v>-1.1299999999999999</v>
      </c>
      <c r="O107">
        <v>0.93</v>
      </c>
      <c r="P107">
        <v>-1.383</v>
      </c>
      <c r="Q107">
        <v>112.012736608941</v>
      </c>
      <c r="R107">
        <v>6.7000000000000004E-2</v>
      </c>
      <c r="S107">
        <v>0.68799999999999994</v>
      </c>
      <c r="T107" s="2">
        <f t="shared" si="11"/>
        <v>-1.1299999999999999</v>
      </c>
      <c r="U107" s="2">
        <f t="shared" si="11"/>
        <v>0.93</v>
      </c>
      <c r="V107" s="2">
        <f t="shared" si="11"/>
        <v>-1.383</v>
      </c>
      <c r="W107" s="2">
        <f t="shared" si="11"/>
        <v>112.012736608941</v>
      </c>
      <c r="X107" s="2">
        <f t="shared" si="10"/>
        <v>6.7000000000000004E-2</v>
      </c>
      <c r="Y107" s="2">
        <f t="shared" si="10"/>
        <v>0.68799999999999994</v>
      </c>
      <c r="Z107" s="3">
        <f t="shared" si="12"/>
        <v>-1.1299999999999999</v>
      </c>
      <c r="AA107" s="3">
        <f t="shared" si="13"/>
        <v>0.93</v>
      </c>
      <c r="AB107" s="3">
        <f t="shared" si="14"/>
        <v>-1.383</v>
      </c>
      <c r="AC107" s="3">
        <f t="shared" si="15"/>
        <v>112.012736608941</v>
      </c>
      <c r="AD107" s="3">
        <f t="shared" si="16"/>
        <v>6.7000000000000004E-2</v>
      </c>
      <c r="AE107" s="3">
        <f t="shared" si="17"/>
        <v>0.68799999999999994</v>
      </c>
    </row>
    <row r="108" spans="1:31" x14ac:dyDescent="0.3">
      <c r="A108" t="s">
        <v>286</v>
      </c>
      <c r="B108" t="s">
        <v>287</v>
      </c>
      <c r="C108" t="s">
        <v>98</v>
      </c>
      <c r="D108" t="s">
        <v>33</v>
      </c>
      <c r="E108">
        <v>1051</v>
      </c>
      <c r="F108" s="1">
        <v>42817</v>
      </c>
      <c r="G108">
        <v>2017</v>
      </c>
      <c r="H108" t="s">
        <v>49</v>
      </c>
      <c r="I108">
        <v>0</v>
      </c>
      <c r="J108" t="s">
        <v>38</v>
      </c>
      <c r="K108">
        <v>1</v>
      </c>
      <c r="L108">
        <v>1</v>
      </c>
      <c r="M108" t="s">
        <v>34</v>
      </c>
      <c r="N108">
        <v>-0.67</v>
      </c>
      <c r="O108">
        <v>-0.48</v>
      </c>
      <c r="P108">
        <v>-0.624</v>
      </c>
      <c r="Q108">
        <v>284.41616196151199</v>
      </c>
      <c r="R108">
        <v>0.02</v>
      </c>
      <c r="S108">
        <v>0.76700000000000002</v>
      </c>
      <c r="T108" s="2">
        <f t="shared" si="11"/>
        <v>-0.67</v>
      </c>
      <c r="U108" s="2">
        <f t="shared" si="11"/>
        <v>-0.48</v>
      </c>
      <c r="V108" s="2">
        <f t="shared" si="11"/>
        <v>-0.624</v>
      </c>
      <c r="W108" s="2">
        <f t="shared" si="11"/>
        <v>284.41616196151199</v>
      </c>
      <c r="X108" s="2">
        <f t="shared" si="10"/>
        <v>0.02</v>
      </c>
      <c r="Y108" s="2">
        <f t="shared" si="10"/>
        <v>0.76700000000000002</v>
      </c>
      <c r="Z108" s="3">
        <f t="shared" si="12"/>
        <v>0</v>
      </c>
      <c r="AA108" s="3">
        <f t="shared" si="13"/>
        <v>0</v>
      </c>
      <c r="AB108" s="3">
        <f t="shared" si="14"/>
        <v>0</v>
      </c>
      <c r="AC108" s="3">
        <f t="shared" si="15"/>
        <v>0</v>
      </c>
      <c r="AD108" s="3">
        <f t="shared" si="16"/>
        <v>0</v>
      </c>
      <c r="AE108" s="3">
        <f t="shared" si="17"/>
        <v>0</v>
      </c>
    </row>
    <row r="109" spans="1:31" x14ac:dyDescent="0.3">
      <c r="A109" t="s">
        <v>288</v>
      </c>
      <c r="B109" t="s">
        <v>289</v>
      </c>
      <c r="C109" t="s">
        <v>89</v>
      </c>
      <c r="D109" t="s">
        <v>33</v>
      </c>
      <c r="E109">
        <v>419</v>
      </c>
      <c r="F109" s="1">
        <v>42842</v>
      </c>
      <c r="G109">
        <v>2017</v>
      </c>
      <c r="H109" t="s">
        <v>21</v>
      </c>
      <c r="I109">
        <v>1</v>
      </c>
      <c r="J109" t="s">
        <v>22</v>
      </c>
      <c r="K109">
        <v>1</v>
      </c>
      <c r="L109">
        <v>2</v>
      </c>
      <c r="M109" t="s">
        <v>23</v>
      </c>
      <c r="N109">
        <v>-0.65</v>
      </c>
      <c r="O109">
        <v>-0.97</v>
      </c>
      <c r="P109">
        <v>0.71499999999999997</v>
      </c>
      <c r="Q109">
        <v>110.975009016591</v>
      </c>
      <c r="R109">
        <v>6.8000000000000005E-2</v>
      </c>
      <c r="S109">
        <v>0.85699999999999998</v>
      </c>
      <c r="T109" s="2">
        <f t="shared" si="11"/>
        <v>-0.65</v>
      </c>
      <c r="U109" s="2">
        <f t="shared" si="11"/>
        <v>-0.97</v>
      </c>
      <c r="V109" s="2">
        <f t="shared" si="11"/>
        <v>0.71499999999999997</v>
      </c>
      <c r="W109" s="2">
        <f t="shared" si="11"/>
        <v>110.975009016591</v>
      </c>
      <c r="X109" s="2">
        <f t="shared" si="10"/>
        <v>6.8000000000000005E-2</v>
      </c>
      <c r="Y109" s="2">
        <f t="shared" si="10"/>
        <v>0.85699999999999998</v>
      </c>
      <c r="Z109" s="3">
        <f t="shared" si="12"/>
        <v>-0.65</v>
      </c>
      <c r="AA109" s="3">
        <f t="shared" si="13"/>
        <v>-0.97</v>
      </c>
      <c r="AB109" s="3">
        <f t="shared" si="14"/>
        <v>0.71499999999999997</v>
      </c>
      <c r="AC109" s="3">
        <f t="shared" si="15"/>
        <v>110.975009016591</v>
      </c>
      <c r="AD109" s="3">
        <f t="shared" si="16"/>
        <v>6.8000000000000005E-2</v>
      </c>
      <c r="AE109" s="3">
        <f t="shared" si="17"/>
        <v>0.85699999999999998</v>
      </c>
    </row>
    <row r="110" spans="1:31" x14ac:dyDescent="0.3">
      <c r="A110" t="s">
        <v>290</v>
      </c>
      <c r="B110" t="s">
        <v>291</v>
      </c>
      <c r="C110" t="s">
        <v>233</v>
      </c>
      <c r="D110" t="s">
        <v>20</v>
      </c>
      <c r="E110">
        <v>611</v>
      </c>
      <c r="F110" s="1">
        <v>42841</v>
      </c>
      <c r="G110">
        <v>2017</v>
      </c>
      <c r="H110" t="s">
        <v>155</v>
      </c>
      <c r="I110">
        <v>0</v>
      </c>
      <c r="J110" t="s">
        <v>22</v>
      </c>
      <c r="K110">
        <v>1</v>
      </c>
      <c r="L110">
        <v>1</v>
      </c>
      <c r="M110" t="s">
        <v>57</v>
      </c>
      <c r="N110">
        <v>-0.17</v>
      </c>
      <c r="O110">
        <v>0.46</v>
      </c>
      <c r="P110">
        <v>-0.93899999999999995</v>
      </c>
      <c r="Q110">
        <v>210.37613680688099</v>
      </c>
      <c r="R110">
        <v>-1.4999999999999999E-2</v>
      </c>
      <c r="S110">
        <v>0.71799999999999997</v>
      </c>
      <c r="T110" s="2">
        <f t="shared" si="11"/>
        <v>-0.17</v>
      </c>
      <c r="U110" s="2">
        <f t="shared" si="11"/>
        <v>0.46</v>
      </c>
      <c r="V110" s="2">
        <f t="shared" si="11"/>
        <v>-0.93899999999999995</v>
      </c>
      <c r="W110" s="2">
        <f t="shared" si="11"/>
        <v>210.37613680688099</v>
      </c>
      <c r="X110" s="2">
        <f t="shared" si="10"/>
        <v>-1.4999999999999999E-2</v>
      </c>
      <c r="Y110" s="2">
        <f t="shared" si="10"/>
        <v>0.71799999999999997</v>
      </c>
      <c r="Z110" s="3">
        <f t="shared" si="12"/>
        <v>0</v>
      </c>
      <c r="AA110" s="3">
        <f t="shared" si="13"/>
        <v>0</v>
      </c>
      <c r="AB110" s="3">
        <f t="shared" si="14"/>
        <v>0</v>
      </c>
      <c r="AC110" s="3">
        <f t="shared" si="15"/>
        <v>0</v>
      </c>
      <c r="AD110" s="3">
        <f t="shared" si="16"/>
        <v>0</v>
      </c>
      <c r="AE110" s="3">
        <f t="shared" si="17"/>
        <v>0</v>
      </c>
    </row>
    <row r="111" spans="1:31" x14ac:dyDescent="0.3">
      <c r="A111" t="s">
        <v>292</v>
      </c>
      <c r="B111" t="s">
        <v>293</v>
      </c>
      <c r="C111" t="s">
        <v>44</v>
      </c>
      <c r="D111" t="s">
        <v>20</v>
      </c>
      <c r="F111" s="1">
        <v>42767</v>
      </c>
      <c r="G111">
        <v>2017</v>
      </c>
      <c r="H111" t="s">
        <v>21</v>
      </c>
      <c r="I111">
        <v>1</v>
      </c>
      <c r="J111" t="s">
        <v>22</v>
      </c>
      <c r="K111">
        <v>0</v>
      </c>
      <c r="L111">
        <v>2</v>
      </c>
      <c r="M111" t="s">
        <v>29</v>
      </c>
      <c r="N111">
        <v>-1.06</v>
      </c>
      <c r="O111">
        <v>-0.25</v>
      </c>
      <c r="P111">
        <v>0.374</v>
      </c>
      <c r="Q111">
        <v>69.771787463886398</v>
      </c>
      <c r="R111">
        <v>9.1999999999999998E-2</v>
      </c>
      <c r="S111">
        <v>0.82099999999999995</v>
      </c>
      <c r="T111" s="2">
        <f t="shared" si="11"/>
        <v>0</v>
      </c>
      <c r="U111" s="2">
        <f t="shared" si="11"/>
        <v>0</v>
      </c>
      <c r="V111" s="2">
        <f t="shared" si="11"/>
        <v>0</v>
      </c>
      <c r="W111" s="2">
        <f t="shared" si="11"/>
        <v>0</v>
      </c>
      <c r="X111" s="2">
        <f t="shared" si="10"/>
        <v>0</v>
      </c>
      <c r="Y111" s="2">
        <f t="shared" si="10"/>
        <v>0</v>
      </c>
      <c r="Z111" s="3">
        <f t="shared" si="12"/>
        <v>-1.06</v>
      </c>
      <c r="AA111" s="3">
        <f t="shared" si="13"/>
        <v>-0.25</v>
      </c>
      <c r="AB111" s="3">
        <f t="shared" si="14"/>
        <v>0.374</v>
      </c>
      <c r="AC111" s="3">
        <f t="shared" si="15"/>
        <v>69.771787463886398</v>
      </c>
      <c r="AD111" s="3">
        <f t="shared" si="16"/>
        <v>9.1999999999999998E-2</v>
      </c>
      <c r="AE111" s="3">
        <f t="shared" si="17"/>
        <v>0.82099999999999995</v>
      </c>
    </row>
    <row r="112" spans="1:31" x14ac:dyDescent="0.3">
      <c r="A112" t="s">
        <v>294</v>
      </c>
      <c r="B112" t="s">
        <v>295</v>
      </c>
      <c r="C112" t="s">
        <v>223</v>
      </c>
      <c r="D112" t="s">
        <v>20</v>
      </c>
      <c r="E112">
        <v>20431</v>
      </c>
      <c r="F112" s="1">
        <v>42848</v>
      </c>
      <c r="G112">
        <v>2017</v>
      </c>
      <c r="H112" t="s">
        <v>53</v>
      </c>
      <c r="I112">
        <v>0</v>
      </c>
      <c r="J112" t="s">
        <v>22</v>
      </c>
      <c r="K112">
        <v>0</v>
      </c>
      <c r="L112">
        <v>2</v>
      </c>
      <c r="M112" t="s">
        <v>29</v>
      </c>
      <c r="N112">
        <v>-1.0900000000000001</v>
      </c>
      <c r="O112">
        <v>0</v>
      </c>
      <c r="P112">
        <v>0.158</v>
      </c>
      <c r="Q112">
        <v>1013.47368421053</v>
      </c>
      <c r="R112">
        <v>0.157</v>
      </c>
      <c r="S112">
        <v>0.81</v>
      </c>
      <c r="T112" s="2">
        <f t="shared" si="11"/>
        <v>0</v>
      </c>
      <c r="U112" s="2">
        <f t="shared" si="11"/>
        <v>0</v>
      </c>
      <c r="V112" s="2">
        <f t="shared" si="11"/>
        <v>0</v>
      </c>
      <c r="W112" s="2">
        <f t="shared" si="11"/>
        <v>0</v>
      </c>
      <c r="X112" s="2">
        <f t="shared" si="10"/>
        <v>0</v>
      </c>
      <c r="Y112" s="2">
        <f t="shared" si="10"/>
        <v>0</v>
      </c>
      <c r="Z112" s="3">
        <f t="shared" si="12"/>
        <v>0</v>
      </c>
      <c r="AA112" s="3">
        <f t="shared" si="13"/>
        <v>0</v>
      </c>
      <c r="AB112" s="3">
        <f t="shared" si="14"/>
        <v>0</v>
      </c>
      <c r="AC112" s="3">
        <f t="shared" si="15"/>
        <v>0</v>
      </c>
      <c r="AD112" s="3">
        <f t="shared" si="16"/>
        <v>0</v>
      </c>
      <c r="AE112" s="3">
        <f t="shared" si="17"/>
        <v>0</v>
      </c>
    </row>
    <row r="113" spans="1:31" x14ac:dyDescent="0.3">
      <c r="A113" t="s">
        <v>296</v>
      </c>
      <c r="B113" t="s">
        <v>297</v>
      </c>
      <c r="C113" t="s">
        <v>298</v>
      </c>
      <c r="D113" t="s">
        <v>20</v>
      </c>
      <c r="E113">
        <v>2081</v>
      </c>
      <c r="F113" s="1">
        <v>42846</v>
      </c>
      <c r="G113">
        <v>2017</v>
      </c>
      <c r="H113" t="s">
        <v>21</v>
      </c>
      <c r="I113">
        <v>1</v>
      </c>
      <c r="J113" t="s">
        <v>28</v>
      </c>
      <c r="K113">
        <v>0</v>
      </c>
      <c r="L113">
        <v>2</v>
      </c>
      <c r="M113" t="s">
        <v>23</v>
      </c>
      <c r="N113">
        <v>-1.37</v>
      </c>
      <c r="O113">
        <v>0.95</v>
      </c>
      <c r="P113">
        <v>0.89900000000000002</v>
      </c>
      <c r="Q113">
        <v>148.95539696699399</v>
      </c>
      <c r="R113">
        <v>0.10199999999999999</v>
      </c>
      <c r="S113">
        <v>0.90100000000000002</v>
      </c>
      <c r="T113" s="2">
        <f t="shared" si="11"/>
        <v>0</v>
      </c>
      <c r="U113" s="2">
        <f t="shared" si="11"/>
        <v>0</v>
      </c>
      <c r="V113" s="2">
        <f t="shared" si="11"/>
        <v>0</v>
      </c>
      <c r="W113" s="2">
        <f t="shared" si="11"/>
        <v>0</v>
      </c>
      <c r="X113" s="2">
        <f t="shared" si="10"/>
        <v>0</v>
      </c>
      <c r="Y113" s="2">
        <f t="shared" si="10"/>
        <v>0</v>
      </c>
      <c r="Z113" s="3">
        <f t="shared" si="12"/>
        <v>-1.37</v>
      </c>
      <c r="AA113" s="3">
        <f t="shared" si="13"/>
        <v>0.95</v>
      </c>
      <c r="AB113" s="3">
        <f t="shared" si="14"/>
        <v>0.89900000000000002</v>
      </c>
      <c r="AC113" s="3">
        <f t="shared" si="15"/>
        <v>148.95539696699399</v>
      </c>
      <c r="AD113" s="3">
        <f t="shared" si="16"/>
        <v>0.10199999999999999</v>
      </c>
      <c r="AE113" s="3">
        <f t="shared" si="17"/>
        <v>0.90100000000000002</v>
      </c>
    </row>
    <row r="114" spans="1:31" x14ac:dyDescent="0.3">
      <c r="A114" t="s">
        <v>299</v>
      </c>
      <c r="B114" t="s">
        <v>300</v>
      </c>
      <c r="C114" t="s">
        <v>19</v>
      </c>
      <c r="D114" t="s">
        <v>48</v>
      </c>
      <c r="E114">
        <v>1722</v>
      </c>
      <c r="F114" s="1">
        <v>42846</v>
      </c>
      <c r="G114">
        <v>2017</v>
      </c>
      <c r="H114" t="s">
        <v>155</v>
      </c>
      <c r="I114">
        <v>0</v>
      </c>
      <c r="J114" t="s">
        <v>28</v>
      </c>
      <c r="K114">
        <v>1</v>
      </c>
      <c r="L114">
        <v>1</v>
      </c>
      <c r="M114" t="s">
        <v>23</v>
      </c>
      <c r="N114">
        <v>-1.04</v>
      </c>
      <c r="O114">
        <v>1.26</v>
      </c>
      <c r="P114">
        <v>1.639</v>
      </c>
      <c r="Q114">
        <v>1212.9366320614799</v>
      </c>
      <c r="R114">
        <v>8.9999999999999993E-3</v>
      </c>
      <c r="S114">
        <v>0.878</v>
      </c>
      <c r="T114" s="2">
        <f t="shared" si="11"/>
        <v>-1.04</v>
      </c>
      <c r="U114" s="2">
        <f t="shared" si="11"/>
        <v>1.26</v>
      </c>
      <c r="V114" s="2">
        <f t="shared" si="11"/>
        <v>1.639</v>
      </c>
      <c r="W114" s="2">
        <f t="shared" si="11"/>
        <v>1212.9366320614799</v>
      </c>
      <c r="X114" s="2">
        <f t="shared" si="10"/>
        <v>8.9999999999999993E-3</v>
      </c>
      <c r="Y114" s="2">
        <f t="shared" si="10"/>
        <v>0.878</v>
      </c>
      <c r="Z114" s="3">
        <f t="shared" si="12"/>
        <v>0</v>
      </c>
      <c r="AA114" s="3">
        <f t="shared" si="13"/>
        <v>0</v>
      </c>
      <c r="AB114" s="3">
        <f t="shared" si="14"/>
        <v>0</v>
      </c>
      <c r="AC114" s="3">
        <f t="shared" si="15"/>
        <v>0</v>
      </c>
      <c r="AD114" s="3">
        <f t="shared" si="16"/>
        <v>0</v>
      </c>
      <c r="AE114" s="3">
        <f t="shared" si="17"/>
        <v>0</v>
      </c>
    </row>
    <row r="115" spans="1:31" x14ac:dyDescent="0.3">
      <c r="A115" t="s">
        <v>301</v>
      </c>
      <c r="B115" t="s">
        <v>302</v>
      </c>
      <c r="C115" t="s">
        <v>303</v>
      </c>
      <c r="D115" t="s">
        <v>20</v>
      </c>
      <c r="E115">
        <v>11368</v>
      </c>
      <c r="F115" s="1">
        <v>42829</v>
      </c>
      <c r="G115">
        <v>2017</v>
      </c>
      <c r="H115" t="s">
        <v>49</v>
      </c>
      <c r="I115">
        <v>1</v>
      </c>
      <c r="J115" t="s">
        <v>38</v>
      </c>
      <c r="K115">
        <v>1</v>
      </c>
      <c r="L115">
        <v>1</v>
      </c>
      <c r="M115" t="s">
        <v>29</v>
      </c>
      <c r="N115">
        <v>1.93</v>
      </c>
      <c r="O115">
        <v>-2</v>
      </c>
      <c r="P115">
        <v>-0.76100000000000001</v>
      </c>
      <c r="Q115">
        <v>27.2792690255495</v>
      </c>
      <c r="R115">
        <v>-7.0999999999999994E-2</v>
      </c>
      <c r="S115">
        <v>0.8</v>
      </c>
      <c r="T115" s="2">
        <f t="shared" si="11"/>
        <v>1.93</v>
      </c>
      <c r="U115" s="2">
        <f t="shared" si="11"/>
        <v>-2</v>
      </c>
      <c r="V115" s="2">
        <f t="shared" si="11"/>
        <v>-0.76100000000000001</v>
      </c>
      <c r="W115" s="2">
        <f t="shared" si="11"/>
        <v>27.2792690255495</v>
      </c>
      <c r="X115" s="2">
        <f t="shared" si="10"/>
        <v>-7.0999999999999994E-2</v>
      </c>
      <c r="Y115" s="2">
        <f t="shared" si="10"/>
        <v>0.8</v>
      </c>
      <c r="Z115" s="3">
        <f t="shared" si="12"/>
        <v>1.93</v>
      </c>
      <c r="AA115" s="3">
        <f t="shared" si="13"/>
        <v>-2</v>
      </c>
      <c r="AB115" s="3">
        <f t="shared" si="14"/>
        <v>-0.76100000000000001</v>
      </c>
      <c r="AC115" s="3">
        <f t="shared" si="15"/>
        <v>27.2792690255495</v>
      </c>
      <c r="AD115" s="3">
        <f t="shared" si="16"/>
        <v>-7.0999999999999994E-2</v>
      </c>
      <c r="AE115" s="3">
        <f t="shared" si="17"/>
        <v>0.8</v>
      </c>
    </row>
    <row r="116" spans="1:31" x14ac:dyDescent="0.3">
      <c r="A116" t="s">
        <v>304</v>
      </c>
      <c r="B116" t="s">
        <v>305</v>
      </c>
      <c r="C116" t="s">
        <v>47</v>
      </c>
      <c r="D116" t="s">
        <v>27</v>
      </c>
      <c r="E116">
        <v>951</v>
      </c>
      <c r="F116" s="1">
        <v>42839</v>
      </c>
      <c r="G116">
        <v>2017</v>
      </c>
      <c r="H116" t="s">
        <v>49</v>
      </c>
      <c r="I116">
        <v>0</v>
      </c>
      <c r="J116" t="s">
        <v>38</v>
      </c>
      <c r="K116">
        <v>1</v>
      </c>
      <c r="L116">
        <v>1</v>
      </c>
      <c r="M116" t="s">
        <v>29</v>
      </c>
      <c r="N116">
        <v>-0.14000000000000001</v>
      </c>
      <c r="O116">
        <v>-0.77</v>
      </c>
      <c r="P116">
        <v>1.383</v>
      </c>
      <c r="Q116">
        <v>421.266086330326</v>
      </c>
      <c r="R116">
        <v>0.10100000000000001</v>
      </c>
      <c r="S116">
        <v>0.81499999999999995</v>
      </c>
      <c r="T116" s="2">
        <f t="shared" si="11"/>
        <v>-0.14000000000000001</v>
      </c>
      <c r="U116" s="2">
        <f t="shared" si="11"/>
        <v>-0.77</v>
      </c>
      <c r="V116" s="2">
        <f t="shared" si="11"/>
        <v>1.383</v>
      </c>
      <c r="W116" s="2">
        <f t="shared" si="11"/>
        <v>421.266086330326</v>
      </c>
      <c r="X116" s="2">
        <f t="shared" si="10"/>
        <v>0.10100000000000001</v>
      </c>
      <c r="Y116" s="2">
        <f t="shared" si="10"/>
        <v>0.81499999999999995</v>
      </c>
      <c r="Z116" s="3">
        <f t="shared" si="12"/>
        <v>0</v>
      </c>
      <c r="AA116" s="3">
        <f t="shared" si="13"/>
        <v>0</v>
      </c>
      <c r="AB116" s="3">
        <f t="shared" si="14"/>
        <v>0</v>
      </c>
      <c r="AC116" s="3">
        <f t="shared" si="15"/>
        <v>0</v>
      </c>
      <c r="AD116" s="3">
        <f t="shared" si="16"/>
        <v>0</v>
      </c>
      <c r="AE116" s="3">
        <f t="shared" si="17"/>
        <v>0</v>
      </c>
    </row>
    <row r="117" spans="1:31" x14ac:dyDescent="0.3">
      <c r="A117" t="s">
        <v>306</v>
      </c>
      <c r="B117" t="s">
        <v>307</v>
      </c>
      <c r="C117" t="s">
        <v>308</v>
      </c>
      <c r="D117" t="s">
        <v>82</v>
      </c>
      <c r="E117">
        <v>1637</v>
      </c>
      <c r="F117" s="1">
        <v>42829</v>
      </c>
      <c r="G117">
        <v>2017</v>
      </c>
      <c r="H117" t="s">
        <v>49</v>
      </c>
      <c r="I117">
        <v>1</v>
      </c>
      <c r="J117" t="s">
        <v>38</v>
      </c>
      <c r="K117">
        <v>1</v>
      </c>
      <c r="L117">
        <v>1</v>
      </c>
      <c r="M117" t="s">
        <v>63</v>
      </c>
      <c r="N117">
        <v>0.36</v>
      </c>
      <c r="O117">
        <v>-0.14000000000000001</v>
      </c>
      <c r="P117">
        <v>-0.879</v>
      </c>
      <c r="Q117">
        <v>57.885068519084903</v>
      </c>
      <c r="R117">
        <v>-0.105</v>
      </c>
      <c r="S117">
        <v>0.67900000000000005</v>
      </c>
      <c r="T117" s="2">
        <f t="shared" si="11"/>
        <v>0.36</v>
      </c>
      <c r="U117" s="2">
        <f t="shared" si="11"/>
        <v>-0.14000000000000001</v>
      </c>
      <c r="V117" s="2">
        <f t="shared" si="11"/>
        <v>-0.879</v>
      </c>
      <c r="W117" s="2">
        <f t="shared" si="11"/>
        <v>57.885068519084903</v>
      </c>
      <c r="X117" s="2">
        <f t="shared" si="10"/>
        <v>-0.105</v>
      </c>
      <c r="Y117" s="2">
        <f t="shared" si="10"/>
        <v>0.67900000000000005</v>
      </c>
      <c r="Z117" s="3">
        <f t="shared" si="12"/>
        <v>0.36</v>
      </c>
      <c r="AA117" s="3">
        <f t="shared" si="13"/>
        <v>-0.14000000000000001</v>
      </c>
      <c r="AB117" s="3">
        <f t="shared" si="14"/>
        <v>-0.879</v>
      </c>
      <c r="AC117" s="3">
        <f t="shared" si="15"/>
        <v>57.885068519084903</v>
      </c>
      <c r="AD117" s="3">
        <f t="shared" si="16"/>
        <v>-0.105</v>
      </c>
      <c r="AE117" s="3">
        <f t="shared" si="17"/>
        <v>0.67900000000000005</v>
      </c>
    </row>
    <row r="118" spans="1:31" x14ac:dyDescent="0.3">
      <c r="A118" t="s">
        <v>309</v>
      </c>
      <c r="B118" t="s">
        <v>310</v>
      </c>
      <c r="C118" t="s">
        <v>179</v>
      </c>
      <c r="D118" t="s">
        <v>20</v>
      </c>
      <c r="E118">
        <v>5155</v>
      </c>
      <c r="F118" s="1">
        <v>42844</v>
      </c>
      <c r="G118">
        <v>2017</v>
      </c>
      <c r="H118" t="s">
        <v>21</v>
      </c>
      <c r="I118">
        <v>1</v>
      </c>
      <c r="J118" t="s">
        <v>38</v>
      </c>
      <c r="K118">
        <v>0</v>
      </c>
      <c r="L118">
        <v>2</v>
      </c>
      <c r="M118" t="s">
        <v>34</v>
      </c>
      <c r="N118">
        <v>0.27</v>
      </c>
      <c r="O118">
        <v>0.46</v>
      </c>
      <c r="P118">
        <v>0.34499999999999997</v>
      </c>
      <c r="Q118">
        <v>230.56287780656299</v>
      </c>
      <c r="R118">
        <v>4.2999999999999997E-2</v>
      </c>
      <c r="S118">
        <v>0.78500000000000003</v>
      </c>
      <c r="T118" s="2">
        <f t="shared" si="11"/>
        <v>0</v>
      </c>
      <c r="U118" s="2">
        <f t="shared" si="11"/>
        <v>0</v>
      </c>
      <c r="V118" s="2">
        <f t="shared" si="11"/>
        <v>0</v>
      </c>
      <c r="W118" s="2">
        <f t="shared" si="11"/>
        <v>0</v>
      </c>
      <c r="X118" s="2">
        <f t="shared" si="10"/>
        <v>0</v>
      </c>
      <c r="Y118" s="2">
        <f t="shared" si="10"/>
        <v>0</v>
      </c>
      <c r="Z118" s="3">
        <f t="shared" si="12"/>
        <v>0.27</v>
      </c>
      <c r="AA118" s="3">
        <f t="shared" si="13"/>
        <v>0.46</v>
      </c>
      <c r="AB118" s="3">
        <f t="shared" si="14"/>
        <v>0.34499999999999997</v>
      </c>
      <c r="AC118" s="3">
        <f t="shared" si="15"/>
        <v>230.56287780656299</v>
      </c>
      <c r="AD118" s="3">
        <f t="shared" si="16"/>
        <v>4.2999999999999997E-2</v>
      </c>
      <c r="AE118" s="3">
        <f t="shared" si="17"/>
        <v>0.78500000000000003</v>
      </c>
    </row>
    <row r="119" spans="1:31" x14ac:dyDescent="0.3">
      <c r="A119" t="s">
        <v>311</v>
      </c>
      <c r="B119" t="s">
        <v>312</v>
      </c>
      <c r="C119" t="s">
        <v>79</v>
      </c>
      <c r="D119" t="s">
        <v>20</v>
      </c>
      <c r="F119" s="1">
        <v>42810</v>
      </c>
      <c r="G119">
        <v>2017</v>
      </c>
      <c r="H119" t="s">
        <v>21</v>
      </c>
      <c r="I119">
        <v>1</v>
      </c>
      <c r="J119" t="s">
        <v>28</v>
      </c>
      <c r="K119">
        <v>0</v>
      </c>
      <c r="L119">
        <v>2</v>
      </c>
      <c r="M119" t="s">
        <v>29</v>
      </c>
      <c r="N119">
        <v>0.52</v>
      </c>
      <c r="O119">
        <v>0.74</v>
      </c>
      <c r="P119">
        <v>1.18</v>
      </c>
      <c r="Q119">
        <v>620.88305709023905</v>
      </c>
      <c r="R119">
        <v>6.5000000000000002E-2</v>
      </c>
      <c r="S119">
        <v>0.82299999999999995</v>
      </c>
      <c r="T119" s="2">
        <f t="shared" si="11"/>
        <v>0</v>
      </c>
      <c r="U119" s="2">
        <f t="shared" si="11"/>
        <v>0</v>
      </c>
      <c r="V119" s="2">
        <f t="shared" si="11"/>
        <v>0</v>
      </c>
      <c r="W119" s="2">
        <f t="shared" si="11"/>
        <v>0</v>
      </c>
      <c r="X119" s="2">
        <f t="shared" si="10"/>
        <v>0</v>
      </c>
      <c r="Y119" s="2">
        <f t="shared" si="10"/>
        <v>0</v>
      </c>
      <c r="Z119" s="3">
        <f t="shared" si="12"/>
        <v>0.52</v>
      </c>
      <c r="AA119" s="3">
        <f t="shared" si="13"/>
        <v>0.74</v>
      </c>
      <c r="AB119" s="3">
        <f t="shared" si="14"/>
        <v>1.18</v>
      </c>
      <c r="AC119" s="3">
        <f t="shared" si="15"/>
        <v>620.88305709023905</v>
      </c>
      <c r="AD119" s="3">
        <f t="shared" si="16"/>
        <v>6.5000000000000002E-2</v>
      </c>
      <c r="AE119" s="3">
        <f t="shared" si="17"/>
        <v>0.82299999999999995</v>
      </c>
    </row>
    <row r="120" spans="1:31" x14ac:dyDescent="0.3">
      <c r="A120" t="s">
        <v>313</v>
      </c>
      <c r="B120" t="s">
        <v>314</v>
      </c>
      <c r="C120" t="s">
        <v>76</v>
      </c>
      <c r="D120" t="s">
        <v>33</v>
      </c>
      <c r="E120">
        <v>15326</v>
      </c>
      <c r="F120" s="1">
        <v>42847</v>
      </c>
      <c r="G120">
        <v>2017</v>
      </c>
      <c r="H120" t="s">
        <v>53</v>
      </c>
      <c r="I120">
        <v>0</v>
      </c>
      <c r="J120" t="s">
        <v>22</v>
      </c>
      <c r="K120">
        <v>0</v>
      </c>
      <c r="L120">
        <v>2</v>
      </c>
      <c r="M120" t="s">
        <v>57</v>
      </c>
      <c r="N120">
        <v>-0.2</v>
      </c>
      <c r="O120">
        <v>0.54</v>
      </c>
      <c r="P120">
        <v>-0.84399999999999997</v>
      </c>
      <c r="Q120">
        <v>7.23001401560954</v>
      </c>
      <c r="R120">
        <v>-5.7000000000000002E-2</v>
      </c>
      <c r="S120">
        <v>0.73599999999999999</v>
      </c>
      <c r="T120" s="2">
        <f t="shared" si="11"/>
        <v>0</v>
      </c>
      <c r="U120" s="2">
        <f t="shared" si="11"/>
        <v>0</v>
      </c>
      <c r="V120" s="2">
        <f t="shared" si="11"/>
        <v>0</v>
      </c>
      <c r="W120" s="2">
        <f t="shared" si="11"/>
        <v>0</v>
      </c>
      <c r="X120" s="2">
        <f t="shared" si="10"/>
        <v>0</v>
      </c>
      <c r="Y120" s="2">
        <f t="shared" si="10"/>
        <v>0</v>
      </c>
      <c r="Z120" s="3">
        <f t="shared" si="12"/>
        <v>0</v>
      </c>
      <c r="AA120" s="3">
        <f t="shared" si="13"/>
        <v>0</v>
      </c>
      <c r="AB120" s="3">
        <f t="shared" si="14"/>
        <v>0</v>
      </c>
      <c r="AC120" s="3">
        <f t="shared" si="15"/>
        <v>0</v>
      </c>
      <c r="AD120" s="3">
        <f t="shared" si="16"/>
        <v>0</v>
      </c>
      <c r="AE120" s="3">
        <f t="shared" si="17"/>
        <v>0</v>
      </c>
    </row>
    <row r="121" spans="1:31" x14ac:dyDescent="0.3">
      <c r="A121" t="s">
        <v>315</v>
      </c>
      <c r="B121" t="s">
        <v>316</v>
      </c>
      <c r="C121" t="s">
        <v>134</v>
      </c>
      <c r="D121" t="s">
        <v>33</v>
      </c>
      <c r="E121">
        <v>8449</v>
      </c>
      <c r="F121" s="1">
        <v>42856</v>
      </c>
      <c r="G121">
        <v>2017</v>
      </c>
      <c r="H121" t="s">
        <v>21</v>
      </c>
      <c r="I121">
        <v>1</v>
      </c>
      <c r="J121" t="s">
        <v>22</v>
      </c>
      <c r="K121">
        <v>0</v>
      </c>
      <c r="L121">
        <v>2</v>
      </c>
      <c r="M121" t="s">
        <v>63</v>
      </c>
      <c r="N121">
        <v>0.25</v>
      </c>
      <c r="O121">
        <v>1.1200000000000001</v>
      </c>
      <c r="P121">
        <v>-0.39800000000000002</v>
      </c>
      <c r="Q121">
        <v>108.668877030676</v>
      </c>
      <c r="R121">
        <v>-0.127</v>
      </c>
      <c r="S121">
        <v>0.68600000000000005</v>
      </c>
      <c r="T121" s="2">
        <f t="shared" si="11"/>
        <v>0</v>
      </c>
      <c r="U121" s="2">
        <f t="shared" si="11"/>
        <v>0</v>
      </c>
      <c r="V121" s="2">
        <f t="shared" si="11"/>
        <v>0</v>
      </c>
      <c r="W121" s="2">
        <f t="shared" si="11"/>
        <v>0</v>
      </c>
      <c r="X121" s="2">
        <f t="shared" si="10"/>
        <v>0</v>
      </c>
      <c r="Y121" s="2">
        <f t="shared" si="10"/>
        <v>0</v>
      </c>
      <c r="Z121" s="3">
        <f t="shared" si="12"/>
        <v>0.25</v>
      </c>
      <c r="AA121" s="3">
        <f t="shared" si="13"/>
        <v>1.1200000000000001</v>
      </c>
      <c r="AB121" s="3">
        <f t="shared" si="14"/>
        <v>-0.39800000000000002</v>
      </c>
      <c r="AC121" s="3">
        <f t="shared" si="15"/>
        <v>108.668877030676</v>
      </c>
      <c r="AD121" s="3">
        <f t="shared" si="16"/>
        <v>-0.127</v>
      </c>
      <c r="AE121" s="3">
        <f t="shared" si="17"/>
        <v>0.68600000000000005</v>
      </c>
    </row>
    <row r="122" spans="1:31" x14ac:dyDescent="0.3">
      <c r="A122" t="s">
        <v>317</v>
      </c>
      <c r="B122" t="s">
        <v>318</v>
      </c>
      <c r="C122" t="s">
        <v>41</v>
      </c>
      <c r="D122" t="s">
        <v>20</v>
      </c>
      <c r="E122">
        <v>9092</v>
      </c>
      <c r="F122" s="1">
        <v>42856</v>
      </c>
      <c r="G122">
        <v>2017</v>
      </c>
      <c r="H122" t="s">
        <v>21</v>
      </c>
      <c r="I122">
        <v>1</v>
      </c>
      <c r="J122" t="s">
        <v>28</v>
      </c>
      <c r="K122">
        <v>0</v>
      </c>
      <c r="L122">
        <v>2</v>
      </c>
      <c r="M122" t="s">
        <v>34</v>
      </c>
      <c r="N122">
        <v>-0.56000000000000005</v>
      </c>
      <c r="O122">
        <v>0.31</v>
      </c>
      <c r="P122">
        <v>0.20100000000000001</v>
      </c>
      <c r="Q122">
        <v>286.051609880179</v>
      </c>
      <c r="R122">
        <v>7.2999999999999995E-2</v>
      </c>
      <c r="S122">
        <v>0.77800000000000002</v>
      </c>
      <c r="T122" s="2">
        <f t="shared" si="11"/>
        <v>0</v>
      </c>
      <c r="U122" s="2">
        <f t="shared" si="11"/>
        <v>0</v>
      </c>
      <c r="V122" s="2">
        <f t="shared" si="11"/>
        <v>0</v>
      </c>
      <c r="W122" s="2">
        <f t="shared" si="11"/>
        <v>0</v>
      </c>
      <c r="X122" s="2">
        <f t="shared" si="10"/>
        <v>0</v>
      </c>
      <c r="Y122" s="2">
        <f t="shared" si="10"/>
        <v>0</v>
      </c>
      <c r="Z122" s="3">
        <f t="shared" si="12"/>
        <v>-0.56000000000000005</v>
      </c>
      <c r="AA122" s="3">
        <f t="shared" si="13"/>
        <v>0.31</v>
      </c>
      <c r="AB122" s="3">
        <f t="shared" si="14"/>
        <v>0.20100000000000001</v>
      </c>
      <c r="AC122" s="3">
        <f t="shared" si="15"/>
        <v>286.051609880179</v>
      </c>
      <c r="AD122" s="3">
        <f t="shared" si="16"/>
        <v>7.2999999999999995E-2</v>
      </c>
      <c r="AE122" s="3">
        <f t="shared" si="17"/>
        <v>0.77800000000000002</v>
      </c>
    </row>
    <row r="123" spans="1:31" x14ac:dyDescent="0.3">
      <c r="A123" t="s">
        <v>319</v>
      </c>
      <c r="B123" t="s">
        <v>320</v>
      </c>
      <c r="C123" t="s">
        <v>41</v>
      </c>
      <c r="D123" t="s">
        <v>20</v>
      </c>
      <c r="E123">
        <v>93323</v>
      </c>
      <c r="F123" s="1">
        <v>42856</v>
      </c>
      <c r="G123">
        <v>2017</v>
      </c>
      <c r="H123" t="s">
        <v>21</v>
      </c>
      <c r="I123">
        <v>1</v>
      </c>
      <c r="J123" t="s">
        <v>28</v>
      </c>
      <c r="K123">
        <v>0</v>
      </c>
      <c r="L123">
        <v>2</v>
      </c>
      <c r="M123" t="s">
        <v>34</v>
      </c>
      <c r="N123">
        <v>-0.56000000000000005</v>
      </c>
      <c r="O123">
        <v>0.31</v>
      </c>
      <c r="P123">
        <v>0.20100000000000001</v>
      </c>
      <c r="Q123">
        <v>286.051609880179</v>
      </c>
      <c r="R123">
        <v>7.2999999999999995E-2</v>
      </c>
      <c r="S123">
        <v>0.77800000000000002</v>
      </c>
      <c r="T123" s="2">
        <f t="shared" si="11"/>
        <v>0</v>
      </c>
      <c r="U123" s="2">
        <f t="shared" si="11"/>
        <v>0</v>
      </c>
      <c r="V123" s="2">
        <f t="shared" si="11"/>
        <v>0</v>
      </c>
      <c r="W123" s="2">
        <f t="shared" si="11"/>
        <v>0</v>
      </c>
      <c r="X123" s="2">
        <f t="shared" si="10"/>
        <v>0</v>
      </c>
      <c r="Y123" s="2">
        <f t="shared" si="10"/>
        <v>0</v>
      </c>
      <c r="Z123" s="3">
        <f t="shared" si="12"/>
        <v>-0.56000000000000005</v>
      </c>
      <c r="AA123" s="3">
        <f t="shared" si="13"/>
        <v>0.31</v>
      </c>
      <c r="AB123" s="3">
        <f t="shared" si="14"/>
        <v>0.20100000000000001</v>
      </c>
      <c r="AC123" s="3">
        <f t="shared" si="15"/>
        <v>286.051609880179</v>
      </c>
      <c r="AD123" s="3">
        <f t="shared" si="16"/>
        <v>7.2999999999999995E-2</v>
      </c>
      <c r="AE123" s="3">
        <f t="shared" si="17"/>
        <v>0.77800000000000002</v>
      </c>
    </row>
    <row r="124" spans="1:31" x14ac:dyDescent="0.3">
      <c r="A124" t="s">
        <v>321</v>
      </c>
      <c r="B124" t="s">
        <v>322</v>
      </c>
      <c r="C124" t="s">
        <v>149</v>
      </c>
      <c r="D124" t="s">
        <v>20</v>
      </c>
      <c r="F124" s="1">
        <v>42854</v>
      </c>
      <c r="G124">
        <v>2017</v>
      </c>
      <c r="H124" t="s">
        <v>53</v>
      </c>
      <c r="I124">
        <v>0</v>
      </c>
      <c r="J124" t="s">
        <v>28</v>
      </c>
      <c r="K124">
        <v>0</v>
      </c>
      <c r="L124">
        <v>2</v>
      </c>
      <c r="M124" t="s">
        <v>23</v>
      </c>
      <c r="N124">
        <v>-0.14000000000000001</v>
      </c>
      <c r="O124">
        <v>0.79</v>
      </c>
      <c r="P124">
        <v>2</v>
      </c>
      <c r="Q124">
        <v>876.66045918367297</v>
      </c>
      <c r="R124">
        <v>0.19600000000000001</v>
      </c>
      <c r="S124">
        <v>0.86199999999999999</v>
      </c>
      <c r="T124" s="2">
        <f t="shared" si="11"/>
        <v>0</v>
      </c>
      <c r="U124" s="2">
        <f t="shared" si="11"/>
        <v>0</v>
      </c>
      <c r="V124" s="2">
        <f t="shared" si="11"/>
        <v>0</v>
      </c>
      <c r="W124" s="2">
        <f t="shared" si="11"/>
        <v>0</v>
      </c>
      <c r="X124" s="2">
        <f t="shared" si="10"/>
        <v>0</v>
      </c>
      <c r="Y124" s="2">
        <f t="shared" si="10"/>
        <v>0</v>
      </c>
      <c r="Z124" s="3">
        <f t="shared" si="12"/>
        <v>0</v>
      </c>
      <c r="AA124" s="3">
        <f t="shared" si="13"/>
        <v>0</v>
      </c>
      <c r="AB124" s="3">
        <f t="shared" si="14"/>
        <v>0</v>
      </c>
      <c r="AC124" s="3">
        <f t="shared" si="15"/>
        <v>0</v>
      </c>
      <c r="AD124" s="3">
        <f t="shared" si="16"/>
        <v>0</v>
      </c>
      <c r="AE124" s="3">
        <f t="shared" si="17"/>
        <v>0</v>
      </c>
    </row>
    <row r="125" spans="1:31" x14ac:dyDescent="0.3">
      <c r="A125" t="s">
        <v>323</v>
      </c>
      <c r="B125" t="s">
        <v>324</v>
      </c>
      <c r="C125" t="s">
        <v>95</v>
      </c>
      <c r="D125" t="s">
        <v>33</v>
      </c>
      <c r="E125">
        <v>1741</v>
      </c>
      <c r="F125" s="1">
        <v>42838</v>
      </c>
      <c r="G125">
        <v>2017</v>
      </c>
      <c r="H125" t="s">
        <v>49</v>
      </c>
      <c r="I125">
        <v>1</v>
      </c>
      <c r="J125" t="s">
        <v>38</v>
      </c>
      <c r="K125">
        <v>1</v>
      </c>
      <c r="L125">
        <v>1</v>
      </c>
      <c r="M125" t="s">
        <v>34</v>
      </c>
      <c r="N125">
        <v>0.43</v>
      </c>
      <c r="O125">
        <v>-0.66</v>
      </c>
      <c r="P125">
        <v>-0.66900000000000004</v>
      </c>
      <c r="Q125">
        <v>174.90169706358699</v>
      </c>
      <c r="R125">
        <v>6.2E-2</v>
      </c>
      <c r="S125">
        <v>0.78400000000000003</v>
      </c>
      <c r="T125" s="2">
        <f t="shared" si="11"/>
        <v>0.43</v>
      </c>
      <c r="U125" s="2">
        <f t="shared" si="11"/>
        <v>-0.66</v>
      </c>
      <c r="V125" s="2">
        <f t="shared" si="11"/>
        <v>-0.66900000000000004</v>
      </c>
      <c r="W125" s="2">
        <f t="shared" si="11"/>
        <v>174.90169706358699</v>
      </c>
      <c r="X125" s="2">
        <f t="shared" si="10"/>
        <v>6.2E-2</v>
      </c>
      <c r="Y125" s="2">
        <f t="shared" si="10"/>
        <v>0.78400000000000003</v>
      </c>
      <c r="Z125" s="3">
        <f t="shared" si="12"/>
        <v>0.43</v>
      </c>
      <c r="AA125" s="3">
        <f t="shared" si="13"/>
        <v>-0.66</v>
      </c>
      <c r="AB125" s="3">
        <f t="shared" si="14"/>
        <v>-0.66900000000000004</v>
      </c>
      <c r="AC125" s="3">
        <f t="shared" si="15"/>
        <v>174.90169706358699</v>
      </c>
      <c r="AD125" s="3">
        <f t="shared" si="16"/>
        <v>6.2E-2</v>
      </c>
      <c r="AE125" s="3">
        <f t="shared" si="17"/>
        <v>0.78400000000000003</v>
      </c>
    </row>
    <row r="126" spans="1:31" x14ac:dyDescent="0.3">
      <c r="A126" t="s">
        <v>325</v>
      </c>
      <c r="B126" t="s">
        <v>326</v>
      </c>
      <c r="C126" t="s">
        <v>134</v>
      </c>
      <c r="D126" t="s">
        <v>48</v>
      </c>
      <c r="E126">
        <v>9129</v>
      </c>
      <c r="F126" s="1">
        <v>42837</v>
      </c>
      <c r="G126">
        <v>2017</v>
      </c>
      <c r="H126" t="s">
        <v>49</v>
      </c>
      <c r="I126">
        <v>0</v>
      </c>
      <c r="J126" t="s">
        <v>38</v>
      </c>
      <c r="K126">
        <v>1</v>
      </c>
      <c r="L126">
        <v>1</v>
      </c>
      <c r="M126" t="s">
        <v>63</v>
      </c>
      <c r="N126">
        <v>0.25</v>
      </c>
      <c r="O126">
        <v>1.1200000000000001</v>
      </c>
      <c r="P126">
        <v>-0.39800000000000002</v>
      </c>
      <c r="Q126">
        <v>108.668877030676</v>
      </c>
      <c r="R126">
        <v>-0.127</v>
      </c>
      <c r="S126">
        <v>0.68600000000000005</v>
      </c>
      <c r="T126" s="2">
        <f t="shared" si="11"/>
        <v>0.25</v>
      </c>
      <c r="U126" s="2">
        <f t="shared" si="11"/>
        <v>1.1200000000000001</v>
      </c>
      <c r="V126" s="2">
        <f t="shared" si="11"/>
        <v>-0.39800000000000002</v>
      </c>
      <c r="W126" s="2">
        <f t="shared" si="11"/>
        <v>108.668877030676</v>
      </c>
      <c r="X126" s="2">
        <f t="shared" ref="X126:Y189" si="18">R126*$K126</f>
        <v>-0.127</v>
      </c>
      <c r="Y126" s="2">
        <f t="shared" si="18"/>
        <v>0.68600000000000005</v>
      </c>
      <c r="Z126" s="3">
        <f t="shared" si="12"/>
        <v>0</v>
      </c>
      <c r="AA126" s="3">
        <f t="shared" si="13"/>
        <v>0</v>
      </c>
      <c r="AB126" s="3">
        <f t="shared" si="14"/>
        <v>0</v>
      </c>
      <c r="AC126" s="3">
        <f t="shared" si="15"/>
        <v>0</v>
      </c>
      <c r="AD126" s="3">
        <f t="shared" si="16"/>
        <v>0</v>
      </c>
      <c r="AE126" s="3">
        <f t="shared" si="17"/>
        <v>0</v>
      </c>
    </row>
    <row r="127" spans="1:31" x14ac:dyDescent="0.3">
      <c r="A127" t="s">
        <v>327</v>
      </c>
      <c r="B127" t="s">
        <v>328</v>
      </c>
      <c r="C127" t="s">
        <v>134</v>
      </c>
      <c r="D127" t="s">
        <v>20</v>
      </c>
      <c r="E127">
        <v>842</v>
      </c>
      <c r="F127" s="1">
        <v>42851</v>
      </c>
      <c r="G127">
        <v>2017</v>
      </c>
      <c r="H127" t="s">
        <v>21</v>
      </c>
      <c r="I127">
        <v>1</v>
      </c>
      <c r="J127" t="s">
        <v>22</v>
      </c>
      <c r="K127">
        <v>0</v>
      </c>
      <c r="L127">
        <v>2</v>
      </c>
      <c r="M127" t="s">
        <v>63</v>
      </c>
      <c r="N127">
        <v>0.25</v>
      </c>
      <c r="O127">
        <v>1.1200000000000001</v>
      </c>
      <c r="P127">
        <v>-0.39800000000000002</v>
      </c>
      <c r="Q127">
        <v>108.668877030676</v>
      </c>
      <c r="R127">
        <v>-0.127</v>
      </c>
      <c r="S127">
        <v>0.68600000000000005</v>
      </c>
      <c r="T127" s="2">
        <f t="shared" si="11"/>
        <v>0</v>
      </c>
      <c r="U127" s="2">
        <f t="shared" si="11"/>
        <v>0</v>
      </c>
      <c r="V127" s="2">
        <f t="shared" si="11"/>
        <v>0</v>
      </c>
      <c r="W127" s="2">
        <f t="shared" si="11"/>
        <v>0</v>
      </c>
      <c r="X127" s="2">
        <f t="shared" si="18"/>
        <v>0</v>
      </c>
      <c r="Y127" s="2">
        <f t="shared" si="18"/>
        <v>0</v>
      </c>
      <c r="Z127" s="3">
        <f t="shared" si="12"/>
        <v>0.25</v>
      </c>
      <c r="AA127" s="3">
        <f t="shared" si="13"/>
        <v>1.1200000000000001</v>
      </c>
      <c r="AB127" s="3">
        <f t="shared" si="14"/>
        <v>-0.39800000000000002</v>
      </c>
      <c r="AC127" s="3">
        <f t="shared" si="15"/>
        <v>108.668877030676</v>
      </c>
      <c r="AD127" s="3">
        <f t="shared" si="16"/>
        <v>-0.127</v>
      </c>
      <c r="AE127" s="3">
        <f t="shared" si="17"/>
        <v>0.68600000000000005</v>
      </c>
    </row>
    <row r="128" spans="1:31" x14ac:dyDescent="0.3">
      <c r="A128" t="s">
        <v>329</v>
      </c>
      <c r="B128" t="s">
        <v>330</v>
      </c>
      <c r="C128" t="s">
        <v>134</v>
      </c>
      <c r="D128" t="s">
        <v>20</v>
      </c>
      <c r="E128">
        <v>521</v>
      </c>
      <c r="F128" s="1">
        <v>42851</v>
      </c>
      <c r="G128">
        <v>2017</v>
      </c>
      <c r="H128" t="s">
        <v>21</v>
      </c>
      <c r="I128">
        <v>1</v>
      </c>
      <c r="J128" t="s">
        <v>38</v>
      </c>
      <c r="K128">
        <v>0</v>
      </c>
      <c r="L128">
        <v>2</v>
      </c>
      <c r="M128" t="s">
        <v>63</v>
      </c>
      <c r="N128">
        <v>0.25</v>
      </c>
      <c r="O128">
        <v>1.1200000000000001</v>
      </c>
      <c r="P128">
        <v>-0.39800000000000002</v>
      </c>
      <c r="Q128">
        <v>108.668877030676</v>
      </c>
      <c r="R128">
        <v>-0.127</v>
      </c>
      <c r="S128">
        <v>0.68600000000000005</v>
      </c>
      <c r="T128" s="2">
        <f t="shared" si="11"/>
        <v>0</v>
      </c>
      <c r="U128" s="2">
        <f t="shared" si="11"/>
        <v>0</v>
      </c>
      <c r="V128" s="2">
        <f t="shared" si="11"/>
        <v>0</v>
      </c>
      <c r="W128" s="2">
        <f t="shared" si="11"/>
        <v>0</v>
      </c>
      <c r="X128" s="2">
        <f t="shared" si="18"/>
        <v>0</v>
      </c>
      <c r="Y128" s="2">
        <f t="shared" si="18"/>
        <v>0</v>
      </c>
      <c r="Z128" s="3">
        <f t="shared" si="12"/>
        <v>0.25</v>
      </c>
      <c r="AA128" s="3">
        <f t="shared" si="13"/>
        <v>1.1200000000000001</v>
      </c>
      <c r="AB128" s="3">
        <f t="shared" si="14"/>
        <v>-0.39800000000000002</v>
      </c>
      <c r="AC128" s="3">
        <f t="shared" si="15"/>
        <v>108.668877030676</v>
      </c>
      <c r="AD128" s="3">
        <f t="shared" si="16"/>
        <v>-0.127</v>
      </c>
      <c r="AE128" s="3">
        <f t="shared" si="17"/>
        <v>0.68600000000000005</v>
      </c>
    </row>
    <row r="129" spans="1:31" x14ac:dyDescent="0.3">
      <c r="A129" t="s">
        <v>331</v>
      </c>
      <c r="B129" t="s">
        <v>332</v>
      </c>
      <c r="C129" t="s">
        <v>62</v>
      </c>
      <c r="D129" t="s">
        <v>27</v>
      </c>
      <c r="E129">
        <v>3831</v>
      </c>
      <c r="F129" s="1">
        <v>42843</v>
      </c>
      <c r="G129">
        <v>2017</v>
      </c>
      <c r="H129" t="s">
        <v>21</v>
      </c>
      <c r="I129">
        <v>1</v>
      </c>
      <c r="J129" t="s">
        <v>38</v>
      </c>
      <c r="K129">
        <v>0</v>
      </c>
      <c r="L129">
        <v>2</v>
      </c>
      <c r="M129" t="s">
        <v>63</v>
      </c>
      <c r="N129">
        <v>-1.1299999999999999</v>
      </c>
      <c r="O129">
        <v>0.93</v>
      </c>
      <c r="P129">
        <v>-1.383</v>
      </c>
      <c r="Q129">
        <v>112.012736608941</v>
      </c>
      <c r="R129">
        <v>6.7000000000000004E-2</v>
      </c>
      <c r="S129">
        <v>0.68799999999999994</v>
      </c>
      <c r="T129" s="2">
        <f t="shared" si="11"/>
        <v>0</v>
      </c>
      <c r="U129" s="2">
        <f t="shared" si="11"/>
        <v>0</v>
      </c>
      <c r="V129" s="2">
        <f t="shared" si="11"/>
        <v>0</v>
      </c>
      <c r="W129" s="2">
        <f t="shared" si="11"/>
        <v>0</v>
      </c>
      <c r="X129" s="2">
        <f t="shared" si="18"/>
        <v>0</v>
      </c>
      <c r="Y129" s="2">
        <f t="shared" si="18"/>
        <v>0</v>
      </c>
      <c r="Z129" s="3">
        <f t="shared" si="12"/>
        <v>-1.1299999999999999</v>
      </c>
      <c r="AA129" s="3">
        <f t="shared" si="13"/>
        <v>0.93</v>
      </c>
      <c r="AB129" s="3">
        <f t="shared" si="14"/>
        <v>-1.383</v>
      </c>
      <c r="AC129" s="3">
        <f t="shared" si="15"/>
        <v>112.012736608941</v>
      </c>
      <c r="AD129" s="3">
        <f t="shared" si="16"/>
        <v>6.7000000000000004E-2</v>
      </c>
      <c r="AE129" s="3">
        <f t="shared" si="17"/>
        <v>0.68799999999999994</v>
      </c>
    </row>
    <row r="130" spans="1:31" x14ac:dyDescent="0.3">
      <c r="A130" t="s">
        <v>333</v>
      </c>
      <c r="B130" t="s">
        <v>334</v>
      </c>
      <c r="C130" t="s">
        <v>79</v>
      </c>
      <c r="D130" t="s">
        <v>20</v>
      </c>
      <c r="E130">
        <v>4000</v>
      </c>
      <c r="F130" s="1">
        <v>42857</v>
      </c>
      <c r="G130">
        <v>2017</v>
      </c>
      <c r="H130" t="s">
        <v>21</v>
      </c>
      <c r="I130">
        <v>1</v>
      </c>
      <c r="J130" t="s">
        <v>38</v>
      </c>
      <c r="K130">
        <v>0</v>
      </c>
      <c r="L130">
        <v>2</v>
      </c>
      <c r="M130" t="s">
        <v>29</v>
      </c>
      <c r="N130">
        <v>0.52</v>
      </c>
      <c r="O130">
        <v>0.74</v>
      </c>
      <c r="P130">
        <v>1.18</v>
      </c>
      <c r="Q130">
        <v>620.88305709023905</v>
      </c>
      <c r="R130">
        <v>6.5000000000000002E-2</v>
      </c>
      <c r="S130">
        <v>0.82299999999999995</v>
      </c>
      <c r="T130" s="2">
        <f t="shared" si="11"/>
        <v>0</v>
      </c>
      <c r="U130" s="2">
        <f t="shared" si="11"/>
        <v>0</v>
      </c>
      <c r="V130" s="2">
        <f t="shared" si="11"/>
        <v>0</v>
      </c>
      <c r="W130" s="2">
        <f t="shared" ref="W130:Y193" si="19">Q130*$K130</f>
        <v>0</v>
      </c>
      <c r="X130" s="2">
        <f t="shared" si="18"/>
        <v>0</v>
      </c>
      <c r="Y130" s="2">
        <f t="shared" si="18"/>
        <v>0</v>
      </c>
      <c r="Z130" s="3">
        <f t="shared" si="12"/>
        <v>0.52</v>
      </c>
      <c r="AA130" s="3">
        <f t="shared" si="13"/>
        <v>0.74</v>
      </c>
      <c r="AB130" s="3">
        <f t="shared" si="14"/>
        <v>1.18</v>
      </c>
      <c r="AC130" s="3">
        <f t="shared" si="15"/>
        <v>620.88305709023905</v>
      </c>
      <c r="AD130" s="3">
        <f t="shared" si="16"/>
        <v>6.5000000000000002E-2</v>
      </c>
      <c r="AE130" s="3">
        <f t="shared" si="17"/>
        <v>0.82299999999999995</v>
      </c>
    </row>
    <row r="131" spans="1:31" x14ac:dyDescent="0.3">
      <c r="A131" t="s">
        <v>335</v>
      </c>
      <c r="B131" t="s">
        <v>336</v>
      </c>
      <c r="C131" t="s">
        <v>37</v>
      </c>
      <c r="D131" t="s">
        <v>27</v>
      </c>
      <c r="F131" s="1">
        <v>42796</v>
      </c>
      <c r="G131">
        <v>2017</v>
      </c>
      <c r="H131" t="s">
        <v>21</v>
      </c>
      <c r="I131">
        <v>1</v>
      </c>
      <c r="J131" t="s">
        <v>28</v>
      </c>
      <c r="K131">
        <v>0</v>
      </c>
      <c r="L131">
        <v>2</v>
      </c>
      <c r="M131" t="s">
        <v>34</v>
      </c>
      <c r="N131">
        <v>0.01</v>
      </c>
      <c r="O131">
        <v>-0.85</v>
      </c>
      <c r="P131">
        <v>-0.95</v>
      </c>
      <c r="Q131">
        <v>180.47034849583801</v>
      </c>
      <c r="R131">
        <v>-2.8000000000000001E-2</v>
      </c>
      <c r="S131">
        <v>0.76500000000000001</v>
      </c>
      <c r="T131" s="2">
        <f t="shared" ref="T131:Y194" si="20">N131*$K131</f>
        <v>0</v>
      </c>
      <c r="U131" s="2">
        <f t="shared" si="20"/>
        <v>0</v>
      </c>
      <c r="V131" s="2">
        <f t="shared" si="20"/>
        <v>0</v>
      </c>
      <c r="W131" s="2">
        <f t="shared" si="19"/>
        <v>0</v>
      </c>
      <c r="X131" s="2">
        <f t="shared" si="18"/>
        <v>0</v>
      </c>
      <c r="Y131" s="2">
        <f t="shared" si="18"/>
        <v>0</v>
      </c>
      <c r="Z131" s="3">
        <f t="shared" ref="Z131:Z194" si="21">N131*$I131</f>
        <v>0.01</v>
      </c>
      <c r="AA131" s="3">
        <f t="shared" ref="AA131:AA194" si="22">O131*$I131</f>
        <v>-0.85</v>
      </c>
      <c r="AB131" s="3">
        <f t="shared" ref="AB131:AB194" si="23">P131*$I131</f>
        <v>-0.95</v>
      </c>
      <c r="AC131" s="3">
        <f t="shared" ref="AC131:AC194" si="24">Q131*$I131</f>
        <v>180.47034849583801</v>
      </c>
      <c r="AD131" s="3">
        <f t="shared" ref="AD131:AD194" si="25">R131*$I131</f>
        <v>-2.8000000000000001E-2</v>
      </c>
      <c r="AE131" s="3">
        <f t="shared" ref="AE131:AE194" si="26">S131*$I131</f>
        <v>0.76500000000000001</v>
      </c>
    </row>
    <row r="132" spans="1:31" x14ac:dyDescent="0.3">
      <c r="A132" t="s">
        <v>337</v>
      </c>
      <c r="B132" t="s">
        <v>338</v>
      </c>
      <c r="C132" t="s">
        <v>131</v>
      </c>
      <c r="D132" t="s">
        <v>48</v>
      </c>
      <c r="F132" s="1">
        <v>42857</v>
      </c>
      <c r="G132">
        <v>2017</v>
      </c>
      <c r="H132" t="s">
        <v>21</v>
      </c>
      <c r="I132">
        <v>1</v>
      </c>
      <c r="J132" t="s">
        <v>22</v>
      </c>
      <c r="K132">
        <v>0</v>
      </c>
      <c r="L132">
        <v>2</v>
      </c>
      <c r="M132" t="s">
        <v>34</v>
      </c>
      <c r="N132">
        <v>0.23</v>
      </c>
      <c r="O132">
        <v>-1.03</v>
      </c>
      <c r="P132">
        <v>-0.441</v>
      </c>
      <c r="Q132">
        <v>389.46498043651599</v>
      </c>
      <c r="R132">
        <v>-9.6000000000000002E-2</v>
      </c>
      <c r="S132">
        <v>0.78800000000000003</v>
      </c>
      <c r="T132" s="2">
        <f t="shared" si="20"/>
        <v>0</v>
      </c>
      <c r="U132" s="2">
        <f t="shared" si="20"/>
        <v>0</v>
      </c>
      <c r="V132" s="2">
        <f t="shared" si="20"/>
        <v>0</v>
      </c>
      <c r="W132" s="2">
        <f t="shared" si="19"/>
        <v>0</v>
      </c>
      <c r="X132" s="2">
        <f t="shared" si="18"/>
        <v>0</v>
      </c>
      <c r="Y132" s="2">
        <f t="shared" si="18"/>
        <v>0</v>
      </c>
      <c r="Z132" s="3">
        <f t="shared" si="21"/>
        <v>0.23</v>
      </c>
      <c r="AA132" s="3">
        <f t="shared" si="22"/>
        <v>-1.03</v>
      </c>
      <c r="AB132" s="3">
        <f t="shared" si="23"/>
        <v>-0.441</v>
      </c>
      <c r="AC132" s="3">
        <f t="shared" si="24"/>
        <v>389.46498043651599</v>
      </c>
      <c r="AD132" s="3">
        <f t="shared" si="25"/>
        <v>-9.6000000000000002E-2</v>
      </c>
      <c r="AE132" s="3">
        <f t="shared" si="26"/>
        <v>0.78800000000000003</v>
      </c>
    </row>
    <row r="133" spans="1:31" x14ac:dyDescent="0.3">
      <c r="A133" t="s">
        <v>339</v>
      </c>
      <c r="B133" t="s">
        <v>340</v>
      </c>
      <c r="C133" t="s">
        <v>47</v>
      </c>
      <c r="D133" t="s">
        <v>20</v>
      </c>
      <c r="E133">
        <v>3496</v>
      </c>
      <c r="F133" s="1">
        <v>42864</v>
      </c>
      <c r="G133">
        <v>2017</v>
      </c>
      <c r="H133" t="s">
        <v>21</v>
      </c>
      <c r="I133">
        <v>1</v>
      </c>
      <c r="J133" t="s">
        <v>22</v>
      </c>
      <c r="K133">
        <v>0</v>
      </c>
      <c r="L133">
        <v>2</v>
      </c>
      <c r="M133" t="s">
        <v>29</v>
      </c>
      <c r="N133">
        <v>-0.14000000000000001</v>
      </c>
      <c r="O133">
        <v>-0.77</v>
      </c>
      <c r="P133">
        <v>1.383</v>
      </c>
      <c r="Q133">
        <v>421.266086330326</v>
      </c>
      <c r="R133">
        <v>0.10100000000000001</v>
      </c>
      <c r="S133">
        <v>0.81499999999999995</v>
      </c>
      <c r="T133" s="2">
        <f t="shared" si="20"/>
        <v>0</v>
      </c>
      <c r="U133" s="2">
        <f t="shared" si="20"/>
        <v>0</v>
      </c>
      <c r="V133" s="2">
        <f t="shared" si="20"/>
        <v>0</v>
      </c>
      <c r="W133" s="2">
        <f t="shared" si="19"/>
        <v>0</v>
      </c>
      <c r="X133" s="2">
        <f t="shared" si="18"/>
        <v>0</v>
      </c>
      <c r="Y133" s="2">
        <f t="shared" si="18"/>
        <v>0</v>
      </c>
      <c r="Z133" s="3">
        <f t="shared" si="21"/>
        <v>-0.14000000000000001</v>
      </c>
      <c r="AA133" s="3">
        <f t="shared" si="22"/>
        <v>-0.77</v>
      </c>
      <c r="AB133" s="3">
        <f t="shared" si="23"/>
        <v>1.383</v>
      </c>
      <c r="AC133" s="3">
        <f t="shared" si="24"/>
        <v>421.266086330326</v>
      </c>
      <c r="AD133" s="3">
        <f t="shared" si="25"/>
        <v>0.10100000000000001</v>
      </c>
      <c r="AE133" s="3">
        <f t="shared" si="26"/>
        <v>0.81499999999999995</v>
      </c>
    </row>
    <row r="134" spans="1:31" x14ac:dyDescent="0.3">
      <c r="A134" t="s">
        <v>341</v>
      </c>
      <c r="B134" t="s">
        <v>342</v>
      </c>
      <c r="C134" t="s">
        <v>52</v>
      </c>
      <c r="D134" t="s">
        <v>20</v>
      </c>
      <c r="E134">
        <v>34100</v>
      </c>
      <c r="F134" s="1">
        <v>42864</v>
      </c>
      <c r="G134">
        <v>2017</v>
      </c>
      <c r="H134" t="s">
        <v>21</v>
      </c>
      <c r="I134">
        <v>1</v>
      </c>
      <c r="J134" t="s">
        <v>22</v>
      </c>
      <c r="K134">
        <v>0</v>
      </c>
      <c r="L134">
        <v>2</v>
      </c>
      <c r="M134" t="s">
        <v>34</v>
      </c>
      <c r="N134">
        <v>0.33</v>
      </c>
      <c r="O134">
        <v>-0.23</v>
      </c>
      <c r="P134">
        <v>0.95599999999999996</v>
      </c>
      <c r="Q134">
        <v>255.515052032906</v>
      </c>
      <c r="R134">
        <v>-0.01</v>
      </c>
      <c r="S134">
        <v>0.79700000000000004</v>
      </c>
      <c r="T134" s="2">
        <f t="shared" si="20"/>
        <v>0</v>
      </c>
      <c r="U134" s="2">
        <f t="shared" si="20"/>
        <v>0</v>
      </c>
      <c r="V134" s="2">
        <f t="shared" si="20"/>
        <v>0</v>
      </c>
      <c r="W134" s="2">
        <f t="shared" si="19"/>
        <v>0</v>
      </c>
      <c r="X134" s="2">
        <f t="shared" si="18"/>
        <v>0</v>
      </c>
      <c r="Y134" s="2">
        <f t="shared" si="18"/>
        <v>0</v>
      </c>
      <c r="Z134" s="3">
        <f t="shared" si="21"/>
        <v>0.33</v>
      </c>
      <c r="AA134" s="3">
        <f t="shared" si="22"/>
        <v>-0.23</v>
      </c>
      <c r="AB134" s="3">
        <f t="shared" si="23"/>
        <v>0.95599999999999996</v>
      </c>
      <c r="AC134" s="3">
        <f t="shared" si="24"/>
        <v>255.515052032906</v>
      </c>
      <c r="AD134" s="3">
        <f t="shared" si="25"/>
        <v>-0.01</v>
      </c>
      <c r="AE134" s="3">
        <f t="shared" si="26"/>
        <v>0.79700000000000004</v>
      </c>
    </row>
    <row r="135" spans="1:31" x14ac:dyDescent="0.3">
      <c r="A135" t="s">
        <v>343</v>
      </c>
      <c r="B135" t="s">
        <v>344</v>
      </c>
      <c r="C135" t="s">
        <v>131</v>
      </c>
      <c r="D135" t="s">
        <v>20</v>
      </c>
      <c r="E135">
        <v>25848</v>
      </c>
      <c r="F135" s="1">
        <v>42864</v>
      </c>
      <c r="G135">
        <v>2017</v>
      </c>
      <c r="H135" t="s">
        <v>21</v>
      </c>
      <c r="I135">
        <v>1</v>
      </c>
      <c r="J135" t="s">
        <v>22</v>
      </c>
      <c r="K135">
        <v>0</v>
      </c>
      <c r="L135">
        <v>2</v>
      </c>
      <c r="M135" t="s">
        <v>34</v>
      </c>
      <c r="N135">
        <v>0.23</v>
      </c>
      <c r="O135">
        <v>-1.03</v>
      </c>
      <c r="P135">
        <v>-0.441</v>
      </c>
      <c r="Q135">
        <v>389.46498043651599</v>
      </c>
      <c r="R135">
        <v>-9.6000000000000002E-2</v>
      </c>
      <c r="S135">
        <v>0.78800000000000003</v>
      </c>
      <c r="T135" s="2">
        <f t="shared" si="20"/>
        <v>0</v>
      </c>
      <c r="U135" s="2">
        <f t="shared" si="20"/>
        <v>0</v>
      </c>
      <c r="V135" s="2">
        <f t="shared" si="20"/>
        <v>0</v>
      </c>
      <c r="W135" s="2">
        <f t="shared" si="19"/>
        <v>0</v>
      </c>
      <c r="X135" s="2">
        <f t="shared" si="18"/>
        <v>0</v>
      </c>
      <c r="Y135" s="2">
        <f t="shared" si="18"/>
        <v>0</v>
      </c>
      <c r="Z135" s="3">
        <f t="shared" si="21"/>
        <v>0.23</v>
      </c>
      <c r="AA135" s="3">
        <f t="shared" si="22"/>
        <v>-1.03</v>
      </c>
      <c r="AB135" s="3">
        <f t="shared" si="23"/>
        <v>-0.441</v>
      </c>
      <c r="AC135" s="3">
        <f t="shared" si="24"/>
        <v>389.46498043651599</v>
      </c>
      <c r="AD135" s="3">
        <f t="shared" si="25"/>
        <v>-9.6000000000000002E-2</v>
      </c>
      <c r="AE135" s="3">
        <f t="shared" si="26"/>
        <v>0.78800000000000003</v>
      </c>
    </row>
    <row r="136" spans="1:31" x14ac:dyDescent="0.3">
      <c r="A136" t="s">
        <v>345</v>
      </c>
      <c r="B136" t="s">
        <v>346</v>
      </c>
      <c r="C136" t="s">
        <v>19</v>
      </c>
      <c r="D136" t="s">
        <v>20</v>
      </c>
      <c r="E136">
        <v>14633</v>
      </c>
      <c r="F136" s="1">
        <v>42853</v>
      </c>
      <c r="G136">
        <v>2017</v>
      </c>
      <c r="H136" t="s">
        <v>21</v>
      </c>
      <c r="I136">
        <v>1</v>
      </c>
      <c r="J136" t="s">
        <v>22</v>
      </c>
      <c r="K136">
        <v>0</v>
      </c>
      <c r="L136">
        <v>2</v>
      </c>
      <c r="M136" t="s">
        <v>23</v>
      </c>
      <c r="N136">
        <v>-1.04</v>
      </c>
      <c r="O136">
        <v>1.26</v>
      </c>
      <c r="P136">
        <v>1.639</v>
      </c>
      <c r="Q136">
        <v>1212.9366320614799</v>
      </c>
      <c r="R136">
        <v>8.9999999999999993E-3</v>
      </c>
      <c r="S136">
        <v>0.878</v>
      </c>
      <c r="T136" s="2">
        <f t="shared" si="20"/>
        <v>0</v>
      </c>
      <c r="U136" s="2">
        <f t="shared" si="20"/>
        <v>0</v>
      </c>
      <c r="V136" s="2">
        <f t="shared" si="20"/>
        <v>0</v>
      </c>
      <c r="W136" s="2">
        <f t="shared" si="19"/>
        <v>0</v>
      </c>
      <c r="X136" s="2">
        <f t="shared" si="18"/>
        <v>0</v>
      </c>
      <c r="Y136" s="2">
        <f t="shared" si="18"/>
        <v>0</v>
      </c>
      <c r="Z136" s="3">
        <f t="shared" si="21"/>
        <v>-1.04</v>
      </c>
      <c r="AA136" s="3">
        <f t="shared" si="22"/>
        <v>1.26</v>
      </c>
      <c r="AB136" s="3">
        <f t="shared" si="23"/>
        <v>1.639</v>
      </c>
      <c r="AC136" s="3">
        <f t="shared" si="24"/>
        <v>1212.9366320614799</v>
      </c>
      <c r="AD136" s="3">
        <f t="shared" si="25"/>
        <v>8.9999999999999993E-3</v>
      </c>
      <c r="AE136" s="3">
        <f t="shared" si="26"/>
        <v>0.878</v>
      </c>
    </row>
    <row r="137" spans="1:31" x14ac:dyDescent="0.3">
      <c r="A137" t="s">
        <v>347</v>
      </c>
      <c r="B137" t="s">
        <v>348</v>
      </c>
      <c r="C137" t="s">
        <v>134</v>
      </c>
      <c r="D137" t="s">
        <v>20</v>
      </c>
      <c r="F137" s="1">
        <v>42864</v>
      </c>
      <c r="G137">
        <v>2017</v>
      </c>
      <c r="H137" t="s">
        <v>49</v>
      </c>
      <c r="I137">
        <v>1</v>
      </c>
      <c r="J137" t="s">
        <v>22</v>
      </c>
      <c r="K137">
        <v>1</v>
      </c>
      <c r="L137">
        <v>1</v>
      </c>
      <c r="M137" t="s">
        <v>63</v>
      </c>
      <c r="N137">
        <v>0.25</v>
      </c>
      <c r="O137">
        <v>1.1200000000000001</v>
      </c>
      <c r="P137">
        <v>-0.39800000000000002</v>
      </c>
      <c r="Q137">
        <v>108.668877030676</v>
      </c>
      <c r="R137">
        <v>-0.127</v>
      </c>
      <c r="S137">
        <v>0.68600000000000005</v>
      </c>
      <c r="T137" s="2">
        <f t="shared" si="20"/>
        <v>0.25</v>
      </c>
      <c r="U137" s="2">
        <f t="shared" si="20"/>
        <v>1.1200000000000001</v>
      </c>
      <c r="V137" s="2">
        <f t="shared" si="20"/>
        <v>-0.39800000000000002</v>
      </c>
      <c r="W137" s="2">
        <f t="shared" si="19"/>
        <v>108.668877030676</v>
      </c>
      <c r="X137" s="2">
        <f t="shared" si="18"/>
        <v>-0.127</v>
      </c>
      <c r="Y137" s="2">
        <f t="shared" si="18"/>
        <v>0.68600000000000005</v>
      </c>
      <c r="Z137" s="3">
        <f t="shared" si="21"/>
        <v>0.25</v>
      </c>
      <c r="AA137" s="3">
        <f t="shared" si="22"/>
        <v>1.1200000000000001</v>
      </c>
      <c r="AB137" s="3">
        <f t="shared" si="23"/>
        <v>-0.39800000000000002</v>
      </c>
      <c r="AC137" s="3">
        <f t="shared" si="24"/>
        <v>108.668877030676</v>
      </c>
      <c r="AD137" s="3">
        <f t="shared" si="25"/>
        <v>-0.127</v>
      </c>
      <c r="AE137" s="3">
        <f t="shared" si="26"/>
        <v>0.68600000000000005</v>
      </c>
    </row>
    <row r="138" spans="1:31" x14ac:dyDescent="0.3">
      <c r="A138" t="s">
        <v>349</v>
      </c>
      <c r="B138" t="s">
        <v>350</v>
      </c>
      <c r="C138" t="s">
        <v>47</v>
      </c>
      <c r="D138" t="s">
        <v>33</v>
      </c>
      <c r="E138">
        <v>7000</v>
      </c>
      <c r="F138" s="1">
        <v>42864</v>
      </c>
      <c r="G138">
        <v>2017</v>
      </c>
      <c r="H138" t="s">
        <v>49</v>
      </c>
      <c r="I138">
        <v>1</v>
      </c>
      <c r="J138" t="s">
        <v>22</v>
      </c>
      <c r="K138">
        <v>1</v>
      </c>
      <c r="L138">
        <v>1</v>
      </c>
      <c r="M138" t="s">
        <v>29</v>
      </c>
      <c r="N138">
        <v>-0.14000000000000001</v>
      </c>
      <c r="O138">
        <v>-0.77</v>
      </c>
      <c r="P138">
        <v>1.383</v>
      </c>
      <c r="Q138">
        <v>421.266086330326</v>
      </c>
      <c r="R138">
        <v>0.10100000000000001</v>
      </c>
      <c r="S138">
        <v>0.81499999999999995</v>
      </c>
      <c r="T138" s="2">
        <f t="shared" si="20"/>
        <v>-0.14000000000000001</v>
      </c>
      <c r="U138" s="2">
        <f t="shared" si="20"/>
        <v>-0.77</v>
      </c>
      <c r="V138" s="2">
        <f t="shared" si="20"/>
        <v>1.383</v>
      </c>
      <c r="W138" s="2">
        <f t="shared" si="19"/>
        <v>421.266086330326</v>
      </c>
      <c r="X138" s="2">
        <f t="shared" si="18"/>
        <v>0.10100000000000001</v>
      </c>
      <c r="Y138" s="2">
        <f t="shared" si="18"/>
        <v>0.81499999999999995</v>
      </c>
      <c r="Z138" s="3">
        <f t="shared" si="21"/>
        <v>-0.14000000000000001</v>
      </c>
      <c r="AA138" s="3">
        <f t="shared" si="22"/>
        <v>-0.77</v>
      </c>
      <c r="AB138" s="3">
        <f t="shared" si="23"/>
        <v>1.383</v>
      </c>
      <c r="AC138" s="3">
        <f t="shared" si="24"/>
        <v>421.266086330326</v>
      </c>
      <c r="AD138" s="3">
        <f t="shared" si="25"/>
        <v>0.10100000000000001</v>
      </c>
      <c r="AE138" s="3">
        <f t="shared" si="26"/>
        <v>0.81499999999999995</v>
      </c>
    </row>
    <row r="139" spans="1:31" x14ac:dyDescent="0.3">
      <c r="A139" t="s">
        <v>351</v>
      </c>
      <c r="B139" t="s">
        <v>352</v>
      </c>
      <c r="C139" t="s">
        <v>19</v>
      </c>
      <c r="D139" t="s">
        <v>20</v>
      </c>
      <c r="E139">
        <v>600</v>
      </c>
      <c r="F139" s="1">
        <v>42853</v>
      </c>
      <c r="G139">
        <v>2017</v>
      </c>
      <c r="H139" t="s">
        <v>53</v>
      </c>
      <c r="I139">
        <v>0</v>
      </c>
      <c r="J139" t="s">
        <v>38</v>
      </c>
      <c r="K139">
        <v>0</v>
      </c>
      <c r="L139">
        <v>2</v>
      </c>
      <c r="M139" t="s">
        <v>23</v>
      </c>
      <c r="N139">
        <v>-1.04</v>
      </c>
      <c r="O139">
        <v>1.26</v>
      </c>
      <c r="P139">
        <v>1.639</v>
      </c>
      <c r="Q139">
        <v>1212.9366320614799</v>
      </c>
      <c r="R139">
        <v>8.9999999999999993E-3</v>
      </c>
      <c r="S139">
        <v>0.878</v>
      </c>
      <c r="T139" s="2">
        <f t="shared" si="20"/>
        <v>0</v>
      </c>
      <c r="U139" s="2">
        <f t="shared" si="20"/>
        <v>0</v>
      </c>
      <c r="V139" s="2">
        <f t="shared" si="20"/>
        <v>0</v>
      </c>
      <c r="W139" s="2">
        <f t="shared" si="19"/>
        <v>0</v>
      </c>
      <c r="X139" s="2">
        <f t="shared" si="18"/>
        <v>0</v>
      </c>
      <c r="Y139" s="2">
        <f t="shared" si="18"/>
        <v>0</v>
      </c>
      <c r="Z139" s="3">
        <f t="shared" si="21"/>
        <v>0</v>
      </c>
      <c r="AA139" s="3">
        <f t="shared" si="22"/>
        <v>0</v>
      </c>
      <c r="AB139" s="3">
        <f t="shared" si="23"/>
        <v>0</v>
      </c>
      <c r="AC139" s="3">
        <f t="shared" si="24"/>
        <v>0</v>
      </c>
      <c r="AD139" s="3">
        <f t="shared" si="25"/>
        <v>0</v>
      </c>
      <c r="AE139" s="3">
        <f t="shared" si="26"/>
        <v>0</v>
      </c>
    </row>
    <row r="140" spans="1:31" x14ac:dyDescent="0.3">
      <c r="A140" t="s">
        <v>353</v>
      </c>
      <c r="B140" t="s">
        <v>354</v>
      </c>
      <c r="C140" t="s">
        <v>47</v>
      </c>
      <c r="D140" t="s">
        <v>20</v>
      </c>
      <c r="E140">
        <v>3494</v>
      </c>
      <c r="F140" s="1">
        <v>42864</v>
      </c>
      <c r="G140">
        <v>2017</v>
      </c>
      <c r="H140" t="s">
        <v>49</v>
      </c>
      <c r="I140">
        <v>0</v>
      </c>
      <c r="J140" t="s">
        <v>38</v>
      </c>
      <c r="K140">
        <v>1</v>
      </c>
      <c r="L140">
        <v>1</v>
      </c>
      <c r="M140" t="s">
        <v>29</v>
      </c>
      <c r="N140">
        <v>-0.14000000000000001</v>
      </c>
      <c r="O140">
        <v>-0.77</v>
      </c>
      <c r="P140">
        <v>1.383</v>
      </c>
      <c r="Q140">
        <v>421.266086330326</v>
      </c>
      <c r="R140">
        <v>0.10100000000000001</v>
      </c>
      <c r="S140">
        <v>0.81499999999999995</v>
      </c>
      <c r="T140" s="2">
        <f t="shared" si="20"/>
        <v>-0.14000000000000001</v>
      </c>
      <c r="U140" s="2">
        <f t="shared" si="20"/>
        <v>-0.77</v>
      </c>
      <c r="V140" s="2">
        <f t="shared" si="20"/>
        <v>1.383</v>
      </c>
      <c r="W140" s="2">
        <f t="shared" si="19"/>
        <v>421.266086330326</v>
      </c>
      <c r="X140" s="2">
        <f t="shared" si="18"/>
        <v>0.10100000000000001</v>
      </c>
      <c r="Y140" s="2">
        <f t="shared" si="18"/>
        <v>0.81499999999999995</v>
      </c>
      <c r="Z140" s="3">
        <f t="shared" si="21"/>
        <v>0</v>
      </c>
      <c r="AA140" s="3">
        <f t="shared" si="22"/>
        <v>0</v>
      </c>
      <c r="AB140" s="3">
        <f t="shared" si="23"/>
        <v>0</v>
      </c>
      <c r="AC140" s="3">
        <f t="shared" si="24"/>
        <v>0</v>
      </c>
      <c r="AD140" s="3">
        <f t="shared" si="25"/>
        <v>0</v>
      </c>
      <c r="AE140" s="3">
        <f t="shared" si="26"/>
        <v>0</v>
      </c>
    </row>
    <row r="141" spans="1:31" x14ac:dyDescent="0.3">
      <c r="A141" t="s">
        <v>355</v>
      </c>
      <c r="B141" t="s">
        <v>356</v>
      </c>
      <c r="C141" t="s">
        <v>95</v>
      </c>
      <c r="D141" t="s">
        <v>82</v>
      </c>
      <c r="E141">
        <v>3467</v>
      </c>
      <c r="F141" s="1">
        <v>42853</v>
      </c>
      <c r="G141">
        <v>2017</v>
      </c>
      <c r="H141" t="s">
        <v>53</v>
      </c>
      <c r="I141">
        <v>0</v>
      </c>
      <c r="J141" t="s">
        <v>38</v>
      </c>
      <c r="K141">
        <v>0</v>
      </c>
      <c r="L141">
        <v>2</v>
      </c>
      <c r="M141" t="s">
        <v>34</v>
      </c>
      <c r="N141">
        <v>0.43</v>
      </c>
      <c r="O141">
        <v>-0.66</v>
      </c>
      <c r="P141">
        <v>-0.66900000000000004</v>
      </c>
      <c r="Q141">
        <v>174.90169706358699</v>
      </c>
      <c r="R141">
        <v>6.2E-2</v>
      </c>
      <c r="S141">
        <v>0.78400000000000003</v>
      </c>
      <c r="T141" s="2">
        <f t="shared" si="20"/>
        <v>0</v>
      </c>
      <c r="U141" s="2">
        <f t="shared" si="20"/>
        <v>0</v>
      </c>
      <c r="V141" s="2">
        <f t="shared" si="20"/>
        <v>0</v>
      </c>
      <c r="W141" s="2">
        <f t="shared" si="19"/>
        <v>0</v>
      </c>
      <c r="X141" s="2">
        <f t="shared" si="18"/>
        <v>0</v>
      </c>
      <c r="Y141" s="2">
        <f t="shared" si="18"/>
        <v>0</v>
      </c>
      <c r="Z141" s="3">
        <f t="shared" si="21"/>
        <v>0</v>
      </c>
      <c r="AA141" s="3">
        <f t="shared" si="22"/>
        <v>0</v>
      </c>
      <c r="AB141" s="3">
        <f t="shared" si="23"/>
        <v>0</v>
      </c>
      <c r="AC141" s="3">
        <f t="shared" si="24"/>
        <v>0</v>
      </c>
      <c r="AD141" s="3">
        <f t="shared" si="25"/>
        <v>0</v>
      </c>
      <c r="AE141" s="3">
        <f t="shared" si="26"/>
        <v>0</v>
      </c>
    </row>
    <row r="142" spans="1:31" x14ac:dyDescent="0.3">
      <c r="A142" t="s">
        <v>357</v>
      </c>
      <c r="B142" t="s">
        <v>358</v>
      </c>
      <c r="C142" t="s">
        <v>359</v>
      </c>
      <c r="D142" t="s">
        <v>20</v>
      </c>
      <c r="E142">
        <v>665</v>
      </c>
      <c r="F142" s="1">
        <v>42871</v>
      </c>
      <c r="G142">
        <v>2017</v>
      </c>
      <c r="H142" t="s">
        <v>49</v>
      </c>
      <c r="I142">
        <v>1</v>
      </c>
      <c r="J142" t="s">
        <v>22</v>
      </c>
      <c r="K142">
        <v>1</v>
      </c>
      <c r="L142">
        <v>1</v>
      </c>
      <c r="M142" t="s">
        <v>29</v>
      </c>
      <c r="N142">
        <v>-1.64</v>
      </c>
      <c r="O142">
        <v>0.87</v>
      </c>
      <c r="P142">
        <v>9.9000000000000005E-2</v>
      </c>
      <c r="Q142">
        <v>67.523459459459502</v>
      </c>
      <c r="R142">
        <v>0.16500000000000001</v>
      </c>
      <c r="S142">
        <v>0.81699999999999995</v>
      </c>
      <c r="T142" s="2">
        <f t="shared" si="20"/>
        <v>-1.64</v>
      </c>
      <c r="U142" s="2">
        <f t="shared" si="20"/>
        <v>0.87</v>
      </c>
      <c r="V142" s="2">
        <f t="shared" si="20"/>
        <v>9.9000000000000005E-2</v>
      </c>
      <c r="W142" s="2">
        <f t="shared" si="19"/>
        <v>67.523459459459502</v>
      </c>
      <c r="X142" s="2">
        <f t="shared" si="18"/>
        <v>0.16500000000000001</v>
      </c>
      <c r="Y142" s="2">
        <f t="shared" si="18"/>
        <v>0.81699999999999995</v>
      </c>
      <c r="Z142" s="3">
        <f t="shared" si="21"/>
        <v>-1.64</v>
      </c>
      <c r="AA142" s="3">
        <f t="shared" si="22"/>
        <v>0.87</v>
      </c>
      <c r="AB142" s="3">
        <f t="shared" si="23"/>
        <v>9.9000000000000005E-2</v>
      </c>
      <c r="AC142" s="3">
        <f t="shared" si="24"/>
        <v>67.523459459459502</v>
      </c>
      <c r="AD142" s="3">
        <f t="shared" si="25"/>
        <v>0.16500000000000001</v>
      </c>
      <c r="AE142" s="3">
        <f t="shared" si="26"/>
        <v>0.81699999999999995</v>
      </c>
    </row>
    <row r="143" spans="1:31" x14ac:dyDescent="0.3">
      <c r="A143" t="s">
        <v>360</v>
      </c>
      <c r="B143" t="s">
        <v>361</v>
      </c>
      <c r="C143" t="s">
        <v>131</v>
      </c>
      <c r="D143" t="s">
        <v>20</v>
      </c>
      <c r="E143">
        <v>860</v>
      </c>
      <c r="F143" s="1">
        <v>42859</v>
      </c>
      <c r="G143">
        <v>2017</v>
      </c>
      <c r="H143" t="s">
        <v>49</v>
      </c>
      <c r="I143">
        <v>1</v>
      </c>
      <c r="J143" t="s">
        <v>38</v>
      </c>
      <c r="K143">
        <v>1</v>
      </c>
      <c r="L143">
        <v>1</v>
      </c>
      <c r="M143" t="s">
        <v>34</v>
      </c>
      <c r="N143">
        <v>0.23</v>
      </c>
      <c r="O143">
        <v>-1.03</v>
      </c>
      <c r="P143">
        <v>-0.441</v>
      </c>
      <c r="Q143">
        <v>389.46498043651599</v>
      </c>
      <c r="R143">
        <v>-9.6000000000000002E-2</v>
      </c>
      <c r="S143">
        <v>0.78800000000000003</v>
      </c>
      <c r="T143" s="2">
        <f t="shared" si="20"/>
        <v>0.23</v>
      </c>
      <c r="U143" s="2">
        <f t="shared" si="20"/>
        <v>-1.03</v>
      </c>
      <c r="V143" s="2">
        <f t="shared" si="20"/>
        <v>-0.441</v>
      </c>
      <c r="W143" s="2">
        <f t="shared" si="19"/>
        <v>389.46498043651599</v>
      </c>
      <c r="X143" s="2">
        <f t="shared" si="18"/>
        <v>-9.6000000000000002E-2</v>
      </c>
      <c r="Y143" s="2">
        <f t="shared" si="18"/>
        <v>0.78800000000000003</v>
      </c>
      <c r="Z143" s="3">
        <f t="shared" si="21"/>
        <v>0.23</v>
      </c>
      <c r="AA143" s="3">
        <f t="shared" si="22"/>
        <v>-1.03</v>
      </c>
      <c r="AB143" s="3">
        <f t="shared" si="23"/>
        <v>-0.441</v>
      </c>
      <c r="AC143" s="3">
        <f t="shared" si="24"/>
        <v>389.46498043651599</v>
      </c>
      <c r="AD143" s="3">
        <f t="shared" si="25"/>
        <v>-9.6000000000000002E-2</v>
      </c>
      <c r="AE143" s="3">
        <f t="shared" si="26"/>
        <v>0.78800000000000003</v>
      </c>
    </row>
    <row r="144" spans="1:31" x14ac:dyDescent="0.3">
      <c r="A144" t="s">
        <v>362</v>
      </c>
      <c r="B144" t="s">
        <v>363</v>
      </c>
      <c r="C144" t="s">
        <v>233</v>
      </c>
      <c r="D144" t="s">
        <v>20</v>
      </c>
      <c r="E144">
        <v>742</v>
      </c>
      <c r="F144" s="1">
        <v>42860</v>
      </c>
      <c r="G144">
        <v>2017</v>
      </c>
      <c r="H144" t="s">
        <v>49</v>
      </c>
      <c r="I144">
        <v>1</v>
      </c>
      <c r="J144" t="s">
        <v>38</v>
      </c>
      <c r="K144">
        <v>1</v>
      </c>
      <c r="L144">
        <v>1</v>
      </c>
      <c r="M144" t="s">
        <v>57</v>
      </c>
      <c r="N144">
        <v>-0.17</v>
      </c>
      <c r="O144">
        <v>0.46</v>
      </c>
      <c r="P144">
        <v>-0.93899999999999995</v>
      </c>
      <c r="Q144">
        <v>210.37613680688099</v>
      </c>
      <c r="R144">
        <v>-1.4999999999999999E-2</v>
      </c>
      <c r="S144">
        <v>0.71799999999999997</v>
      </c>
      <c r="T144" s="2">
        <f t="shared" si="20"/>
        <v>-0.17</v>
      </c>
      <c r="U144" s="2">
        <f t="shared" si="20"/>
        <v>0.46</v>
      </c>
      <c r="V144" s="2">
        <f t="shared" si="20"/>
        <v>-0.93899999999999995</v>
      </c>
      <c r="W144" s="2">
        <f t="shared" si="19"/>
        <v>210.37613680688099</v>
      </c>
      <c r="X144" s="2">
        <f t="shared" si="18"/>
        <v>-1.4999999999999999E-2</v>
      </c>
      <c r="Y144" s="2">
        <f t="shared" si="18"/>
        <v>0.71799999999999997</v>
      </c>
      <c r="Z144" s="3">
        <f t="shared" si="21"/>
        <v>-0.17</v>
      </c>
      <c r="AA144" s="3">
        <f t="shared" si="22"/>
        <v>0.46</v>
      </c>
      <c r="AB144" s="3">
        <f t="shared" si="23"/>
        <v>-0.93899999999999995</v>
      </c>
      <c r="AC144" s="3">
        <f t="shared" si="24"/>
        <v>210.37613680688099</v>
      </c>
      <c r="AD144" s="3">
        <f t="shared" si="25"/>
        <v>-1.4999999999999999E-2</v>
      </c>
      <c r="AE144" s="3">
        <f t="shared" si="26"/>
        <v>0.71799999999999997</v>
      </c>
    </row>
    <row r="145" spans="1:31" x14ac:dyDescent="0.3">
      <c r="A145" t="s">
        <v>364</v>
      </c>
      <c r="B145" t="s">
        <v>365</v>
      </c>
      <c r="C145" t="s">
        <v>134</v>
      </c>
      <c r="D145" t="s">
        <v>20</v>
      </c>
      <c r="E145">
        <v>17090</v>
      </c>
      <c r="F145" s="1">
        <v>42873</v>
      </c>
      <c r="G145">
        <v>2017</v>
      </c>
      <c r="H145" t="s">
        <v>21</v>
      </c>
      <c r="I145">
        <v>1</v>
      </c>
      <c r="J145" t="s">
        <v>22</v>
      </c>
      <c r="K145">
        <v>0</v>
      </c>
      <c r="L145">
        <v>2</v>
      </c>
      <c r="M145" t="s">
        <v>63</v>
      </c>
      <c r="N145">
        <v>0.25</v>
      </c>
      <c r="O145">
        <v>1.1200000000000001</v>
      </c>
      <c r="P145">
        <v>-0.39800000000000002</v>
      </c>
      <c r="Q145">
        <v>108.668877030676</v>
      </c>
      <c r="R145">
        <v>-0.127</v>
      </c>
      <c r="S145">
        <v>0.68600000000000005</v>
      </c>
      <c r="T145" s="2">
        <f t="shared" si="20"/>
        <v>0</v>
      </c>
      <c r="U145" s="2">
        <f t="shared" si="20"/>
        <v>0</v>
      </c>
      <c r="V145" s="2">
        <f t="shared" si="20"/>
        <v>0</v>
      </c>
      <c r="W145" s="2">
        <f t="shared" si="19"/>
        <v>0</v>
      </c>
      <c r="X145" s="2">
        <f t="shared" si="18"/>
        <v>0</v>
      </c>
      <c r="Y145" s="2">
        <f t="shared" si="18"/>
        <v>0</v>
      </c>
      <c r="Z145" s="3">
        <f t="shared" si="21"/>
        <v>0.25</v>
      </c>
      <c r="AA145" s="3">
        <f t="shared" si="22"/>
        <v>1.1200000000000001</v>
      </c>
      <c r="AB145" s="3">
        <f t="shared" si="23"/>
        <v>-0.39800000000000002</v>
      </c>
      <c r="AC145" s="3">
        <f t="shared" si="24"/>
        <v>108.668877030676</v>
      </c>
      <c r="AD145" s="3">
        <f t="shared" si="25"/>
        <v>-0.127</v>
      </c>
      <c r="AE145" s="3">
        <f t="shared" si="26"/>
        <v>0.68600000000000005</v>
      </c>
    </row>
    <row r="146" spans="1:31" x14ac:dyDescent="0.3">
      <c r="A146" t="s">
        <v>366</v>
      </c>
      <c r="B146" t="s">
        <v>367</v>
      </c>
      <c r="C146" t="s">
        <v>152</v>
      </c>
      <c r="D146" t="s">
        <v>27</v>
      </c>
      <c r="E146">
        <v>725</v>
      </c>
      <c r="F146" s="1">
        <v>42860</v>
      </c>
      <c r="G146">
        <v>2017</v>
      </c>
      <c r="H146" t="s">
        <v>49</v>
      </c>
      <c r="I146">
        <v>0</v>
      </c>
      <c r="J146" t="s">
        <v>38</v>
      </c>
      <c r="K146">
        <v>1</v>
      </c>
      <c r="L146">
        <v>1</v>
      </c>
      <c r="M146" t="s">
        <v>57</v>
      </c>
      <c r="N146">
        <v>0.84</v>
      </c>
      <c r="O146">
        <v>0.89</v>
      </c>
      <c r="P146">
        <v>-0.84699999999999998</v>
      </c>
      <c r="Q146">
        <v>88.891240600412303</v>
      </c>
      <c r="R146">
        <v>-6.9000000000000006E-2</v>
      </c>
      <c r="S146">
        <v>0.72399999999999998</v>
      </c>
      <c r="T146" s="2">
        <f t="shared" si="20"/>
        <v>0.84</v>
      </c>
      <c r="U146" s="2">
        <f t="shared" si="20"/>
        <v>0.89</v>
      </c>
      <c r="V146" s="2">
        <f t="shared" si="20"/>
        <v>-0.84699999999999998</v>
      </c>
      <c r="W146" s="2">
        <f t="shared" si="19"/>
        <v>88.891240600412303</v>
      </c>
      <c r="X146" s="2">
        <f t="shared" si="18"/>
        <v>-6.9000000000000006E-2</v>
      </c>
      <c r="Y146" s="2">
        <f t="shared" si="18"/>
        <v>0.72399999999999998</v>
      </c>
      <c r="Z146" s="3">
        <f t="shared" si="21"/>
        <v>0</v>
      </c>
      <c r="AA146" s="3">
        <f t="shared" si="22"/>
        <v>0</v>
      </c>
      <c r="AB146" s="3">
        <f t="shared" si="23"/>
        <v>0</v>
      </c>
      <c r="AC146" s="3">
        <f t="shared" si="24"/>
        <v>0</v>
      </c>
      <c r="AD146" s="3">
        <f t="shared" si="25"/>
        <v>0</v>
      </c>
      <c r="AE146" s="3">
        <f t="shared" si="26"/>
        <v>0</v>
      </c>
    </row>
    <row r="147" spans="1:31" x14ac:dyDescent="0.3">
      <c r="A147" t="s">
        <v>368</v>
      </c>
      <c r="B147" t="s">
        <v>369</v>
      </c>
      <c r="C147" t="s">
        <v>152</v>
      </c>
      <c r="D147" t="s">
        <v>33</v>
      </c>
      <c r="E147">
        <v>836</v>
      </c>
      <c r="F147" s="1">
        <v>42880</v>
      </c>
      <c r="G147">
        <v>2017</v>
      </c>
      <c r="H147" t="s">
        <v>53</v>
      </c>
      <c r="I147">
        <v>0</v>
      </c>
      <c r="J147" t="s">
        <v>22</v>
      </c>
      <c r="K147">
        <v>0</v>
      </c>
      <c r="L147">
        <v>2</v>
      </c>
      <c r="M147" t="s">
        <v>57</v>
      </c>
      <c r="N147">
        <v>0.84</v>
      </c>
      <c r="O147">
        <v>0.89</v>
      </c>
      <c r="P147">
        <v>-0.84699999999999998</v>
      </c>
      <c r="Q147">
        <v>88.891240600412303</v>
      </c>
      <c r="R147">
        <v>-6.9000000000000006E-2</v>
      </c>
      <c r="S147">
        <v>0.72399999999999998</v>
      </c>
      <c r="T147" s="2">
        <f t="shared" si="20"/>
        <v>0</v>
      </c>
      <c r="U147" s="2">
        <f t="shared" si="20"/>
        <v>0</v>
      </c>
      <c r="V147" s="2">
        <f t="shared" si="20"/>
        <v>0</v>
      </c>
      <c r="W147" s="2">
        <f t="shared" si="19"/>
        <v>0</v>
      </c>
      <c r="X147" s="2">
        <f t="shared" si="18"/>
        <v>0</v>
      </c>
      <c r="Y147" s="2">
        <f t="shared" si="18"/>
        <v>0</v>
      </c>
      <c r="Z147" s="3">
        <f t="shared" si="21"/>
        <v>0</v>
      </c>
      <c r="AA147" s="3">
        <f t="shared" si="22"/>
        <v>0</v>
      </c>
      <c r="AB147" s="3">
        <f t="shared" si="23"/>
        <v>0</v>
      </c>
      <c r="AC147" s="3">
        <f t="shared" si="24"/>
        <v>0</v>
      </c>
      <c r="AD147" s="3">
        <f t="shared" si="25"/>
        <v>0</v>
      </c>
      <c r="AE147" s="3">
        <f t="shared" si="26"/>
        <v>0</v>
      </c>
    </row>
    <row r="148" spans="1:31" x14ac:dyDescent="0.3">
      <c r="A148" t="s">
        <v>370</v>
      </c>
      <c r="B148" t="s">
        <v>371</v>
      </c>
      <c r="C148" t="s">
        <v>52</v>
      </c>
      <c r="D148" t="s">
        <v>27</v>
      </c>
      <c r="F148" s="1">
        <v>42881</v>
      </c>
      <c r="G148">
        <v>2017</v>
      </c>
      <c r="H148" t="s">
        <v>49</v>
      </c>
      <c r="I148">
        <v>1</v>
      </c>
      <c r="J148" t="s">
        <v>22</v>
      </c>
      <c r="K148">
        <v>1</v>
      </c>
      <c r="L148">
        <v>1</v>
      </c>
      <c r="M148" t="s">
        <v>34</v>
      </c>
      <c r="N148">
        <v>0.33</v>
      </c>
      <c r="O148">
        <v>-0.23</v>
      </c>
      <c r="P148">
        <v>0.95599999999999996</v>
      </c>
      <c r="Q148">
        <v>255.515052032906</v>
      </c>
      <c r="R148">
        <v>-0.01</v>
      </c>
      <c r="S148">
        <v>0.79700000000000004</v>
      </c>
      <c r="T148" s="2">
        <f t="shared" si="20"/>
        <v>0.33</v>
      </c>
      <c r="U148" s="2">
        <f t="shared" si="20"/>
        <v>-0.23</v>
      </c>
      <c r="V148" s="2">
        <f t="shared" si="20"/>
        <v>0.95599999999999996</v>
      </c>
      <c r="W148" s="2">
        <f t="shared" si="19"/>
        <v>255.515052032906</v>
      </c>
      <c r="X148" s="2">
        <f t="shared" si="18"/>
        <v>-0.01</v>
      </c>
      <c r="Y148" s="2">
        <f t="shared" si="18"/>
        <v>0.79700000000000004</v>
      </c>
      <c r="Z148" s="3">
        <f t="shared" si="21"/>
        <v>0.33</v>
      </c>
      <c r="AA148" s="3">
        <f t="shared" si="22"/>
        <v>-0.23</v>
      </c>
      <c r="AB148" s="3">
        <f t="shared" si="23"/>
        <v>0.95599999999999996</v>
      </c>
      <c r="AC148" s="3">
        <f t="shared" si="24"/>
        <v>255.515052032906</v>
      </c>
      <c r="AD148" s="3">
        <f t="shared" si="25"/>
        <v>-0.01</v>
      </c>
      <c r="AE148" s="3">
        <f t="shared" si="26"/>
        <v>0.79700000000000004</v>
      </c>
    </row>
    <row r="149" spans="1:31" x14ac:dyDescent="0.3">
      <c r="A149" t="s">
        <v>372</v>
      </c>
      <c r="B149" t="s">
        <v>373</v>
      </c>
      <c r="C149" t="s">
        <v>125</v>
      </c>
      <c r="D149" t="s">
        <v>82</v>
      </c>
      <c r="E149">
        <v>2036</v>
      </c>
      <c r="F149" s="1">
        <v>42880</v>
      </c>
      <c r="G149">
        <v>2017</v>
      </c>
      <c r="H149" t="s">
        <v>21</v>
      </c>
      <c r="I149">
        <v>1</v>
      </c>
      <c r="J149" t="s">
        <v>22</v>
      </c>
      <c r="K149">
        <v>0</v>
      </c>
      <c r="L149">
        <v>2</v>
      </c>
      <c r="M149" t="s">
        <v>29</v>
      </c>
      <c r="N149">
        <v>-0.63</v>
      </c>
      <c r="O149">
        <v>1.01</v>
      </c>
      <c r="P149">
        <v>-0.33300000000000002</v>
      </c>
      <c r="Q149">
        <v>106.70497146013599</v>
      </c>
      <c r="R149">
        <v>9.4E-2</v>
      </c>
      <c r="S149">
        <v>0.83</v>
      </c>
      <c r="T149" s="2">
        <f t="shared" si="20"/>
        <v>0</v>
      </c>
      <c r="U149" s="2">
        <f t="shared" si="20"/>
        <v>0</v>
      </c>
      <c r="V149" s="2">
        <f t="shared" si="20"/>
        <v>0</v>
      </c>
      <c r="W149" s="2">
        <f t="shared" si="19"/>
        <v>0</v>
      </c>
      <c r="X149" s="2">
        <f t="shared" si="18"/>
        <v>0</v>
      </c>
      <c r="Y149" s="2">
        <f t="shared" si="18"/>
        <v>0</v>
      </c>
      <c r="Z149" s="3">
        <f t="shared" si="21"/>
        <v>-0.63</v>
      </c>
      <c r="AA149" s="3">
        <f t="shared" si="22"/>
        <v>1.01</v>
      </c>
      <c r="AB149" s="3">
        <f t="shared" si="23"/>
        <v>-0.33300000000000002</v>
      </c>
      <c r="AC149" s="3">
        <f t="shared" si="24"/>
        <v>106.70497146013599</v>
      </c>
      <c r="AD149" s="3">
        <f t="shared" si="25"/>
        <v>9.4E-2</v>
      </c>
      <c r="AE149" s="3">
        <f t="shared" si="26"/>
        <v>0.83</v>
      </c>
    </row>
    <row r="150" spans="1:31" x14ac:dyDescent="0.3">
      <c r="A150" t="s">
        <v>374</v>
      </c>
      <c r="B150" t="s">
        <v>375</v>
      </c>
      <c r="C150" t="s">
        <v>62</v>
      </c>
      <c r="D150" t="s">
        <v>27</v>
      </c>
      <c r="F150" s="1">
        <v>42846</v>
      </c>
      <c r="G150">
        <v>2017</v>
      </c>
      <c r="H150" t="s">
        <v>21</v>
      </c>
      <c r="I150">
        <v>1</v>
      </c>
      <c r="J150" t="s">
        <v>28</v>
      </c>
      <c r="K150">
        <v>0</v>
      </c>
      <c r="L150">
        <v>2</v>
      </c>
      <c r="M150" t="s">
        <v>63</v>
      </c>
      <c r="N150">
        <v>-1.1299999999999999</v>
      </c>
      <c r="O150">
        <v>0.93</v>
      </c>
      <c r="P150">
        <v>-1.383</v>
      </c>
      <c r="Q150">
        <v>112.012736608941</v>
      </c>
      <c r="R150">
        <v>6.7000000000000004E-2</v>
      </c>
      <c r="S150">
        <v>0.68799999999999994</v>
      </c>
      <c r="T150" s="2">
        <f t="shared" si="20"/>
        <v>0</v>
      </c>
      <c r="U150" s="2">
        <f t="shared" si="20"/>
        <v>0</v>
      </c>
      <c r="V150" s="2">
        <f t="shared" si="20"/>
        <v>0</v>
      </c>
      <c r="W150" s="2">
        <f t="shared" si="19"/>
        <v>0</v>
      </c>
      <c r="X150" s="2">
        <f t="shared" si="18"/>
        <v>0</v>
      </c>
      <c r="Y150" s="2">
        <f t="shared" si="18"/>
        <v>0</v>
      </c>
      <c r="Z150" s="3">
        <f t="shared" si="21"/>
        <v>-1.1299999999999999</v>
      </c>
      <c r="AA150" s="3">
        <f t="shared" si="22"/>
        <v>0.93</v>
      </c>
      <c r="AB150" s="3">
        <f t="shared" si="23"/>
        <v>-1.383</v>
      </c>
      <c r="AC150" s="3">
        <f t="shared" si="24"/>
        <v>112.012736608941</v>
      </c>
      <c r="AD150" s="3">
        <f t="shared" si="25"/>
        <v>6.7000000000000004E-2</v>
      </c>
      <c r="AE150" s="3">
        <f t="shared" si="26"/>
        <v>0.68799999999999994</v>
      </c>
    </row>
    <row r="151" spans="1:31" x14ac:dyDescent="0.3">
      <c r="A151" t="s">
        <v>376</v>
      </c>
      <c r="B151" t="s">
        <v>377</v>
      </c>
      <c r="C151" t="s">
        <v>257</v>
      </c>
      <c r="D151" t="s">
        <v>20</v>
      </c>
      <c r="E151">
        <v>9289</v>
      </c>
      <c r="F151" s="1">
        <v>42881</v>
      </c>
      <c r="G151">
        <v>2017</v>
      </c>
      <c r="H151" t="s">
        <v>21</v>
      </c>
      <c r="I151">
        <v>1</v>
      </c>
      <c r="J151" t="s">
        <v>28</v>
      </c>
      <c r="K151">
        <v>0</v>
      </c>
      <c r="L151">
        <v>2</v>
      </c>
      <c r="M151" t="s">
        <v>258</v>
      </c>
      <c r="N151">
        <v>0.93</v>
      </c>
      <c r="O151">
        <v>1.18</v>
      </c>
      <c r="P151">
        <v>-1.387</v>
      </c>
      <c r="Q151">
        <v>93.167407435667599</v>
      </c>
      <c r="R151">
        <v>2.5999999999999999E-2</v>
      </c>
      <c r="S151">
        <v>0.65</v>
      </c>
      <c r="T151" s="2">
        <f t="shared" si="20"/>
        <v>0</v>
      </c>
      <c r="U151" s="2">
        <f t="shared" si="20"/>
        <v>0</v>
      </c>
      <c r="V151" s="2">
        <f t="shared" si="20"/>
        <v>0</v>
      </c>
      <c r="W151" s="2">
        <f t="shared" si="19"/>
        <v>0</v>
      </c>
      <c r="X151" s="2">
        <f t="shared" si="18"/>
        <v>0</v>
      </c>
      <c r="Y151" s="2">
        <f t="shared" si="18"/>
        <v>0</v>
      </c>
      <c r="Z151" s="3">
        <f t="shared" si="21"/>
        <v>0.93</v>
      </c>
      <c r="AA151" s="3">
        <f t="shared" si="22"/>
        <v>1.18</v>
      </c>
      <c r="AB151" s="3">
        <f t="shared" si="23"/>
        <v>-1.387</v>
      </c>
      <c r="AC151" s="3">
        <f t="shared" si="24"/>
        <v>93.167407435667599</v>
      </c>
      <c r="AD151" s="3">
        <f t="shared" si="25"/>
        <v>2.5999999999999999E-2</v>
      </c>
      <c r="AE151" s="3">
        <f t="shared" si="26"/>
        <v>0.65</v>
      </c>
    </row>
    <row r="152" spans="1:31" x14ac:dyDescent="0.3">
      <c r="A152" t="s">
        <v>378</v>
      </c>
      <c r="B152" t="s">
        <v>379</v>
      </c>
      <c r="C152" t="s">
        <v>115</v>
      </c>
      <c r="D152" t="s">
        <v>33</v>
      </c>
      <c r="E152">
        <v>1239</v>
      </c>
      <c r="F152" s="1">
        <v>42885</v>
      </c>
      <c r="G152">
        <v>2017</v>
      </c>
      <c r="H152" t="s">
        <v>21</v>
      </c>
      <c r="I152">
        <v>1</v>
      </c>
      <c r="J152" t="s">
        <v>28</v>
      </c>
      <c r="K152">
        <v>1</v>
      </c>
      <c r="L152">
        <v>2</v>
      </c>
      <c r="M152" t="s">
        <v>57</v>
      </c>
      <c r="N152">
        <v>0.05</v>
      </c>
      <c r="O152">
        <v>0.75</v>
      </c>
      <c r="P152">
        <v>-0.82399999999999995</v>
      </c>
      <c r="Q152">
        <v>185.77745559985499</v>
      </c>
      <c r="R152">
        <v>-2.5999999999999999E-2</v>
      </c>
      <c r="S152">
        <v>0.73499999999999999</v>
      </c>
      <c r="T152" s="2">
        <f t="shared" si="20"/>
        <v>0.05</v>
      </c>
      <c r="U152" s="2">
        <f t="shared" si="20"/>
        <v>0.75</v>
      </c>
      <c r="V152" s="2">
        <f t="shared" si="20"/>
        <v>-0.82399999999999995</v>
      </c>
      <c r="W152" s="2">
        <f t="shared" si="19"/>
        <v>185.77745559985499</v>
      </c>
      <c r="X152" s="2">
        <f t="shared" si="18"/>
        <v>-2.5999999999999999E-2</v>
      </c>
      <c r="Y152" s="2">
        <f t="shared" si="18"/>
        <v>0.73499999999999999</v>
      </c>
      <c r="Z152" s="3">
        <f t="shared" si="21"/>
        <v>0.05</v>
      </c>
      <c r="AA152" s="3">
        <f t="shared" si="22"/>
        <v>0.75</v>
      </c>
      <c r="AB152" s="3">
        <f t="shared" si="23"/>
        <v>-0.82399999999999995</v>
      </c>
      <c r="AC152" s="3">
        <f t="shared" si="24"/>
        <v>185.77745559985499</v>
      </c>
      <c r="AD152" s="3">
        <f t="shared" si="25"/>
        <v>-2.5999999999999999E-2</v>
      </c>
      <c r="AE152" s="3">
        <f t="shared" si="26"/>
        <v>0.73499999999999999</v>
      </c>
    </row>
    <row r="153" spans="1:31" x14ac:dyDescent="0.3">
      <c r="A153" t="s">
        <v>380</v>
      </c>
      <c r="B153" t="s">
        <v>381</v>
      </c>
      <c r="C153" t="s">
        <v>89</v>
      </c>
      <c r="D153" t="s">
        <v>20</v>
      </c>
      <c r="E153">
        <v>569</v>
      </c>
      <c r="F153" s="1">
        <v>42885</v>
      </c>
      <c r="G153">
        <v>2017</v>
      </c>
      <c r="H153" t="s">
        <v>21</v>
      </c>
      <c r="I153">
        <v>1</v>
      </c>
      <c r="J153" t="s">
        <v>22</v>
      </c>
      <c r="K153">
        <v>1</v>
      </c>
      <c r="L153">
        <v>2</v>
      </c>
      <c r="M153" t="s">
        <v>23</v>
      </c>
      <c r="N153">
        <v>-0.65</v>
      </c>
      <c r="O153">
        <v>-0.97</v>
      </c>
      <c r="P153">
        <v>0.71499999999999997</v>
      </c>
      <c r="Q153">
        <v>110.975009016591</v>
      </c>
      <c r="R153">
        <v>6.8000000000000005E-2</v>
      </c>
      <c r="S153">
        <v>0.85699999999999998</v>
      </c>
      <c r="T153" s="2">
        <f t="shared" si="20"/>
        <v>-0.65</v>
      </c>
      <c r="U153" s="2">
        <f t="shared" si="20"/>
        <v>-0.97</v>
      </c>
      <c r="V153" s="2">
        <f t="shared" si="20"/>
        <v>0.71499999999999997</v>
      </c>
      <c r="W153" s="2">
        <f t="shared" si="19"/>
        <v>110.975009016591</v>
      </c>
      <c r="X153" s="2">
        <f t="shared" si="18"/>
        <v>6.8000000000000005E-2</v>
      </c>
      <c r="Y153" s="2">
        <f t="shared" si="18"/>
        <v>0.85699999999999998</v>
      </c>
      <c r="Z153" s="3">
        <f t="shared" si="21"/>
        <v>-0.65</v>
      </c>
      <c r="AA153" s="3">
        <f t="shared" si="22"/>
        <v>-0.97</v>
      </c>
      <c r="AB153" s="3">
        <f t="shared" si="23"/>
        <v>0.71499999999999997</v>
      </c>
      <c r="AC153" s="3">
        <f t="shared" si="24"/>
        <v>110.975009016591</v>
      </c>
      <c r="AD153" s="3">
        <f t="shared" si="25"/>
        <v>6.8000000000000005E-2</v>
      </c>
      <c r="AE153" s="3">
        <f t="shared" si="26"/>
        <v>0.85699999999999998</v>
      </c>
    </row>
    <row r="154" spans="1:31" x14ac:dyDescent="0.3">
      <c r="A154" t="s">
        <v>382</v>
      </c>
      <c r="B154" t="s">
        <v>383</v>
      </c>
      <c r="C154" t="s">
        <v>37</v>
      </c>
      <c r="D154" t="s">
        <v>82</v>
      </c>
      <c r="E154">
        <v>5600</v>
      </c>
      <c r="F154" s="1">
        <v>42883</v>
      </c>
      <c r="G154">
        <v>2017</v>
      </c>
      <c r="H154" t="s">
        <v>21</v>
      </c>
      <c r="I154">
        <v>1</v>
      </c>
      <c r="J154" t="s">
        <v>28</v>
      </c>
      <c r="K154">
        <v>0</v>
      </c>
      <c r="L154">
        <v>2</v>
      </c>
      <c r="M154" t="s">
        <v>34</v>
      </c>
      <c r="N154">
        <v>0.01</v>
      </c>
      <c r="O154">
        <v>-0.85</v>
      </c>
      <c r="P154">
        <v>-0.95</v>
      </c>
      <c r="Q154">
        <v>180.47034849583801</v>
      </c>
      <c r="R154">
        <v>-2.8000000000000001E-2</v>
      </c>
      <c r="S154">
        <v>0.76500000000000001</v>
      </c>
      <c r="T154" s="2">
        <f t="shared" si="20"/>
        <v>0</v>
      </c>
      <c r="U154" s="2">
        <f t="shared" si="20"/>
        <v>0</v>
      </c>
      <c r="V154" s="2">
        <f t="shared" si="20"/>
        <v>0</v>
      </c>
      <c r="W154" s="2">
        <f t="shared" si="19"/>
        <v>0</v>
      </c>
      <c r="X154" s="2">
        <f t="shared" si="18"/>
        <v>0</v>
      </c>
      <c r="Y154" s="2">
        <f t="shared" si="18"/>
        <v>0</v>
      </c>
      <c r="Z154" s="3">
        <f t="shared" si="21"/>
        <v>0.01</v>
      </c>
      <c r="AA154" s="3">
        <f t="shared" si="22"/>
        <v>-0.85</v>
      </c>
      <c r="AB154" s="3">
        <f t="shared" si="23"/>
        <v>-0.95</v>
      </c>
      <c r="AC154" s="3">
        <f t="shared" si="24"/>
        <v>180.47034849583801</v>
      </c>
      <c r="AD154" s="3">
        <f t="shared" si="25"/>
        <v>-2.8000000000000001E-2</v>
      </c>
      <c r="AE154" s="3">
        <f t="shared" si="26"/>
        <v>0.76500000000000001</v>
      </c>
    </row>
    <row r="155" spans="1:31" x14ac:dyDescent="0.3">
      <c r="A155" t="s">
        <v>384</v>
      </c>
      <c r="B155" t="s">
        <v>385</v>
      </c>
      <c r="C155" t="s">
        <v>152</v>
      </c>
      <c r="D155" t="s">
        <v>33</v>
      </c>
      <c r="E155">
        <v>5511</v>
      </c>
      <c r="F155" s="1">
        <v>42886</v>
      </c>
      <c r="G155">
        <v>2017</v>
      </c>
      <c r="H155" t="s">
        <v>49</v>
      </c>
      <c r="I155">
        <v>1</v>
      </c>
      <c r="J155" t="s">
        <v>22</v>
      </c>
      <c r="K155">
        <v>1</v>
      </c>
      <c r="L155">
        <v>1</v>
      </c>
      <c r="M155" t="s">
        <v>57</v>
      </c>
      <c r="N155">
        <v>0.84</v>
      </c>
      <c r="O155">
        <v>0.89</v>
      </c>
      <c r="P155">
        <v>-0.84699999999999998</v>
      </c>
      <c r="Q155">
        <v>88.891240600412303</v>
      </c>
      <c r="R155">
        <v>-6.9000000000000006E-2</v>
      </c>
      <c r="S155">
        <v>0.72399999999999998</v>
      </c>
      <c r="T155" s="2">
        <f t="shared" si="20"/>
        <v>0.84</v>
      </c>
      <c r="U155" s="2">
        <f t="shared" si="20"/>
        <v>0.89</v>
      </c>
      <c r="V155" s="2">
        <f t="shared" si="20"/>
        <v>-0.84699999999999998</v>
      </c>
      <c r="W155" s="2">
        <f t="shared" si="19"/>
        <v>88.891240600412303</v>
      </c>
      <c r="X155" s="2">
        <f t="shared" si="18"/>
        <v>-6.9000000000000006E-2</v>
      </c>
      <c r="Y155" s="2">
        <f t="shared" si="18"/>
        <v>0.72399999999999998</v>
      </c>
      <c r="Z155" s="3">
        <f t="shared" si="21"/>
        <v>0.84</v>
      </c>
      <c r="AA155" s="3">
        <f t="shared" si="22"/>
        <v>0.89</v>
      </c>
      <c r="AB155" s="3">
        <f t="shared" si="23"/>
        <v>-0.84699999999999998</v>
      </c>
      <c r="AC155" s="3">
        <f t="shared" si="24"/>
        <v>88.891240600412303</v>
      </c>
      <c r="AD155" s="3">
        <f t="shared" si="25"/>
        <v>-6.9000000000000006E-2</v>
      </c>
      <c r="AE155" s="3">
        <f t="shared" si="26"/>
        <v>0.72399999999999998</v>
      </c>
    </row>
    <row r="156" spans="1:31" x14ac:dyDescent="0.3">
      <c r="A156" t="s">
        <v>386</v>
      </c>
      <c r="B156" t="s">
        <v>133</v>
      </c>
      <c r="C156" t="s">
        <v>134</v>
      </c>
      <c r="D156" t="s">
        <v>20</v>
      </c>
      <c r="F156" s="1">
        <v>42887</v>
      </c>
      <c r="G156">
        <v>2017</v>
      </c>
      <c r="H156" t="s">
        <v>49</v>
      </c>
      <c r="I156">
        <v>1</v>
      </c>
      <c r="J156" t="s">
        <v>22</v>
      </c>
      <c r="K156">
        <v>1</v>
      </c>
      <c r="L156">
        <v>1</v>
      </c>
      <c r="M156" t="s">
        <v>63</v>
      </c>
      <c r="N156">
        <v>0.25</v>
      </c>
      <c r="O156">
        <v>1.1200000000000001</v>
      </c>
      <c r="P156">
        <v>-0.39800000000000002</v>
      </c>
      <c r="Q156">
        <v>108.668877030676</v>
      </c>
      <c r="R156">
        <v>-0.127</v>
      </c>
      <c r="S156">
        <v>0.68600000000000005</v>
      </c>
      <c r="T156" s="2">
        <f t="shared" si="20"/>
        <v>0.25</v>
      </c>
      <c r="U156" s="2">
        <f t="shared" si="20"/>
        <v>1.1200000000000001</v>
      </c>
      <c r="V156" s="2">
        <f t="shared" si="20"/>
        <v>-0.39800000000000002</v>
      </c>
      <c r="W156" s="2">
        <f t="shared" si="19"/>
        <v>108.668877030676</v>
      </c>
      <c r="X156" s="2">
        <f t="shared" si="18"/>
        <v>-0.127</v>
      </c>
      <c r="Y156" s="2">
        <f t="shared" si="18"/>
        <v>0.68600000000000005</v>
      </c>
      <c r="Z156" s="3">
        <f t="shared" si="21"/>
        <v>0.25</v>
      </c>
      <c r="AA156" s="3">
        <f t="shared" si="22"/>
        <v>1.1200000000000001</v>
      </c>
      <c r="AB156" s="3">
        <f t="shared" si="23"/>
        <v>-0.39800000000000002</v>
      </c>
      <c r="AC156" s="3">
        <f t="shared" si="24"/>
        <v>108.668877030676</v>
      </c>
      <c r="AD156" s="3">
        <f t="shared" si="25"/>
        <v>-0.127</v>
      </c>
      <c r="AE156" s="3">
        <f t="shared" si="26"/>
        <v>0.68600000000000005</v>
      </c>
    </row>
    <row r="157" spans="1:31" x14ac:dyDescent="0.3">
      <c r="A157" t="s">
        <v>387</v>
      </c>
      <c r="B157" t="s">
        <v>388</v>
      </c>
      <c r="C157" t="s">
        <v>52</v>
      </c>
      <c r="D157" t="s">
        <v>20</v>
      </c>
      <c r="E157">
        <v>15000</v>
      </c>
      <c r="F157" s="1">
        <v>42886</v>
      </c>
      <c r="G157">
        <v>2017</v>
      </c>
      <c r="H157" t="s">
        <v>53</v>
      </c>
      <c r="I157">
        <v>0</v>
      </c>
      <c r="J157" t="s">
        <v>22</v>
      </c>
      <c r="K157">
        <v>1</v>
      </c>
      <c r="L157">
        <v>2</v>
      </c>
      <c r="M157" t="s">
        <v>34</v>
      </c>
      <c r="N157">
        <v>0.33</v>
      </c>
      <c r="O157">
        <v>-0.23</v>
      </c>
      <c r="P157">
        <v>0.95599999999999996</v>
      </c>
      <c r="Q157">
        <v>255.515052032906</v>
      </c>
      <c r="R157">
        <v>-0.01</v>
      </c>
      <c r="S157">
        <v>0.79700000000000004</v>
      </c>
      <c r="T157" s="2">
        <f t="shared" si="20"/>
        <v>0.33</v>
      </c>
      <c r="U157" s="2">
        <f t="shared" si="20"/>
        <v>-0.23</v>
      </c>
      <c r="V157" s="2">
        <f t="shared" si="20"/>
        <v>0.95599999999999996</v>
      </c>
      <c r="W157" s="2">
        <f t="shared" si="19"/>
        <v>255.515052032906</v>
      </c>
      <c r="X157" s="2">
        <f t="shared" si="18"/>
        <v>-0.01</v>
      </c>
      <c r="Y157" s="2">
        <f t="shared" si="18"/>
        <v>0.79700000000000004</v>
      </c>
      <c r="Z157" s="3">
        <f t="shared" si="21"/>
        <v>0</v>
      </c>
      <c r="AA157" s="3">
        <f t="shared" si="22"/>
        <v>0</v>
      </c>
      <c r="AB157" s="3">
        <f t="shared" si="23"/>
        <v>0</v>
      </c>
      <c r="AC157" s="3">
        <f t="shared" si="24"/>
        <v>0</v>
      </c>
      <c r="AD157" s="3">
        <f t="shared" si="25"/>
        <v>0</v>
      </c>
      <c r="AE157" s="3">
        <f t="shared" si="26"/>
        <v>0</v>
      </c>
    </row>
    <row r="158" spans="1:31" x14ac:dyDescent="0.3">
      <c r="A158" t="s">
        <v>389</v>
      </c>
      <c r="B158" t="s">
        <v>390</v>
      </c>
      <c r="C158" t="s">
        <v>89</v>
      </c>
      <c r="D158" t="s">
        <v>20</v>
      </c>
      <c r="E158">
        <v>9000</v>
      </c>
      <c r="F158" s="1">
        <v>42879</v>
      </c>
      <c r="G158">
        <v>2017</v>
      </c>
      <c r="H158" t="s">
        <v>21</v>
      </c>
      <c r="I158">
        <v>1</v>
      </c>
      <c r="J158" t="s">
        <v>38</v>
      </c>
      <c r="K158">
        <v>0</v>
      </c>
      <c r="L158">
        <v>2</v>
      </c>
      <c r="M158" t="s">
        <v>23</v>
      </c>
      <c r="N158">
        <v>-0.65</v>
      </c>
      <c r="O158">
        <v>-0.97</v>
      </c>
      <c r="P158">
        <v>0.71499999999999997</v>
      </c>
      <c r="Q158">
        <v>110.975009016591</v>
      </c>
      <c r="R158">
        <v>6.8000000000000005E-2</v>
      </c>
      <c r="S158">
        <v>0.85699999999999998</v>
      </c>
      <c r="T158" s="2">
        <f t="shared" si="20"/>
        <v>0</v>
      </c>
      <c r="U158" s="2">
        <f t="shared" si="20"/>
        <v>0</v>
      </c>
      <c r="V158" s="2">
        <f t="shared" si="20"/>
        <v>0</v>
      </c>
      <c r="W158" s="2">
        <f t="shared" si="19"/>
        <v>0</v>
      </c>
      <c r="X158" s="2">
        <f t="shared" si="18"/>
        <v>0</v>
      </c>
      <c r="Y158" s="2">
        <f t="shared" si="18"/>
        <v>0</v>
      </c>
      <c r="Z158" s="3">
        <f t="shared" si="21"/>
        <v>-0.65</v>
      </c>
      <c r="AA158" s="3">
        <f t="shared" si="22"/>
        <v>-0.97</v>
      </c>
      <c r="AB158" s="3">
        <f t="shared" si="23"/>
        <v>0.71499999999999997</v>
      </c>
      <c r="AC158" s="3">
        <f t="shared" si="24"/>
        <v>110.975009016591</v>
      </c>
      <c r="AD158" s="3">
        <f t="shared" si="25"/>
        <v>6.8000000000000005E-2</v>
      </c>
      <c r="AE158" s="3">
        <f t="shared" si="26"/>
        <v>0.85699999999999998</v>
      </c>
    </row>
    <row r="159" spans="1:31" x14ac:dyDescent="0.3">
      <c r="A159" t="s">
        <v>391</v>
      </c>
      <c r="B159" t="s">
        <v>392</v>
      </c>
      <c r="C159" t="s">
        <v>134</v>
      </c>
      <c r="D159" t="s">
        <v>33</v>
      </c>
      <c r="F159" s="1">
        <v>42886</v>
      </c>
      <c r="G159">
        <v>2017</v>
      </c>
      <c r="H159" t="s">
        <v>21</v>
      </c>
      <c r="I159">
        <v>1</v>
      </c>
      <c r="J159" t="s">
        <v>22</v>
      </c>
      <c r="K159">
        <v>0</v>
      </c>
      <c r="L159">
        <v>2</v>
      </c>
      <c r="M159" t="s">
        <v>63</v>
      </c>
      <c r="N159">
        <v>0.25</v>
      </c>
      <c r="O159">
        <v>1.1200000000000001</v>
      </c>
      <c r="P159">
        <v>-0.39800000000000002</v>
      </c>
      <c r="Q159">
        <v>108.668877030676</v>
      </c>
      <c r="R159">
        <v>-0.127</v>
      </c>
      <c r="S159">
        <v>0.68600000000000005</v>
      </c>
      <c r="T159" s="2">
        <f t="shared" si="20"/>
        <v>0</v>
      </c>
      <c r="U159" s="2">
        <f t="shared" si="20"/>
        <v>0</v>
      </c>
      <c r="V159" s="2">
        <f t="shared" si="20"/>
        <v>0</v>
      </c>
      <c r="W159" s="2">
        <f t="shared" si="19"/>
        <v>0</v>
      </c>
      <c r="X159" s="2">
        <f t="shared" si="18"/>
        <v>0</v>
      </c>
      <c r="Y159" s="2">
        <f t="shared" si="18"/>
        <v>0</v>
      </c>
      <c r="Z159" s="3">
        <f t="shared" si="21"/>
        <v>0.25</v>
      </c>
      <c r="AA159" s="3">
        <f t="shared" si="22"/>
        <v>1.1200000000000001</v>
      </c>
      <c r="AB159" s="3">
        <f t="shared" si="23"/>
        <v>-0.39800000000000002</v>
      </c>
      <c r="AC159" s="3">
        <f t="shared" si="24"/>
        <v>108.668877030676</v>
      </c>
      <c r="AD159" s="3">
        <f t="shared" si="25"/>
        <v>-0.127</v>
      </c>
      <c r="AE159" s="3">
        <f t="shared" si="26"/>
        <v>0.68600000000000005</v>
      </c>
    </row>
    <row r="160" spans="1:31" x14ac:dyDescent="0.3">
      <c r="A160" t="s">
        <v>393</v>
      </c>
      <c r="B160" t="s">
        <v>394</v>
      </c>
      <c r="C160" t="s">
        <v>308</v>
      </c>
      <c r="D160" t="s">
        <v>20</v>
      </c>
      <c r="E160">
        <v>3400</v>
      </c>
      <c r="F160" s="1">
        <v>42888</v>
      </c>
      <c r="G160">
        <v>2017</v>
      </c>
      <c r="H160" t="s">
        <v>53</v>
      </c>
      <c r="I160">
        <v>1</v>
      </c>
      <c r="J160" t="s">
        <v>22</v>
      </c>
      <c r="K160">
        <v>1</v>
      </c>
      <c r="L160">
        <v>2</v>
      </c>
      <c r="M160" t="s">
        <v>63</v>
      </c>
      <c r="N160">
        <v>0.36</v>
      </c>
      <c r="O160">
        <v>-0.14000000000000001</v>
      </c>
      <c r="P160">
        <v>-0.879</v>
      </c>
      <c r="Q160">
        <v>57.885068519084903</v>
      </c>
      <c r="R160">
        <v>-0.105</v>
      </c>
      <c r="S160">
        <v>0.67900000000000005</v>
      </c>
      <c r="T160" s="2">
        <f t="shared" si="20"/>
        <v>0.36</v>
      </c>
      <c r="U160" s="2">
        <f t="shared" si="20"/>
        <v>-0.14000000000000001</v>
      </c>
      <c r="V160" s="2">
        <f t="shared" si="20"/>
        <v>-0.879</v>
      </c>
      <c r="W160" s="2">
        <f t="shared" si="19"/>
        <v>57.885068519084903</v>
      </c>
      <c r="X160" s="2">
        <f t="shared" si="18"/>
        <v>-0.105</v>
      </c>
      <c r="Y160" s="2">
        <f t="shared" si="18"/>
        <v>0.67900000000000005</v>
      </c>
      <c r="Z160" s="3">
        <f t="shared" si="21"/>
        <v>0.36</v>
      </c>
      <c r="AA160" s="3">
        <f t="shared" si="22"/>
        <v>-0.14000000000000001</v>
      </c>
      <c r="AB160" s="3">
        <f t="shared" si="23"/>
        <v>-0.879</v>
      </c>
      <c r="AC160" s="3">
        <f t="shared" si="24"/>
        <v>57.885068519084903</v>
      </c>
      <c r="AD160" s="3">
        <f t="shared" si="25"/>
        <v>-0.105</v>
      </c>
      <c r="AE160" s="3">
        <f t="shared" si="26"/>
        <v>0.67900000000000005</v>
      </c>
    </row>
    <row r="161" spans="1:31" x14ac:dyDescent="0.3">
      <c r="A161" t="s">
        <v>395</v>
      </c>
      <c r="B161" t="s">
        <v>396</v>
      </c>
      <c r="C161" t="s">
        <v>397</v>
      </c>
      <c r="D161" t="s">
        <v>20</v>
      </c>
      <c r="E161">
        <v>1278</v>
      </c>
      <c r="F161" s="1">
        <v>42881</v>
      </c>
      <c r="G161">
        <v>2017</v>
      </c>
      <c r="H161" t="s">
        <v>21</v>
      </c>
      <c r="I161">
        <v>1</v>
      </c>
      <c r="J161" t="s">
        <v>22</v>
      </c>
      <c r="K161">
        <v>0</v>
      </c>
      <c r="L161">
        <v>2</v>
      </c>
      <c r="M161" t="s">
        <v>23</v>
      </c>
      <c r="N161">
        <v>-1.17</v>
      </c>
      <c r="O161">
        <v>0.77</v>
      </c>
      <c r="P161">
        <v>2</v>
      </c>
      <c r="Q161">
        <v>739.55294117647099</v>
      </c>
      <c r="R161">
        <v>0.106</v>
      </c>
      <c r="S161">
        <v>0.86499999999999999</v>
      </c>
      <c r="T161" s="2">
        <f t="shared" si="20"/>
        <v>0</v>
      </c>
      <c r="U161" s="2">
        <f t="shared" si="20"/>
        <v>0</v>
      </c>
      <c r="V161" s="2">
        <f t="shared" si="20"/>
        <v>0</v>
      </c>
      <c r="W161" s="2">
        <f t="shared" si="19"/>
        <v>0</v>
      </c>
      <c r="X161" s="2">
        <f t="shared" si="18"/>
        <v>0</v>
      </c>
      <c r="Y161" s="2">
        <f t="shared" si="18"/>
        <v>0</v>
      </c>
      <c r="Z161" s="3">
        <f t="shared" si="21"/>
        <v>-1.17</v>
      </c>
      <c r="AA161" s="3">
        <f t="shared" si="22"/>
        <v>0.77</v>
      </c>
      <c r="AB161" s="3">
        <f t="shared" si="23"/>
        <v>2</v>
      </c>
      <c r="AC161" s="3">
        <f t="shared" si="24"/>
        <v>739.55294117647099</v>
      </c>
      <c r="AD161" s="3">
        <f t="shared" si="25"/>
        <v>0.106</v>
      </c>
      <c r="AE161" s="3">
        <f t="shared" si="26"/>
        <v>0.86499999999999999</v>
      </c>
    </row>
    <row r="162" spans="1:31" x14ac:dyDescent="0.3">
      <c r="A162" t="s">
        <v>398</v>
      </c>
      <c r="B162" t="s">
        <v>399</v>
      </c>
      <c r="C162" t="s">
        <v>134</v>
      </c>
      <c r="D162" t="s">
        <v>20</v>
      </c>
      <c r="E162">
        <v>2000</v>
      </c>
      <c r="F162" s="1">
        <v>42891</v>
      </c>
      <c r="G162">
        <v>2017</v>
      </c>
      <c r="H162" t="s">
        <v>21</v>
      </c>
      <c r="I162">
        <v>1</v>
      </c>
      <c r="J162" t="s">
        <v>22</v>
      </c>
      <c r="K162">
        <v>0</v>
      </c>
      <c r="L162">
        <v>2</v>
      </c>
      <c r="M162" t="s">
        <v>63</v>
      </c>
      <c r="N162">
        <v>0.25</v>
      </c>
      <c r="O162">
        <v>1.1200000000000001</v>
      </c>
      <c r="P162">
        <v>-0.39800000000000002</v>
      </c>
      <c r="Q162">
        <v>108.668877030676</v>
      </c>
      <c r="R162">
        <v>-0.127</v>
      </c>
      <c r="S162">
        <v>0.68600000000000005</v>
      </c>
      <c r="T162" s="2">
        <f t="shared" si="20"/>
        <v>0</v>
      </c>
      <c r="U162" s="2">
        <f t="shared" si="20"/>
        <v>0</v>
      </c>
      <c r="V162" s="2">
        <f t="shared" si="20"/>
        <v>0</v>
      </c>
      <c r="W162" s="2">
        <f t="shared" si="19"/>
        <v>0</v>
      </c>
      <c r="X162" s="2">
        <f t="shared" si="18"/>
        <v>0</v>
      </c>
      <c r="Y162" s="2">
        <f t="shared" si="18"/>
        <v>0</v>
      </c>
      <c r="Z162" s="3">
        <f t="shared" si="21"/>
        <v>0.25</v>
      </c>
      <c r="AA162" s="3">
        <f t="shared" si="22"/>
        <v>1.1200000000000001</v>
      </c>
      <c r="AB162" s="3">
        <f t="shared" si="23"/>
        <v>-0.39800000000000002</v>
      </c>
      <c r="AC162" s="3">
        <f t="shared" si="24"/>
        <v>108.668877030676</v>
      </c>
      <c r="AD162" s="3">
        <f t="shared" si="25"/>
        <v>-0.127</v>
      </c>
      <c r="AE162" s="3">
        <f t="shared" si="26"/>
        <v>0.68600000000000005</v>
      </c>
    </row>
    <row r="163" spans="1:31" x14ac:dyDescent="0.3">
      <c r="A163" t="s">
        <v>400</v>
      </c>
      <c r="B163" t="s">
        <v>401</v>
      </c>
      <c r="C163" t="s">
        <v>95</v>
      </c>
      <c r="D163" t="s">
        <v>20</v>
      </c>
      <c r="E163">
        <v>500000</v>
      </c>
      <c r="F163" s="1">
        <v>42891</v>
      </c>
      <c r="G163">
        <v>2017</v>
      </c>
      <c r="H163" t="s">
        <v>21</v>
      </c>
      <c r="I163">
        <v>1</v>
      </c>
      <c r="J163" t="s">
        <v>28</v>
      </c>
      <c r="K163">
        <v>0</v>
      </c>
      <c r="L163">
        <v>2</v>
      </c>
      <c r="M163" t="s">
        <v>34</v>
      </c>
      <c r="N163">
        <v>0.43</v>
      </c>
      <c r="O163">
        <v>-0.66</v>
      </c>
      <c r="P163">
        <v>-0.66900000000000004</v>
      </c>
      <c r="Q163">
        <v>174.90169706358699</v>
      </c>
      <c r="R163">
        <v>6.2E-2</v>
      </c>
      <c r="S163">
        <v>0.78400000000000003</v>
      </c>
      <c r="T163" s="2">
        <f t="shared" si="20"/>
        <v>0</v>
      </c>
      <c r="U163" s="2">
        <f t="shared" si="20"/>
        <v>0</v>
      </c>
      <c r="V163" s="2">
        <f t="shared" si="20"/>
        <v>0</v>
      </c>
      <c r="W163" s="2">
        <f t="shared" si="19"/>
        <v>0</v>
      </c>
      <c r="X163" s="2">
        <f t="shared" si="18"/>
        <v>0</v>
      </c>
      <c r="Y163" s="2">
        <f t="shared" si="18"/>
        <v>0</v>
      </c>
      <c r="Z163" s="3">
        <f t="shared" si="21"/>
        <v>0.43</v>
      </c>
      <c r="AA163" s="3">
        <f t="shared" si="22"/>
        <v>-0.66</v>
      </c>
      <c r="AB163" s="3">
        <f t="shared" si="23"/>
        <v>-0.66900000000000004</v>
      </c>
      <c r="AC163" s="3">
        <f t="shared" si="24"/>
        <v>174.90169706358699</v>
      </c>
      <c r="AD163" s="3">
        <f t="shared" si="25"/>
        <v>6.2E-2</v>
      </c>
      <c r="AE163" s="3">
        <f t="shared" si="26"/>
        <v>0.78400000000000003</v>
      </c>
    </row>
    <row r="164" spans="1:31" x14ac:dyDescent="0.3">
      <c r="A164" t="s">
        <v>402</v>
      </c>
      <c r="B164" t="s">
        <v>403</v>
      </c>
      <c r="C164" t="s">
        <v>397</v>
      </c>
      <c r="D164" t="s">
        <v>20</v>
      </c>
      <c r="E164">
        <v>6000</v>
      </c>
      <c r="F164" s="1">
        <v>42893</v>
      </c>
      <c r="G164">
        <v>2017</v>
      </c>
      <c r="H164" t="s">
        <v>53</v>
      </c>
      <c r="I164">
        <v>0</v>
      </c>
      <c r="J164" t="s">
        <v>28</v>
      </c>
      <c r="K164">
        <v>0</v>
      </c>
      <c r="L164">
        <v>2</v>
      </c>
      <c r="M164" t="s">
        <v>23</v>
      </c>
      <c r="N164">
        <v>-1.17</v>
      </c>
      <c r="O164">
        <v>0.77</v>
      </c>
      <c r="P164">
        <v>2</v>
      </c>
      <c r="Q164">
        <v>739.55294117647099</v>
      </c>
      <c r="R164">
        <v>0.106</v>
      </c>
      <c r="S164">
        <v>0.86499999999999999</v>
      </c>
      <c r="T164" s="2">
        <f t="shared" si="20"/>
        <v>0</v>
      </c>
      <c r="U164" s="2">
        <f t="shared" si="20"/>
        <v>0</v>
      </c>
      <c r="V164" s="2">
        <f t="shared" si="20"/>
        <v>0</v>
      </c>
      <c r="W164" s="2">
        <f t="shared" si="19"/>
        <v>0</v>
      </c>
      <c r="X164" s="2">
        <f t="shared" si="18"/>
        <v>0</v>
      </c>
      <c r="Y164" s="2">
        <f t="shared" si="18"/>
        <v>0</v>
      </c>
      <c r="Z164" s="3">
        <f t="shared" si="21"/>
        <v>0</v>
      </c>
      <c r="AA164" s="3">
        <f t="shared" si="22"/>
        <v>0</v>
      </c>
      <c r="AB164" s="3">
        <f t="shared" si="23"/>
        <v>0</v>
      </c>
      <c r="AC164" s="3">
        <f t="shared" si="24"/>
        <v>0</v>
      </c>
      <c r="AD164" s="3">
        <f t="shared" si="25"/>
        <v>0</v>
      </c>
      <c r="AE164" s="3">
        <f t="shared" si="26"/>
        <v>0</v>
      </c>
    </row>
    <row r="165" spans="1:31" x14ac:dyDescent="0.3">
      <c r="A165" t="s">
        <v>404</v>
      </c>
      <c r="B165" t="s">
        <v>405</v>
      </c>
      <c r="C165" t="s">
        <v>131</v>
      </c>
      <c r="D165" t="s">
        <v>20</v>
      </c>
      <c r="E165">
        <v>2000</v>
      </c>
      <c r="F165" s="1">
        <v>42885</v>
      </c>
      <c r="G165">
        <v>2017</v>
      </c>
      <c r="H165" t="s">
        <v>49</v>
      </c>
      <c r="I165">
        <v>1</v>
      </c>
      <c r="J165" t="s">
        <v>22</v>
      </c>
      <c r="K165">
        <v>1</v>
      </c>
      <c r="L165">
        <v>1</v>
      </c>
      <c r="M165" t="s">
        <v>34</v>
      </c>
      <c r="N165">
        <v>0.23</v>
      </c>
      <c r="O165">
        <v>-1.03</v>
      </c>
      <c r="P165">
        <v>-0.441</v>
      </c>
      <c r="Q165">
        <v>389.46498043651599</v>
      </c>
      <c r="R165">
        <v>-9.6000000000000002E-2</v>
      </c>
      <c r="S165">
        <v>0.78800000000000003</v>
      </c>
      <c r="T165" s="2">
        <f t="shared" si="20"/>
        <v>0.23</v>
      </c>
      <c r="U165" s="2">
        <f t="shared" si="20"/>
        <v>-1.03</v>
      </c>
      <c r="V165" s="2">
        <f t="shared" si="20"/>
        <v>-0.441</v>
      </c>
      <c r="W165" s="2">
        <f t="shared" si="19"/>
        <v>389.46498043651599</v>
      </c>
      <c r="X165" s="2">
        <f t="shared" si="18"/>
        <v>-9.6000000000000002E-2</v>
      </c>
      <c r="Y165" s="2">
        <f t="shared" si="18"/>
        <v>0.78800000000000003</v>
      </c>
      <c r="Z165" s="3">
        <f t="shared" si="21"/>
        <v>0.23</v>
      </c>
      <c r="AA165" s="3">
        <f t="shared" si="22"/>
        <v>-1.03</v>
      </c>
      <c r="AB165" s="3">
        <f t="shared" si="23"/>
        <v>-0.441</v>
      </c>
      <c r="AC165" s="3">
        <f t="shared" si="24"/>
        <v>389.46498043651599</v>
      </c>
      <c r="AD165" s="3">
        <f t="shared" si="25"/>
        <v>-9.6000000000000002E-2</v>
      </c>
      <c r="AE165" s="3">
        <f t="shared" si="26"/>
        <v>0.78800000000000003</v>
      </c>
    </row>
    <row r="166" spans="1:31" x14ac:dyDescent="0.3">
      <c r="A166" t="s">
        <v>406</v>
      </c>
      <c r="B166" t="s">
        <v>407</v>
      </c>
      <c r="C166" t="s">
        <v>240</v>
      </c>
      <c r="D166" t="s">
        <v>20</v>
      </c>
      <c r="E166">
        <v>18790</v>
      </c>
      <c r="F166" s="1">
        <v>42901</v>
      </c>
      <c r="G166">
        <v>2017</v>
      </c>
      <c r="H166" t="s">
        <v>53</v>
      </c>
      <c r="I166">
        <v>0</v>
      </c>
      <c r="J166" t="s">
        <v>28</v>
      </c>
      <c r="K166">
        <v>1</v>
      </c>
      <c r="L166">
        <v>1</v>
      </c>
      <c r="M166" t="s">
        <v>34</v>
      </c>
      <c r="N166">
        <v>-0.37</v>
      </c>
      <c r="O166">
        <v>-1.1399999999999999</v>
      </c>
      <c r="P166">
        <v>0.36899999999999999</v>
      </c>
      <c r="Q166">
        <v>54.557029638057003</v>
      </c>
      <c r="R166">
        <v>5.0999999999999997E-2</v>
      </c>
      <c r="S166">
        <v>0.79900000000000004</v>
      </c>
      <c r="T166" s="2">
        <f t="shared" si="20"/>
        <v>-0.37</v>
      </c>
      <c r="U166" s="2">
        <f t="shared" si="20"/>
        <v>-1.1399999999999999</v>
      </c>
      <c r="V166" s="2">
        <f t="shared" si="20"/>
        <v>0.36899999999999999</v>
      </c>
      <c r="W166" s="2">
        <f t="shared" si="19"/>
        <v>54.557029638057003</v>
      </c>
      <c r="X166" s="2">
        <f t="shared" si="18"/>
        <v>5.0999999999999997E-2</v>
      </c>
      <c r="Y166" s="2">
        <f t="shared" si="18"/>
        <v>0.79900000000000004</v>
      </c>
      <c r="Z166" s="3">
        <f t="shared" si="21"/>
        <v>0</v>
      </c>
      <c r="AA166" s="3">
        <f t="shared" si="22"/>
        <v>0</v>
      </c>
      <c r="AB166" s="3">
        <f t="shared" si="23"/>
        <v>0</v>
      </c>
      <c r="AC166" s="3">
        <f t="shared" si="24"/>
        <v>0</v>
      </c>
      <c r="AD166" s="3">
        <f t="shared" si="25"/>
        <v>0</v>
      </c>
      <c r="AE166" s="3">
        <f t="shared" si="26"/>
        <v>0</v>
      </c>
    </row>
    <row r="167" spans="1:31" x14ac:dyDescent="0.3">
      <c r="A167" t="s">
        <v>408</v>
      </c>
      <c r="B167" t="s">
        <v>409</v>
      </c>
      <c r="C167" t="s">
        <v>52</v>
      </c>
      <c r="D167" t="s">
        <v>27</v>
      </c>
      <c r="E167">
        <v>1000</v>
      </c>
      <c r="F167" s="1">
        <v>42887</v>
      </c>
      <c r="G167">
        <v>2017</v>
      </c>
      <c r="H167" t="s">
        <v>53</v>
      </c>
      <c r="I167">
        <v>1</v>
      </c>
      <c r="J167" t="s">
        <v>38</v>
      </c>
      <c r="K167">
        <v>0</v>
      </c>
      <c r="L167">
        <v>2</v>
      </c>
      <c r="M167" t="s">
        <v>34</v>
      </c>
      <c r="N167">
        <v>0.33</v>
      </c>
      <c r="O167">
        <v>-0.23</v>
      </c>
      <c r="P167">
        <v>0.95599999999999996</v>
      </c>
      <c r="Q167">
        <v>255.515052032906</v>
      </c>
      <c r="R167">
        <v>-0.01</v>
      </c>
      <c r="S167">
        <v>0.79700000000000004</v>
      </c>
      <c r="T167" s="2">
        <f t="shared" si="20"/>
        <v>0</v>
      </c>
      <c r="U167" s="2">
        <f t="shared" si="20"/>
        <v>0</v>
      </c>
      <c r="V167" s="2">
        <f t="shared" si="20"/>
        <v>0</v>
      </c>
      <c r="W167" s="2">
        <f t="shared" si="19"/>
        <v>0</v>
      </c>
      <c r="X167" s="2">
        <f t="shared" si="18"/>
        <v>0</v>
      </c>
      <c r="Y167" s="2">
        <f t="shared" si="18"/>
        <v>0</v>
      </c>
      <c r="Z167" s="3">
        <f t="shared" si="21"/>
        <v>0.33</v>
      </c>
      <c r="AA167" s="3">
        <f t="shared" si="22"/>
        <v>-0.23</v>
      </c>
      <c r="AB167" s="3">
        <f t="shared" si="23"/>
        <v>0.95599999999999996</v>
      </c>
      <c r="AC167" s="3">
        <f t="shared" si="24"/>
        <v>255.515052032906</v>
      </c>
      <c r="AD167" s="3">
        <f t="shared" si="25"/>
        <v>-0.01</v>
      </c>
      <c r="AE167" s="3">
        <f t="shared" si="26"/>
        <v>0.79700000000000004</v>
      </c>
    </row>
    <row r="168" spans="1:31" x14ac:dyDescent="0.3">
      <c r="A168" t="s">
        <v>410</v>
      </c>
      <c r="B168" t="s">
        <v>411</v>
      </c>
      <c r="C168" t="s">
        <v>257</v>
      </c>
      <c r="D168" t="s">
        <v>20</v>
      </c>
      <c r="E168">
        <v>4300</v>
      </c>
      <c r="F168" s="1">
        <v>42899</v>
      </c>
      <c r="G168">
        <v>2017</v>
      </c>
      <c r="H168" t="s">
        <v>21</v>
      </c>
      <c r="I168">
        <v>1</v>
      </c>
      <c r="J168" t="s">
        <v>22</v>
      </c>
      <c r="K168">
        <v>0</v>
      </c>
      <c r="L168">
        <v>2</v>
      </c>
      <c r="M168" t="s">
        <v>258</v>
      </c>
      <c r="N168">
        <v>0.93</v>
      </c>
      <c r="O168">
        <v>1.18</v>
      </c>
      <c r="P168">
        <v>-1.387</v>
      </c>
      <c r="Q168">
        <v>93.167407435667599</v>
      </c>
      <c r="R168">
        <v>2.5999999999999999E-2</v>
      </c>
      <c r="S168">
        <v>0.65</v>
      </c>
      <c r="T168" s="2">
        <f t="shared" si="20"/>
        <v>0</v>
      </c>
      <c r="U168" s="2">
        <f t="shared" si="20"/>
        <v>0</v>
      </c>
      <c r="V168" s="2">
        <f t="shared" si="20"/>
        <v>0</v>
      </c>
      <c r="W168" s="2">
        <f t="shared" si="19"/>
        <v>0</v>
      </c>
      <c r="X168" s="2">
        <f t="shared" si="18"/>
        <v>0</v>
      </c>
      <c r="Y168" s="2">
        <f t="shared" si="18"/>
        <v>0</v>
      </c>
      <c r="Z168" s="3">
        <f t="shared" si="21"/>
        <v>0.93</v>
      </c>
      <c r="AA168" s="3">
        <f t="shared" si="22"/>
        <v>1.18</v>
      </c>
      <c r="AB168" s="3">
        <f t="shared" si="23"/>
        <v>-1.387</v>
      </c>
      <c r="AC168" s="3">
        <f t="shared" si="24"/>
        <v>93.167407435667599</v>
      </c>
      <c r="AD168" s="3">
        <f t="shared" si="25"/>
        <v>2.5999999999999999E-2</v>
      </c>
      <c r="AE168" s="3">
        <f t="shared" si="26"/>
        <v>0.65</v>
      </c>
    </row>
    <row r="169" spans="1:31" x14ac:dyDescent="0.3">
      <c r="A169" t="s">
        <v>412</v>
      </c>
      <c r="B169" t="s">
        <v>413</v>
      </c>
      <c r="C169" t="s">
        <v>134</v>
      </c>
      <c r="D169" t="s">
        <v>20</v>
      </c>
      <c r="E169">
        <v>542</v>
      </c>
      <c r="F169" s="1">
        <v>42902</v>
      </c>
      <c r="G169">
        <v>2017</v>
      </c>
      <c r="H169" t="s">
        <v>53</v>
      </c>
      <c r="I169">
        <v>0</v>
      </c>
      <c r="J169" t="s">
        <v>22</v>
      </c>
      <c r="K169">
        <v>0</v>
      </c>
      <c r="L169">
        <v>2</v>
      </c>
      <c r="M169" t="s">
        <v>63</v>
      </c>
      <c r="N169">
        <v>0.25</v>
      </c>
      <c r="O169">
        <v>1.1200000000000001</v>
      </c>
      <c r="P169">
        <v>-0.39800000000000002</v>
      </c>
      <c r="Q169">
        <v>108.668877030676</v>
      </c>
      <c r="R169">
        <v>-0.127</v>
      </c>
      <c r="S169">
        <v>0.68600000000000005</v>
      </c>
      <c r="T169" s="2">
        <f t="shared" si="20"/>
        <v>0</v>
      </c>
      <c r="U169" s="2">
        <f t="shared" si="20"/>
        <v>0</v>
      </c>
      <c r="V169" s="2">
        <f t="shared" si="20"/>
        <v>0</v>
      </c>
      <c r="W169" s="2">
        <f t="shared" si="19"/>
        <v>0</v>
      </c>
      <c r="X169" s="2">
        <f t="shared" si="18"/>
        <v>0</v>
      </c>
      <c r="Y169" s="2">
        <f t="shared" si="18"/>
        <v>0</v>
      </c>
      <c r="Z169" s="3">
        <f t="shared" si="21"/>
        <v>0</v>
      </c>
      <c r="AA169" s="3">
        <f t="shared" si="22"/>
        <v>0</v>
      </c>
      <c r="AB169" s="3">
        <f t="shared" si="23"/>
        <v>0</v>
      </c>
      <c r="AC169" s="3">
        <f t="shared" si="24"/>
        <v>0</v>
      </c>
      <c r="AD169" s="3">
        <f t="shared" si="25"/>
        <v>0</v>
      </c>
      <c r="AE169" s="3">
        <f t="shared" si="26"/>
        <v>0</v>
      </c>
    </row>
    <row r="170" spans="1:31" x14ac:dyDescent="0.3">
      <c r="A170" t="s">
        <v>414</v>
      </c>
      <c r="B170" t="s">
        <v>415</v>
      </c>
      <c r="C170" t="s">
        <v>52</v>
      </c>
      <c r="D170" t="s">
        <v>33</v>
      </c>
      <c r="E170">
        <v>46632</v>
      </c>
      <c r="F170" s="1">
        <v>42905</v>
      </c>
      <c r="G170">
        <v>2017</v>
      </c>
      <c r="H170" t="s">
        <v>21</v>
      </c>
      <c r="I170">
        <v>1</v>
      </c>
      <c r="J170" t="s">
        <v>28</v>
      </c>
      <c r="K170">
        <v>0</v>
      </c>
      <c r="L170">
        <v>2</v>
      </c>
      <c r="M170" t="s">
        <v>34</v>
      </c>
      <c r="N170">
        <v>0.33</v>
      </c>
      <c r="O170">
        <v>-0.23</v>
      </c>
      <c r="P170">
        <v>0.95599999999999996</v>
      </c>
      <c r="Q170">
        <v>255.515052032906</v>
      </c>
      <c r="R170">
        <v>-0.01</v>
      </c>
      <c r="S170">
        <v>0.79700000000000004</v>
      </c>
      <c r="T170" s="2">
        <f t="shared" si="20"/>
        <v>0</v>
      </c>
      <c r="U170" s="2">
        <f t="shared" si="20"/>
        <v>0</v>
      </c>
      <c r="V170" s="2">
        <f t="shared" si="20"/>
        <v>0</v>
      </c>
      <c r="W170" s="2">
        <f t="shared" si="19"/>
        <v>0</v>
      </c>
      <c r="X170" s="2">
        <f t="shared" si="18"/>
        <v>0</v>
      </c>
      <c r="Y170" s="2">
        <f t="shared" si="18"/>
        <v>0</v>
      </c>
      <c r="Z170" s="3">
        <f t="shared" si="21"/>
        <v>0.33</v>
      </c>
      <c r="AA170" s="3">
        <f t="shared" si="22"/>
        <v>-0.23</v>
      </c>
      <c r="AB170" s="3">
        <f t="shared" si="23"/>
        <v>0.95599999999999996</v>
      </c>
      <c r="AC170" s="3">
        <f t="shared" si="24"/>
        <v>255.515052032906</v>
      </c>
      <c r="AD170" s="3">
        <f t="shared" si="25"/>
        <v>-0.01</v>
      </c>
      <c r="AE170" s="3">
        <f t="shared" si="26"/>
        <v>0.79700000000000004</v>
      </c>
    </row>
    <row r="171" spans="1:31" x14ac:dyDescent="0.3">
      <c r="A171" t="s">
        <v>416</v>
      </c>
      <c r="B171" t="s">
        <v>417</v>
      </c>
      <c r="C171" t="s">
        <v>56</v>
      </c>
      <c r="D171" t="s">
        <v>33</v>
      </c>
      <c r="E171">
        <v>2859</v>
      </c>
      <c r="F171" s="1">
        <v>42908</v>
      </c>
      <c r="G171">
        <v>2017</v>
      </c>
      <c r="H171" t="s">
        <v>155</v>
      </c>
      <c r="I171">
        <v>0</v>
      </c>
      <c r="J171" t="s">
        <v>28</v>
      </c>
      <c r="K171">
        <v>1</v>
      </c>
      <c r="L171">
        <v>1</v>
      </c>
      <c r="M171" t="s">
        <v>57</v>
      </c>
      <c r="N171">
        <v>1.62</v>
      </c>
      <c r="O171">
        <v>0.91</v>
      </c>
      <c r="P171">
        <v>-0.79400000000000004</v>
      </c>
      <c r="Q171">
        <v>162.68381978309901</v>
      </c>
      <c r="R171">
        <v>-3.3000000000000002E-2</v>
      </c>
      <c r="S171">
        <v>0.72899999999999998</v>
      </c>
      <c r="T171" s="2">
        <f t="shared" si="20"/>
        <v>1.62</v>
      </c>
      <c r="U171" s="2">
        <f t="shared" si="20"/>
        <v>0.91</v>
      </c>
      <c r="V171" s="2">
        <f t="shared" si="20"/>
        <v>-0.79400000000000004</v>
      </c>
      <c r="W171" s="2">
        <f t="shared" si="19"/>
        <v>162.68381978309901</v>
      </c>
      <c r="X171" s="2">
        <f t="shared" si="18"/>
        <v>-3.3000000000000002E-2</v>
      </c>
      <c r="Y171" s="2">
        <f t="shared" si="18"/>
        <v>0.72899999999999998</v>
      </c>
      <c r="Z171" s="3">
        <f t="shared" si="21"/>
        <v>0</v>
      </c>
      <c r="AA171" s="3">
        <f t="shared" si="22"/>
        <v>0</v>
      </c>
      <c r="AB171" s="3">
        <f t="shared" si="23"/>
        <v>0</v>
      </c>
      <c r="AC171" s="3">
        <f t="shared" si="24"/>
        <v>0</v>
      </c>
      <c r="AD171" s="3">
        <f t="shared" si="25"/>
        <v>0</v>
      </c>
      <c r="AE171" s="3">
        <f t="shared" si="26"/>
        <v>0</v>
      </c>
    </row>
    <row r="172" spans="1:31" x14ac:dyDescent="0.3">
      <c r="A172" t="s">
        <v>418</v>
      </c>
      <c r="B172" t="s">
        <v>419</v>
      </c>
      <c r="C172" t="s">
        <v>397</v>
      </c>
      <c r="D172" t="s">
        <v>27</v>
      </c>
      <c r="E172">
        <v>5002</v>
      </c>
      <c r="F172" s="1">
        <v>42907</v>
      </c>
      <c r="G172">
        <v>2017</v>
      </c>
      <c r="H172" t="s">
        <v>49</v>
      </c>
      <c r="I172">
        <v>1</v>
      </c>
      <c r="J172" t="s">
        <v>28</v>
      </c>
      <c r="K172">
        <v>1</v>
      </c>
      <c r="L172">
        <v>1</v>
      </c>
      <c r="M172" t="s">
        <v>23</v>
      </c>
      <c r="N172">
        <v>-1.17</v>
      </c>
      <c r="O172">
        <v>0.77</v>
      </c>
      <c r="P172">
        <v>2</v>
      </c>
      <c r="Q172">
        <v>739.55294117647099</v>
      </c>
      <c r="R172">
        <v>0.106</v>
      </c>
      <c r="S172">
        <v>0.86499999999999999</v>
      </c>
      <c r="T172" s="2">
        <f t="shared" si="20"/>
        <v>-1.17</v>
      </c>
      <c r="U172" s="2">
        <f t="shared" si="20"/>
        <v>0.77</v>
      </c>
      <c r="V172" s="2">
        <f t="shared" si="20"/>
        <v>2</v>
      </c>
      <c r="W172" s="2">
        <f t="shared" si="19"/>
        <v>739.55294117647099</v>
      </c>
      <c r="X172" s="2">
        <f t="shared" si="18"/>
        <v>0.106</v>
      </c>
      <c r="Y172" s="2">
        <f t="shared" si="18"/>
        <v>0.86499999999999999</v>
      </c>
      <c r="Z172" s="3">
        <f t="shared" si="21"/>
        <v>-1.17</v>
      </c>
      <c r="AA172" s="3">
        <f t="shared" si="22"/>
        <v>0.77</v>
      </c>
      <c r="AB172" s="3">
        <f t="shared" si="23"/>
        <v>2</v>
      </c>
      <c r="AC172" s="3">
        <f t="shared" si="24"/>
        <v>739.55294117647099</v>
      </c>
      <c r="AD172" s="3">
        <f t="shared" si="25"/>
        <v>0.106</v>
      </c>
      <c r="AE172" s="3">
        <f t="shared" si="26"/>
        <v>0.86499999999999999</v>
      </c>
    </row>
    <row r="173" spans="1:31" x14ac:dyDescent="0.3">
      <c r="A173" t="s">
        <v>420</v>
      </c>
      <c r="B173" t="s">
        <v>421</v>
      </c>
      <c r="C173" t="s">
        <v>56</v>
      </c>
      <c r="D173" t="s">
        <v>20</v>
      </c>
      <c r="E173">
        <v>22000</v>
      </c>
      <c r="F173" s="1">
        <v>42908</v>
      </c>
      <c r="G173">
        <v>2017</v>
      </c>
      <c r="H173" t="s">
        <v>21</v>
      </c>
      <c r="I173">
        <v>1</v>
      </c>
      <c r="J173" t="s">
        <v>28</v>
      </c>
      <c r="K173">
        <v>0</v>
      </c>
      <c r="L173">
        <v>2</v>
      </c>
      <c r="M173" t="s">
        <v>57</v>
      </c>
      <c r="N173">
        <v>1.62</v>
      </c>
      <c r="O173">
        <v>0.91</v>
      </c>
      <c r="P173">
        <v>-0.79400000000000004</v>
      </c>
      <c r="Q173">
        <v>162.68381978309901</v>
      </c>
      <c r="R173">
        <v>-3.3000000000000002E-2</v>
      </c>
      <c r="S173">
        <v>0.72899999999999998</v>
      </c>
      <c r="T173" s="2">
        <f t="shared" si="20"/>
        <v>0</v>
      </c>
      <c r="U173" s="2">
        <f t="shared" si="20"/>
        <v>0</v>
      </c>
      <c r="V173" s="2">
        <f t="shared" si="20"/>
        <v>0</v>
      </c>
      <c r="W173" s="2">
        <f t="shared" si="19"/>
        <v>0</v>
      </c>
      <c r="X173" s="2">
        <f t="shared" si="18"/>
        <v>0</v>
      </c>
      <c r="Y173" s="2">
        <f t="shared" si="18"/>
        <v>0</v>
      </c>
      <c r="Z173" s="3">
        <f t="shared" si="21"/>
        <v>1.62</v>
      </c>
      <c r="AA173" s="3">
        <f t="shared" si="22"/>
        <v>0.91</v>
      </c>
      <c r="AB173" s="3">
        <f t="shared" si="23"/>
        <v>-0.79400000000000004</v>
      </c>
      <c r="AC173" s="3">
        <f t="shared" si="24"/>
        <v>162.68381978309901</v>
      </c>
      <c r="AD173" s="3">
        <f t="shared" si="25"/>
        <v>-3.3000000000000002E-2</v>
      </c>
      <c r="AE173" s="3">
        <f t="shared" si="26"/>
        <v>0.72899999999999998</v>
      </c>
    </row>
    <row r="174" spans="1:31" x14ac:dyDescent="0.3">
      <c r="A174" t="s">
        <v>422</v>
      </c>
      <c r="B174" t="s">
        <v>423</v>
      </c>
      <c r="C174" t="s">
        <v>424</v>
      </c>
      <c r="D174" t="s">
        <v>20</v>
      </c>
      <c r="F174" s="1">
        <v>42906</v>
      </c>
      <c r="G174">
        <v>2017</v>
      </c>
      <c r="H174" t="s">
        <v>21</v>
      </c>
      <c r="I174">
        <v>1</v>
      </c>
      <c r="J174" t="s">
        <v>38</v>
      </c>
      <c r="K174">
        <v>0</v>
      </c>
      <c r="L174">
        <v>2</v>
      </c>
      <c r="M174" t="s">
        <v>34</v>
      </c>
      <c r="N174">
        <v>-0.73</v>
      </c>
      <c r="O174">
        <v>1.47</v>
      </c>
      <c r="P174">
        <v>-0.435</v>
      </c>
      <c r="Q174">
        <v>56.430847160321498</v>
      </c>
      <c r="R174">
        <v>0.09</v>
      </c>
      <c r="S174">
        <v>0.77500000000000002</v>
      </c>
      <c r="T174" s="2">
        <f t="shared" si="20"/>
        <v>0</v>
      </c>
      <c r="U174" s="2">
        <f t="shared" si="20"/>
        <v>0</v>
      </c>
      <c r="V174" s="2">
        <f t="shared" si="20"/>
        <v>0</v>
      </c>
      <c r="W174" s="2">
        <f t="shared" si="19"/>
        <v>0</v>
      </c>
      <c r="X174" s="2">
        <f t="shared" si="18"/>
        <v>0</v>
      </c>
      <c r="Y174" s="2">
        <f t="shared" si="18"/>
        <v>0</v>
      </c>
      <c r="Z174" s="3">
        <f t="shared" si="21"/>
        <v>-0.73</v>
      </c>
      <c r="AA174" s="3">
        <f t="shared" si="22"/>
        <v>1.47</v>
      </c>
      <c r="AB174" s="3">
        <f t="shared" si="23"/>
        <v>-0.435</v>
      </c>
      <c r="AC174" s="3">
        <f t="shared" si="24"/>
        <v>56.430847160321498</v>
      </c>
      <c r="AD174" s="3">
        <f t="shared" si="25"/>
        <v>0.09</v>
      </c>
      <c r="AE174" s="3">
        <f t="shared" si="26"/>
        <v>0.77500000000000002</v>
      </c>
    </row>
    <row r="175" spans="1:31" x14ac:dyDescent="0.3">
      <c r="A175" t="s">
        <v>425</v>
      </c>
      <c r="B175" t="s">
        <v>426</v>
      </c>
      <c r="C175" t="s">
        <v>134</v>
      </c>
      <c r="D175" t="s">
        <v>20</v>
      </c>
      <c r="E175">
        <v>2000</v>
      </c>
      <c r="F175" s="1">
        <v>42891</v>
      </c>
      <c r="G175">
        <v>2017</v>
      </c>
      <c r="H175" t="s">
        <v>49</v>
      </c>
      <c r="I175">
        <v>0</v>
      </c>
      <c r="J175" t="s">
        <v>38</v>
      </c>
      <c r="K175">
        <v>1</v>
      </c>
      <c r="L175">
        <v>1</v>
      </c>
      <c r="M175" t="s">
        <v>63</v>
      </c>
      <c r="N175">
        <v>0.25</v>
      </c>
      <c r="O175">
        <v>1.1200000000000001</v>
      </c>
      <c r="P175">
        <v>-0.39800000000000002</v>
      </c>
      <c r="Q175">
        <v>108.668877030676</v>
      </c>
      <c r="R175">
        <v>-0.127</v>
      </c>
      <c r="S175">
        <v>0.68600000000000005</v>
      </c>
      <c r="T175" s="2">
        <f t="shared" si="20"/>
        <v>0.25</v>
      </c>
      <c r="U175" s="2">
        <f t="shared" si="20"/>
        <v>1.1200000000000001</v>
      </c>
      <c r="V175" s="2">
        <f t="shared" si="20"/>
        <v>-0.39800000000000002</v>
      </c>
      <c r="W175" s="2">
        <f t="shared" si="19"/>
        <v>108.668877030676</v>
      </c>
      <c r="X175" s="2">
        <f t="shared" si="18"/>
        <v>-0.127</v>
      </c>
      <c r="Y175" s="2">
        <f t="shared" si="18"/>
        <v>0.68600000000000005</v>
      </c>
      <c r="Z175" s="3">
        <f t="shared" si="21"/>
        <v>0</v>
      </c>
      <c r="AA175" s="3">
        <f t="shared" si="22"/>
        <v>0</v>
      </c>
      <c r="AB175" s="3">
        <f t="shared" si="23"/>
        <v>0</v>
      </c>
      <c r="AC175" s="3">
        <f t="shared" si="24"/>
        <v>0</v>
      </c>
      <c r="AD175" s="3">
        <f t="shared" si="25"/>
        <v>0</v>
      </c>
      <c r="AE175" s="3">
        <f t="shared" si="26"/>
        <v>0</v>
      </c>
    </row>
    <row r="176" spans="1:31" x14ac:dyDescent="0.3">
      <c r="A176" t="s">
        <v>427</v>
      </c>
      <c r="B176" t="s">
        <v>428</v>
      </c>
      <c r="C176" t="s">
        <v>56</v>
      </c>
      <c r="D176" t="s">
        <v>48</v>
      </c>
      <c r="E176">
        <v>727</v>
      </c>
      <c r="F176" s="1">
        <v>42913</v>
      </c>
      <c r="G176">
        <v>2017</v>
      </c>
      <c r="H176" t="s">
        <v>49</v>
      </c>
      <c r="I176">
        <v>1</v>
      </c>
      <c r="J176" t="s">
        <v>28</v>
      </c>
      <c r="K176">
        <v>1</v>
      </c>
      <c r="L176">
        <v>1</v>
      </c>
      <c r="M176" t="s">
        <v>57</v>
      </c>
      <c r="N176">
        <v>1.62</v>
      </c>
      <c r="O176">
        <v>0.91</v>
      </c>
      <c r="P176">
        <v>-0.79400000000000004</v>
      </c>
      <c r="Q176">
        <v>162.68381978309901</v>
      </c>
      <c r="R176">
        <v>-3.3000000000000002E-2</v>
      </c>
      <c r="S176">
        <v>0.72899999999999998</v>
      </c>
      <c r="T176" s="2">
        <f t="shared" si="20"/>
        <v>1.62</v>
      </c>
      <c r="U176" s="2">
        <f t="shared" si="20"/>
        <v>0.91</v>
      </c>
      <c r="V176" s="2">
        <f t="shared" si="20"/>
        <v>-0.79400000000000004</v>
      </c>
      <c r="W176" s="2">
        <f t="shared" si="19"/>
        <v>162.68381978309901</v>
      </c>
      <c r="X176" s="2">
        <f t="shared" si="18"/>
        <v>-3.3000000000000002E-2</v>
      </c>
      <c r="Y176" s="2">
        <f t="shared" si="18"/>
        <v>0.72899999999999998</v>
      </c>
      <c r="Z176" s="3">
        <f t="shared" si="21"/>
        <v>1.62</v>
      </c>
      <c r="AA176" s="3">
        <f t="shared" si="22"/>
        <v>0.91</v>
      </c>
      <c r="AB176" s="3">
        <f t="shared" si="23"/>
        <v>-0.79400000000000004</v>
      </c>
      <c r="AC176" s="3">
        <f t="shared" si="24"/>
        <v>162.68381978309901</v>
      </c>
      <c r="AD176" s="3">
        <f t="shared" si="25"/>
        <v>-3.3000000000000002E-2</v>
      </c>
      <c r="AE176" s="3">
        <f t="shared" si="26"/>
        <v>0.72899999999999998</v>
      </c>
    </row>
    <row r="177" spans="1:31" x14ac:dyDescent="0.3">
      <c r="A177" t="s">
        <v>429</v>
      </c>
      <c r="B177" t="s">
        <v>430</v>
      </c>
      <c r="C177" t="s">
        <v>134</v>
      </c>
      <c r="D177" t="s">
        <v>20</v>
      </c>
      <c r="E177">
        <v>13402</v>
      </c>
      <c r="F177" s="1">
        <v>42905</v>
      </c>
      <c r="G177">
        <v>2017</v>
      </c>
      <c r="H177" t="s">
        <v>21</v>
      </c>
      <c r="I177">
        <v>1</v>
      </c>
      <c r="J177" t="s">
        <v>28</v>
      </c>
      <c r="K177">
        <v>0</v>
      </c>
      <c r="L177">
        <v>2</v>
      </c>
      <c r="M177" t="s">
        <v>63</v>
      </c>
      <c r="N177">
        <v>0.25</v>
      </c>
      <c r="O177">
        <v>1.1200000000000001</v>
      </c>
      <c r="P177">
        <v>-0.39800000000000002</v>
      </c>
      <c r="Q177">
        <v>108.668877030676</v>
      </c>
      <c r="R177">
        <v>-0.127</v>
      </c>
      <c r="S177">
        <v>0.68600000000000005</v>
      </c>
      <c r="T177" s="2">
        <f t="shared" si="20"/>
        <v>0</v>
      </c>
      <c r="U177" s="2">
        <f t="shared" si="20"/>
        <v>0</v>
      </c>
      <c r="V177" s="2">
        <f t="shared" si="20"/>
        <v>0</v>
      </c>
      <c r="W177" s="2">
        <f t="shared" si="19"/>
        <v>0</v>
      </c>
      <c r="X177" s="2">
        <f t="shared" si="18"/>
        <v>0</v>
      </c>
      <c r="Y177" s="2">
        <f t="shared" si="18"/>
        <v>0</v>
      </c>
      <c r="Z177" s="3">
        <f t="shared" si="21"/>
        <v>0.25</v>
      </c>
      <c r="AA177" s="3">
        <f t="shared" si="22"/>
        <v>1.1200000000000001</v>
      </c>
      <c r="AB177" s="3">
        <f t="shared" si="23"/>
        <v>-0.39800000000000002</v>
      </c>
      <c r="AC177" s="3">
        <f t="shared" si="24"/>
        <v>108.668877030676</v>
      </c>
      <c r="AD177" s="3">
        <f t="shared" si="25"/>
        <v>-0.127</v>
      </c>
      <c r="AE177" s="3">
        <f t="shared" si="26"/>
        <v>0.68600000000000005</v>
      </c>
    </row>
    <row r="178" spans="1:31" x14ac:dyDescent="0.3">
      <c r="A178" t="s">
        <v>431</v>
      </c>
      <c r="B178" t="s">
        <v>432</v>
      </c>
      <c r="C178" t="s">
        <v>52</v>
      </c>
      <c r="D178" t="s">
        <v>20</v>
      </c>
      <c r="E178">
        <v>15000</v>
      </c>
      <c r="F178" s="1">
        <v>42886</v>
      </c>
      <c r="G178">
        <v>2017</v>
      </c>
      <c r="H178" t="s">
        <v>53</v>
      </c>
      <c r="I178">
        <v>1</v>
      </c>
      <c r="J178" t="s">
        <v>38</v>
      </c>
      <c r="K178">
        <v>0</v>
      </c>
      <c r="L178">
        <v>2</v>
      </c>
      <c r="M178" t="s">
        <v>34</v>
      </c>
      <c r="N178">
        <v>0.33</v>
      </c>
      <c r="O178">
        <v>-0.23</v>
      </c>
      <c r="P178">
        <v>0.95599999999999996</v>
      </c>
      <c r="Q178">
        <v>255.515052032906</v>
      </c>
      <c r="R178">
        <v>-0.01</v>
      </c>
      <c r="S178">
        <v>0.79700000000000004</v>
      </c>
      <c r="T178" s="2">
        <f t="shared" si="20"/>
        <v>0</v>
      </c>
      <c r="U178" s="2">
        <f t="shared" si="20"/>
        <v>0</v>
      </c>
      <c r="V178" s="2">
        <f t="shared" si="20"/>
        <v>0</v>
      </c>
      <c r="W178" s="2">
        <f t="shared" si="19"/>
        <v>0</v>
      </c>
      <c r="X178" s="2">
        <f t="shared" si="18"/>
        <v>0</v>
      </c>
      <c r="Y178" s="2">
        <f t="shared" si="18"/>
        <v>0</v>
      </c>
      <c r="Z178" s="3">
        <f t="shared" si="21"/>
        <v>0.33</v>
      </c>
      <c r="AA178" s="3">
        <f t="shared" si="22"/>
        <v>-0.23</v>
      </c>
      <c r="AB178" s="3">
        <f t="shared" si="23"/>
        <v>0.95599999999999996</v>
      </c>
      <c r="AC178" s="3">
        <f t="shared" si="24"/>
        <v>255.515052032906</v>
      </c>
      <c r="AD178" s="3">
        <f t="shared" si="25"/>
        <v>-0.01</v>
      </c>
      <c r="AE178" s="3">
        <f t="shared" si="26"/>
        <v>0.79700000000000004</v>
      </c>
    </row>
    <row r="179" spans="1:31" x14ac:dyDescent="0.3">
      <c r="A179" t="s">
        <v>433</v>
      </c>
      <c r="B179" t="s">
        <v>434</v>
      </c>
      <c r="C179" t="s">
        <v>125</v>
      </c>
      <c r="D179" t="s">
        <v>20</v>
      </c>
      <c r="E179">
        <v>742</v>
      </c>
      <c r="F179" s="1">
        <v>42849</v>
      </c>
      <c r="G179">
        <v>2017</v>
      </c>
      <c r="H179" t="s">
        <v>21</v>
      </c>
      <c r="I179">
        <v>1</v>
      </c>
      <c r="J179" t="s">
        <v>38</v>
      </c>
      <c r="K179">
        <v>0</v>
      </c>
      <c r="L179">
        <v>2</v>
      </c>
      <c r="M179" t="s">
        <v>29</v>
      </c>
      <c r="N179">
        <v>-0.63</v>
      </c>
      <c r="O179">
        <v>1.01</v>
      </c>
      <c r="P179">
        <v>-0.33300000000000002</v>
      </c>
      <c r="Q179">
        <v>106.70497146013599</v>
      </c>
      <c r="R179">
        <v>9.4E-2</v>
      </c>
      <c r="S179">
        <v>0.83</v>
      </c>
      <c r="T179" s="2">
        <f t="shared" si="20"/>
        <v>0</v>
      </c>
      <c r="U179" s="2">
        <f t="shared" si="20"/>
        <v>0</v>
      </c>
      <c r="V179" s="2">
        <f t="shared" si="20"/>
        <v>0</v>
      </c>
      <c r="W179" s="2">
        <f t="shared" si="19"/>
        <v>0</v>
      </c>
      <c r="X179" s="2">
        <f t="shared" si="18"/>
        <v>0</v>
      </c>
      <c r="Y179" s="2">
        <f t="shared" si="18"/>
        <v>0</v>
      </c>
      <c r="Z179" s="3">
        <f t="shared" si="21"/>
        <v>-0.63</v>
      </c>
      <c r="AA179" s="3">
        <f t="shared" si="22"/>
        <v>1.01</v>
      </c>
      <c r="AB179" s="3">
        <f t="shared" si="23"/>
        <v>-0.33300000000000002</v>
      </c>
      <c r="AC179" s="3">
        <f t="shared" si="24"/>
        <v>106.70497146013599</v>
      </c>
      <c r="AD179" s="3">
        <f t="shared" si="25"/>
        <v>9.4E-2</v>
      </c>
      <c r="AE179" s="3">
        <f t="shared" si="26"/>
        <v>0.83</v>
      </c>
    </row>
    <row r="180" spans="1:31" x14ac:dyDescent="0.3">
      <c r="A180" t="s">
        <v>435</v>
      </c>
      <c r="B180" t="s">
        <v>436</v>
      </c>
      <c r="C180" t="s">
        <v>56</v>
      </c>
      <c r="D180" t="s">
        <v>20</v>
      </c>
      <c r="E180">
        <v>2500</v>
      </c>
      <c r="F180" s="1">
        <v>42916</v>
      </c>
      <c r="G180">
        <v>2017</v>
      </c>
      <c r="H180" t="s">
        <v>21</v>
      </c>
      <c r="I180">
        <v>1</v>
      </c>
      <c r="J180" t="s">
        <v>22</v>
      </c>
      <c r="K180">
        <v>1</v>
      </c>
      <c r="L180">
        <v>2</v>
      </c>
      <c r="M180" t="s">
        <v>57</v>
      </c>
      <c r="N180">
        <v>1.62</v>
      </c>
      <c r="O180">
        <v>0.91</v>
      </c>
      <c r="P180">
        <v>-0.79400000000000004</v>
      </c>
      <c r="Q180">
        <v>162.68381978309901</v>
      </c>
      <c r="R180">
        <v>-3.3000000000000002E-2</v>
      </c>
      <c r="S180">
        <v>0.72899999999999998</v>
      </c>
      <c r="T180" s="2">
        <f t="shared" si="20"/>
        <v>1.62</v>
      </c>
      <c r="U180" s="2">
        <f t="shared" si="20"/>
        <v>0.91</v>
      </c>
      <c r="V180" s="2">
        <f t="shared" si="20"/>
        <v>-0.79400000000000004</v>
      </c>
      <c r="W180" s="2">
        <f t="shared" si="19"/>
        <v>162.68381978309901</v>
      </c>
      <c r="X180" s="2">
        <f t="shared" si="18"/>
        <v>-3.3000000000000002E-2</v>
      </c>
      <c r="Y180" s="2">
        <f t="shared" si="18"/>
        <v>0.72899999999999998</v>
      </c>
      <c r="Z180" s="3">
        <f t="shared" si="21"/>
        <v>1.62</v>
      </c>
      <c r="AA180" s="3">
        <f t="shared" si="22"/>
        <v>0.91</v>
      </c>
      <c r="AB180" s="3">
        <f t="shared" si="23"/>
        <v>-0.79400000000000004</v>
      </c>
      <c r="AC180" s="3">
        <f t="shared" si="24"/>
        <v>162.68381978309901</v>
      </c>
      <c r="AD180" s="3">
        <f t="shared" si="25"/>
        <v>-3.3000000000000002E-2</v>
      </c>
      <c r="AE180" s="3">
        <f t="shared" si="26"/>
        <v>0.72899999999999998</v>
      </c>
    </row>
    <row r="181" spans="1:31" x14ac:dyDescent="0.3">
      <c r="A181" t="s">
        <v>437</v>
      </c>
      <c r="B181" t="s">
        <v>438</v>
      </c>
      <c r="C181" t="s">
        <v>186</v>
      </c>
      <c r="D181" t="s">
        <v>20</v>
      </c>
      <c r="E181">
        <v>8436</v>
      </c>
      <c r="F181" s="1">
        <v>42867</v>
      </c>
      <c r="G181">
        <v>2017</v>
      </c>
      <c r="H181" t="s">
        <v>21</v>
      </c>
      <c r="I181">
        <v>1</v>
      </c>
      <c r="J181" t="s">
        <v>38</v>
      </c>
      <c r="K181">
        <v>0</v>
      </c>
      <c r="L181">
        <v>2</v>
      </c>
      <c r="M181" t="s">
        <v>57</v>
      </c>
      <c r="N181">
        <v>-0.27</v>
      </c>
      <c r="O181">
        <v>0.64</v>
      </c>
      <c r="P181">
        <v>-1.6919999999999999</v>
      </c>
      <c r="Q181">
        <v>76.205747985713103</v>
      </c>
      <c r="R181">
        <v>8.2000000000000003E-2</v>
      </c>
      <c r="S181">
        <v>0.70499999999999996</v>
      </c>
      <c r="T181" s="2">
        <f t="shared" si="20"/>
        <v>0</v>
      </c>
      <c r="U181" s="2">
        <f t="shared" si="20"/>
        <v>0</v>
      </c>
      <c r="V181" s="2">
        <f t="shared" si="20"/>
        <v>0</v>
      </c>
      <c r="W181" s="2">
        <f t="shared" si="19"/>
        <v>0</v>
      </c>
      <c r="X181" s="2">
        <f t="shared" si="18"/>
        <v>0</v>
      </c>
      <c r="Y181" s="2">
        <f t="shared" si="18"/>
        <v>0</v>
      </c>
      <c r="Z181" s="3">
        <f t="shared" si="21"/>
        <v>-0.27</v>
      </c>
      <c r="AA181" s="3">
        <f t="shared" si="22"/>
        <v>0.64</v>
      </c>
      <c r="AB181" s="3">
        <f t="shared" si="23"/>
        <v>-1.6919999999999999</v>
      </c>
      <c r="AC181" s="3">
        <f t="shared" si="24"/>
        <v>76.205747985713103</v>
      </c>
      <c r="AD181" s="3">
        <f t="shared" si="25"/>
        <v>8.2000000000000003E-2</v>
      </c>
      <c r="AE181" s="3">
        <f t="shared" si="26"/>
        <v>0.70499999999999996</v>
      </c>
    </row>
    <row r="182" spans="1:31" x14ac:dyDescent="0.3">
      <c r="A182" t="s">
        <v>439</v>
      </c>
      <c r="B182" t="s">
        <v>440</v>
      </c>
      <c r="C182" t="s">
        <v>115</v>
      </c>
      <c r="D182" t="s">
        <v>27</v>
      </c>
      <c r="F182" s="1">
        <v>42917</v>
      </c>
      <c r="G182">
        <v>2017</v>
      </c>
      <c r="H182" t="s">
        <v>49</v>
      </c>
      <c r="I182">
        <v>1</v>
      </c>
      <c r="J182" t="s">
        <v>28</v>
      </c>
      <c r="K182">
        <v>1</v>
      </c>
      <c r="L182">
        <v>1</v>
      </c>
      <c r="M182" t="s">
        <v>57</v>
      </c>
      <c r="N182">
        <v>0.05</v>
      </c>
      <c r="O182">
        <v>0.75</v>
      </c>
      <c r="P182">
        <v>-0.82399999999999995</v>
      </c>
      <c r="Q182">
        <v>185.77745559985499</v>
      </c>
      <c r="R182">
        <v>-2.5999999999999999E-2</v>
      </c>
      <c r="S182">
        <v>0.73499999999999999</v>
      </c>
      <c r="T182" s="2">
        <f t="shared" si="20"/>
        <v>0.05</v>
      </c>
      <c r="U182" s="2">
        <f t="shared" si="20"/>
        <v>0.75</v>
      </c>
      <c r="V182" s="2">
        <f t="shared" si="20"/>
        <v>-0.82399999999999995</v>
      </c>
      <c r="W182" s="2">
        <f t="shared" si="19"/>
        <v>185.77745559985499</v>
      </c>
      <c r="X182" s="2">
        <f t="shared" si="18"/>
        <v>-2.5999999999999999E-2</v>
      </c>
      <c r="Y182" s="2">
        <f t="shared" si="18"/>
        <v>0.73499999999999999</v>
      </c>
      <c r="Z182" s="3">
        <f t="shared" si="21"/>
        <v>0.05</v>
      </c>
      <c r="AA182" s="3">
        <f t="shared" si="22"/>
        <v>0.75</v>
      </c>
      <c r="AB182" s="3">
        <f t="shared" si="23"/>
        <v>-0.82399999999999995</v>
      </c>
      <c r="AC182" s="3">
        <f t="shared" si="24"/>
        <v>185.77745559985499</v>
      </c>
      <c r="AD182" s="3">
        <f t="shared" si="25"/>
        <v>-2.5999999999999999E-2</v>
      </c>
      <c r="AE182" s="3">
        <f t="shared" si="26"/>
        <v>0.73499999999999999</v>
      </c>
    </row>
    <row r="183" spans="1:31" x14ac:dyDescent="0.3">
      <c r="A183" t="s">
        <v>441</v>
      </c>
      <c r="B183" t="s">
        <v>442</v>
      </c>
      <c r="C183" t="s">
        <v>240</v>
      </c>
      <c r="D183" t="s">
        <v>20</v>
      </c>
      <c r="E183">
        <v>10143</v>
      </c>
      <c r="F183" s="1">
        <v>42917</v>
      </c>
      <c r="G183">
        <v>2017</v>
      </c>
      <c r="H183" t="s">
        <v>21</v>
      </c>
      <c r="I183">
        <v>1</v>
      </c>
      <c r="J183" t="s">
        <v>22</v>
      </c>
      <c r="K183">
        <v>0</v>
      </c>
      <c r="L183">
        <v>2</v>
      </c>
      <c r="M183" t="s">
        <v>34</v>
      </c>
      <c r="N183">
        <v>-0.37</v>
      </c>
      <c r="O183">
        <v>-1.1399999999999999</v>
      </c>
      <c r="P183">
        <v>0.36899999999999999</v>
      </c>
      <c r="Q183">
        <v>54.557029638057003</v>
      </c>
      <c r="R183">
        <v>5.0999999999999997E-2</v>
      </c>
      <c r="S183">
        <v>0.79900000000000004</v>
      </c>
      <c r="T183" s="2">
        <f t="shared" si="20"/>
        <v>0</v>
      </c>
      <c r="U183" s="2">
        <f t="shared" si="20"/>
        <v>0</v>
      </c>
      <c r="V183" s="2">
        <f t="shared" si="20"/>
        <v>0</v>
      </c>
      <c r="W183" s="2">
        <f t="shared" si="19"/>
        <v>0</v>
      </c>
      <c r="X183" s="2">
        <f t="shared" si="18"/>
        <v>0</v>
      </c>
      <c r="Y183" s="2">
        <f t="shared" si="18"/>
        <v>0</v>
      </c>
      <c r="Z183" s="3">
        <f t="shared" si="21"/>
        <v>-0.37</v>
      </c>
      <c r="AA183" s="3">
        <f t="shared" si="22"/>
        <v>-1.1399999999999999</v>
      </c>
      <c r="AB183" s="3">
        <f t="shared" si="23"/>
        <v>0.36899999999999999</v>
      </c>
      <c r="AC183" s="3">
        <f t="shared" si="24"/>
        <v>54.557029638057003</v>
      </c>
      <c r="AD183" s="3">
        <f t="shared" si="25"/>
        <v>5.0999999999999997E-2</v>
      </c>
      <c r="AE183" s="3">
        <f t="shared" si="26"/>
        <v>0.79900000000000004</v>
      </c>
    </row>
    <row r="184" spans="1:31" x14ac:dyDescent="0.3">
      <c r="A184" t="s">
        <v>443</v>
      </c>
      <c r="B184" t="s">
        <v>444</v>
      </c>
      <c r="C184" t="s">
        <v>131</v>
      </c>
      <c r="D184" t="s">
        <v>33</v>
      </c>
      <c r="E184">
        <v>531</v>
      </c>
      <c r="F184" s="1">
        <v>42917</v>
      </c>
      <c r="G184">
        <v>2017</v>
      </c>
      <c r="H184" t="s">
        <v>53</v>
      </c>
      <c r="I184">
        <v>0</v>
      </c>
      <c r="J184" t="s">
        <v>22</v>
      </c>
      <c r="K184">
        <v>1</v>
      </c>
      <c r="L184">
        <v>1</v>
      </c>
      <c r="M184" t="s">
        <v>34</v>
      </c>
      <c r="N184">
        <v>0.23</v>
      </c>
      <c r="O184">
        <v>-1.03</v>
      </c>
      <c r="P184">
        <v>-0.441</v>
      </c>
      <c r="Q184">
        <v>389.46498043651599</v>
      </c>
      <c r="R184">
        <v>-9.6000000000000002E-2</v>
      </c>
      <c r="S184">
        <v>0.78800000000000003</v>
      </c>
      <c r="T184" s="2">
        <f t="shared" si="20"/>
        <v>0.23</v>
      </c>
      <c r="U184" s="2">
        <f t="shared" si="20"/>
        <v>-1.03</v>
      </c>
      <c r="V184" s="2">
        <f t="shared" si="20"/>
        <v>-0.441</v>
      </c>
      <c r="W184" s="2">
        <f t="shared" si="19"/>
        <v>389.46498043651599</v>
      </c>
      <c r="X184" s="2">
        <f t="shared" si="18"/>
        <v>-9.6000000000000002E-2</v>
      </c>
      <c r="Y184" s="2">
        <f t="shared" si="18"/>
        <v>0.78800000000000003</v>
      </c>
      <c r="Z184" s="3">
        <f t="shared" si="21"/>
        <v>0</v>
      </c>
      <c r="AA184" s="3">
        <f t="shared" si="22"/>
        <v>0</v>
      </c>
      <c r="AB184" s="3">
        <f t="shared" si="23"/>
        <v>0</v>
      </c>
      <c r="AC184" s="3">
        <f t="shared" si="24"/>
        <v>0</v>
      </c>
      <c r="AD184" s="3">
        <f t="shared" si="25"/>
        <v>0</v>
      </c>
      <c r="AE184" s="3">
        <f t="shared" si="26"/>
        <v>0</v>
      </c>
    </row>
    <row r="185" spans="1:31" x14ac:dyDescent="0.3">
      <c r="A185" t="s">
        <v>445</v>
      </c>
      <c r="B185" t="s">
        <v>446</v>
      </c>
      <c r="C185" t="s">
        <v>37</v>
      </c>
      <c r="D185" t="s">
        <v>20</v>
      </c>
      <c r="E185">
        <v>1700</v>
      </c>
      <c r="F185" s="1">
        <v>42917</v>
      </c>
      <c r="G185">
        <v>2017</v>
      </c>
      <c r="H185" t="s">
        <v>21</v>
      </c>
      <c r="I185">
        <v>1</v>
      </c>
      <c r="J185" t="s">
        <v>22</v>
      </c>
      <c r="K185">
        <v>0</v>
      </c>
      <c r="L185">
        <v>2</v>
      </c>
      <c r="M185" t="s">
        <v>34</v>
      </c>
      <c r="N185">
        <v>0.01</v>
      </c>
      <c r="O185">
        <v>-0.85</v>
      </c>
      <c r="P185">
        <v>-0.95</v>
      </c>
      <c r="Q185">
        <v>180.47034849583801</v>
      </c>
      <c r="R185">
        <v>-2.8000000000000001E-2</v>
      </c>
      <c r="S185">
        <v>0.76500000000000001</v>
      </c>
      <c r="T185" s="2">
        <f t="shared" si="20"/>
        <v>0</v>
      </c>
      <c r="U185" s="2">
        <f t="shared" si="20"/>
        <v>0</v>
      </c>
      <c r="V185" s="2">
        <f t="shared" si="20"/>
        <v>0</v>
      </c>
      <c r="W185" s="2">
        <f t="shared" si="19"/>
        <v>0</v>
      </c>
      <c r="X185" s="2">
        <f t="shared" si="18"/>
        <v>0</v>
      </c>
      <c r="Y185" s="2">
        <f t="shared" si="18"/>
        <v>0</v>
      </c>
      <c r="Z185" s="3">
        <f t="shared" si="21"/>
        <v>0.01</v>
      </c>
      <c r="AA185" s="3">
        <f t="shared" si="22"/>
        <v>-0.85</v>
      </c>
      <c r="AB185" s="3">
        <f t="shared" si="23"/>
        <v>-0.95</v>
      </c>
      <c r="AC185" s="3">
        <f t="shared" si="24"/>
        <v>180.47034849583801</v>
      </c>
      <c r="AD185" s="3">
        <f t="shared" si="25"/>
        <v>-2.8000000000000001E-2</v>
      </c>
      <c r="AE185" s="3">
        <f t="shared" si="26"/>
        <v>0.76500000000000001</v>
      </c>
    </row>
    <row r="186" spans="1:31" x14ac:dyDescent="0.3">
      <c r="A186" t="s">
        <v>447</v>
      </c>
      <c r="B186" t="s">
        <v>448</v>
      </c>
      <c r="C186" t="s">
        <v>424</v>
      </c>
      <c r="D186" t="s">
        <v>82</v>
      </c>
      <c r="E186">
        <v>5292</v>
      </c>
      <c r="F186" s="1">
        <v>42917</v>
      </c>
      <c r="G186">
        <v>2017</v>
      </c>
      <c r="H186" t="s">
        <v>49</v>
      </c>
      <c r="I186">
        <v>1</v>
      </c>
      <c r="J186" t="s">
        <v>22</v>
      </c>
      <c r="K186">
        <v>1</v>
      </c>
      <c r="L186">
        <v>1</v>
      </c>
      <c r="M186" t="s">
        <v>34</v>
      </c>
      <c r="N186">
        <v>-0.73</v>
      </c>
      <c r="O186">
        <v>1.47</v>
      </c>
      <c r="P186">
        <v>-0.435</v>
      </c>
      <c r="Q186">
        <v>56.430847160321498</v>
      </c>
      <c r="R186">
        <v>0.09</v>
      </c>
      <c r="S186">
        <v>0.77500000000000002</v>
      </c>
      <c r="T186" s="2">
        <f t="shared" si="20"/>
        <v>-0.73</v>
      </c>
      <c r="U186" s="2">
        <f t="shared" si="20"/>
        <v>1.47</v>
      </c>
      <c r="V186" s="2">
        <f t="shared" si="20"/>
        <v>-0.435</v>
      </c>
      <c r="W186" s="2">
        <f t="shared" si="19"/>
        <v>56.430847160321498</v>
      </c>
      <c r="X186" s="2">
        <f t="shared" si="18"/>
        <v>0.09</v>
      </c>
      <c r="Y186" s="2">
        <f t="shared" si="18"/>
        <v>0.77500000000000002</v>
      </c>
      <c r="Z186" s="3">
        <f t="shared" si="21"/>
        <v>-0.73</v>
      </c>
      <c r="AA186" s="3">
        <f t="shared" si="22"/>
        <v>1.47</v>
      </c>
      <c r="AB186" s="3">
        <f t="shared" si="23"/>
        <v>-0.435</v>
      </c>
      <c r="AC186" s="3">
        <f t="shared" si="24"/>
        <v>56.430847160321498</v>
      </c>
      <c r="AD186" s="3">
        <f t="shared" si="25"/>
        <v>0.09</v>
      </c>
      <c r="AE186" s="3">
        <f t="shared" si="26"/>
        <v>0.77500000000000002</v>
      </c>
    </row>
    <row r="187" spans="1:31" x14ac:dyDescent="0.3">
      <c r="A187" t="s">
        <v>449</v>
      </c>
      <c r="B187" t="s">
        <v>450</v>
      </c>
      <c r="C187" t="s">
        <v>52</v>
      </c>
      <c r="D187" t="s">
        <v>20</v>
      </c>
      <c r="E187">
        <v>18637</v>
      </c>
      <c r="F187" s="1">
        <v>42917</v>
      </c>
      <c r="G187">
        <v>2017</v>
      </c>
      <c r="H187" t="s">
        <v>53</v>
      </c>
      <c r="I187">
        <v>0</v>
      </c>
      <c r="J187" t="s">
        <v>38</v>
      </c>
      <c r="K187">
        <v>0</v>
      </c>
      <c r="L187">
        <v>2</v>
      </c>
      <c r="M187" t="s">
        <v>34</v>
      </c>
      <c r="N187">
        <v>0.33</v>
      </c>
      <c r="O187">
        <v>-0.23</v>
      </c>
      <c r="P187">
        <v>0.95599999999999996</v>
      </c>
      <c r="Q187">
        <v>255.515052032906</v>
      </c>
      <c r="R187">
        <v>-0.01</v>
      </c>
      <c r="S187">
        <v>0.79700000000000004</v>
      </c>
      <c r="T187" s="2">
        <f t="shared" si="20"/>
        <v>0</v>
      </c>
      <c r="U187" s="2">
        <f t="shared" si="20"/>
        <v>0</v>
      </c>
      <c r="V187" s="2">
        <f t="shared" si="20"/>
        <v>0</v>
      </c>
      <c r="W187" s="2">
        <f t="shared" si="19"/>
        <v>0</v>
      </c>
      <c r="X187" s="2">
        <f t="shared" si="18"/>
        <v>0</v>
      </c>
      <c r="Y187" s="2">
        <f t="shared" si="18"/>
        <v>0</v>
      </c>
      <c r="Z187" s="3">
        <f t="shared" si="21"/>
        <v>0</v>
      </c>
      <c r="AA187" s="3">
        <f t="shared" si="22"/>
        <v>0</v>
      </c>
      <c r="AB187" s="3">
        <f t="shared" si="23"/>
        <v>0</v>
      </c>
      <c r="AC187" s="3">
        <f t="shared" si="24"/>
        <v>0</v>
      </c>
      <c r="AD187" s="3">
        <f t="shared" si="25"/>
        <v>0</v>
      </c>
      <c r="AE187" s="3">
        <f t="shared" si="26"/>
        <v>0</v>
      </c>
    </row>
    <row r="188" spans="1:31" x14ac:dyDescent="0.3">
      <c r="A188" t="s">
        <v>451</v>
      </c>
      <c r="B188" t="s">
        <v>452</v>
      </c>
      <c r="C188" t="s">
        <v>108</v>
      </c>
      <c r="D188" t="s">
        <v>20</v>
      </c>
      <c r="E188">
        <v>2000</v>
      </c>
      <c r="F188" s="1">
        <v>42917</v>
      </c>
      <c r="G188">
        <v>2017</v>
      </c>
      <c r="H188" t="s">
        <v>21</v>
      </c>
      <c r="I188">
        <v>1</v>
      </c>
      <c r="J188" t="s">
        <v>38</v>
      </c>
      <c r="K188">
        <v>0</v>
      </c>
      <c r="L188">
        <v>2</v>
      </c>
      <c r="M188" t="s">
        <v>63</v>
      </c>
      <c r="N188">
        <v>1.1599999999999999</v>
      </c>
      <c r="O188">
        <v>-1.1000000000000001</v>
      </c>
      <c r="P188">
        <v>-0.93100000000000005</v>
      </c>
      <c r="Q188">
        <v>108.21798815481399</v>
      </c>
      <c r="R188">
        <v>-3.5999999999999997E-2</v>
      </c>
      <c r="S188">
        <v>0.67700000000000005</v>
      </c>
      <c r="T188" s="2">
        <f t="shared" si="20"/>
        <v>0</v>
      </c>
      <c r="U188" s="2">
        <f t="shared" si="20"/>
        <v>0</v>
      </c>
      <c r="V188" s="2">
        <f t="shared" si="20"/>
        <v>0</v>
      </c>
      <c r="W188" s="2">
        <f t="shared" si="19"/>
        <v>0</v>
      </c>
      <c r="X188" s="2">
        <f t="shared" si="18"/>
        <v>0</v>
      </c>
      <c r="Y188" s="2">
        <f t="shared" si="18"/>
        <v>0</v>
      </c>
      <c r="Z188" s="3">
        <f t="shared" si="21"/>
        <v>1.1599999999999999</v>
      </c>
      <c r="AA188" s="3">
        <f t="shared" si="22"/>
        <v>-1.1000000000000001</v>
      </c>
      <c r="AB188" s="3">
        <f t="shared" si="23"/>
        <v>-0.93100000000000005</v>
      </c>
      <c r="AC188" s="3">
        <f t="shared" si="24"/>
        <v>108.21798815481399</v>
      </c>
      <c r="AD188" s="3">
        <f t="shared" si="25"/>
        <v>-3.5999999999999997E-2</v>
      </c>
      <c r="AE188" s="3">
        <f t="shared" si="26"/>
        <v>0.67700000000000005</v>
      </c>
    </row>
    <row r="189" spans="1:31" x14ac:dyDescent="0.3">
      <c r="A189" t="s">
        <v>453</v>
      </c>
      <c r="B189" t="s">
        <v>454</v>
      </c>
      <c r="C189" t="s">
        <v>52</v>
      </c>
      <c r="D189" t="s">
        <v>82</v>
      </c>
      <c r="E189">
        <v>14900</v>
      </c>
      <c r="F189" s="1">
        <v>42922</v>
      </c>
      <c r="G189">
        <v>2017</v>
      </c>
      <c r="H189" t="s">
        <v>21</v>
      </c>
      <c r="I189">
        <v>1</v>
      </c>
      <c r="J189" t="s">
        <v>22</v>
      </c>
      <c r="K189">
        <v>0</v>
      </c>
      <c r="L189">
        <v>2</v>
      </c>
      <c r="M189" t="s">
        <v>34</v>
      </c>
      <c r="N189">
        <v>0.33</v>
      </c>
      <c r="O189">
        <v>-0.23</v>
      </c>
      <c r="P189">
        <v>0.95599999999999996</v>
      </c>
      <c r="Q189">
        <v>255.515052032906</v>
      </c>
      <c r="R189">
        <v>-0.01</v>
      </c>
      <c r="S189">
        <v>0.79700000000000004</v>
      </c>
      <c r="T189" s="2">
        <f t="shared" si="20"/>
        <v>0</v>
      </c>
      <c r="U189" s="2">
        <f t="shared" si="20"/>
        <v>0</v>
      </c>
      <c r="V189" s="2">
        <f t="shared" si="20"/>
        <v>0</v>
      </c>
      <c r="W189" s="2">
        <f t="shared" si="19"/>
        <v>0</v>
      </c>
      <c r="X189" s="2">
        <f t="shared" si="18"/>
        <v>0</v>
      </c>
      <c r="Y189" s="2">
        <f t="shared" si="18"/>
        <v>0</v>
      </c>
      <c r="Z189" s="3">
        <f t="shared" si="21"/>
        <v>0.33</v>
      </c>
      <c r="AA189" s="3">
        <f t="shared" si="22"/>
        <v>-0.23</v>
      </c>
      <c r="AB189" s="3">
        <f t="shared" si="23"/>
        <v>0.95599999999999996</v>
      </c>
      <c r="AC189" s="3">
        <f t="shared" si="24"/>
        <v>255.515052032906</v>
      </c>
      <c r="AD189" s="3">
        <f t="shared" si="25"/>
        <v>-0.01</v>
      </c>
      <c r="AE189" s="3">
        <f t="shared" si="26"/>
        <v>0.79700000000000004</v>
      </c>
    </row>
    <row r="190" spans="1:31" x14ac:dyDescent="0.3">
      <c r="A190" t="s">
        <v>455</v>
      </c>
      <c r="B190" t="s">
        <v>456</v>
      </c>
      <c r="C190" t="s">
        <v>52</v>
      </c>
      <c r="D190" t="s">
        <v>82</v>
      </c>
      <c r="F190" s="1">
        <v>42921</v>
      </c>
      <c r="G190">
        <v>2017</v>
      </c>
      <c r="H190" t="s">
        <v>21</v>
      </c>
      <c r="I190">
        <v>1</v>
      </c>
      <c r="J190" t="s">
        <v>22</v>
      </c>
      <c r="K190">
        <v>0</v>
      </c>
      <c r="L190">
        <v>2</v>
      </c>
      <c r="M190" t="s">
        <v>34</v>
      </c>
      <c r="N190">
        <v>0.33</v>
      </c>
      <c r="O190">
        <v>-0.23</v>
      </c>
      <c r="P190">
        <v>0.95599999999999996</v>
      </c>
      <c r="Q190">
        <v>255.515052032906</v>
      </c>
      <c r="R190">
        <v>-0.01</v>
      </c>
      <c r="S190">
        <v>0.79700000000000004</v>
      </c>
      <c r="T190" s="2">
        <f t="shared" si="20"/>
        <v>0</v>
      </c>
      <c r="U190" s="2">
        <f t="shared" si="20"/>
        <v>0</v>
      </c>
      <c r="V190" s="2">
        <f t="shared" si="20"/>
        <v>0</v>
      </c>
      <c r="W190" s="2">
        <f t="shared" si="19"/>
        <v>0</v>
      </c>
      <c r="X190" s="2">
        <f t="shared" si="19"/>
        <v>0</v>
      </c>
      <c r="Y190" s="2">
        <f t="shared" si="19"/>
        <v>0</v>
      </c>
      <c r="Z190" s="3">
        <f t="shared" si="21"/>
        <v>0.33</v>
      </c>
      <c r="AA190" s="3">
        <f t="shared" si="22"/>
        <v>-0.23</v>
      </c>
      <c r="AB190" s="3">
        <f t="shared" si="23"/>
        <v>0.95599999999999996</v>
      </c>
      <c r="AC190" s="3">
        <f t="shared" si="24"/>
        <v>255.515052032906</v>
      </c>
      <c r="AD190" s="3">
        <f t="shared" si="25"/>
        <v>-0.01</v>
      </c>
      <c r="AE190" s="3">
        <f t="shared" si="26"/>
        <v>0.79700000000000004</v>
      </c>
    </row>
    <row r="191" spans="1:31" x14ac:dyDescent="0.3">
      <c r="A191" t="s">
        <v>457</v>
      </c>
      <c r="B191" t="s">
        <v>458</v>
      </c>
      <c r="C191" t="s">
        <v>52</v>
      </c>
      <c r="D191" t="s">
        <v>20</v>
      </c>
      <c r="E191">
        <v>1200</v>
      </c>
      <c r="F191" s="1">
        <v>42926</v>
      </c>
      <c r="G191">
        <v>2017</v>
      </c>
      <c r="H191" t="s">
        <v>21</v>
      </c>
      <c r="I191">
        <v>1</v>
      </c>
      <c r="J191" t="s">
        <v>22</v>
      </c>
      <c r="K191">
        <v>0</v>
      </c>
      <c r="L191">
        <v>2</v>
      </c>
      <c r="M191" t="s">
        <v>34</v>
      </c>
      <c r="N191">
        <v>0.33</v>
      </c>
      <c r="O191">
        <v>-0.23</v>
      </c>
      <c r="P191">
        <v>0.95599999999999996</v>
      </c>
      <c r="Q191">
        <v>255.515052032906</v>
      </c>
      <c r="R191">
        <v>-0.01</v>
      </c>
      <c r="S191">
        <v>0.79700000000000004</v>
      </c>
      <c r="T191" s="2">
        <f t="shared" si="20"/>
        <v>0</v>
      </c>
      <c r="U191" s="2">
        <f t="shared" si="20"/>
        <v>0</v>
      </c>
      <c r="V191" s="2">
        <f t="shared" si="20"/>
        <v>0</v>
      </c>
      <c r="W191" s="2">
        <f t="shared" si="19"/>
        <v>0</v>
      </c>
      <c r="X191" s="2">
        <f t="shared" si="19"/>
        <v>0</v>
      </c>
      <c r="Y191" s="2">
        <f t="shared" si="19"/>
        <v>0</v>
      </c>
      <c r="Z191" s="3">
        <f t="shared" si="21"/>
        <v>0.33</v>
      </c>
      <c r="AA191" s="3">
        <f t="shared" si="22"/>
        <v>-0.23</v>
      </c>
      <c r="AB191" s="3">
        <f t="shared" si="23"/>
        <v>0.95599999999999996</v>
      </c>
      <c r="AC191" s="3">
        <f t="shared" si="24"/>
        <v>255.515052032906</v>
      </c>
      <c r="AD191" s="3">
        <f t="shared" si="25"/>
        <v>-0.01</v>
      </c>
      <c r="AE191" s="3">
        <f t="shared" si="26"/>
        <v>0.79700000000000004</v>
      </c>
    </row>
    <row r="192" spans="1:31" x14ac:dyDescent="0.3">
      <c r="A192" t="s">
        <v>459</v>
      </c>
      <c r="B192" t="s">
        <v>460</v>
      </c>
      <c r="C192" t="s">
        <v>186</v>
      </c>
      <c r="D192" t="s">
        <v>20</v>
      </c>
      <c r="F192" s="1">
        <v>42929</v>
      </c>
      <c r="G192">
        <v>2017</v>
      </c>
      <c r="H192" t="s">
        <v>21</v>
      </c>
      <c r="I192">
        <v>1</v>
      </c>
      <c r="J192" t="s">
        <v>22</v>
      </c>
      <c r="K192">
        <v>0</v>
      </c>
      <c r="L192">
        <v>2</v>
      </c>
      <c r="M192" t="s">
        <v>57</v>
      </c>
      <c r="N192">
        <v>-0.27</v>
      </c>
      <c r="O192">
        <v>0.64</v>
      </c>
      <c r="P192">
        <v>-1.6919999999999999</v>
      </c>
      <c r="Q192">
        <v>76.205747985713103</v>
      </c>
      <c r="R192">
        <v>8.2000000000000003E-2</v>
      </c>
      <c r="S192">
        <v>0.70499999999999996</v>
      </c>
      <c r="T192" s="2">
        <f t="shared" si="20"/>
        <v>0</v>
      </c>
      <c r="U192" s="2">
        <f t="shared" si="20"/>
        <v>0</v>
      </c>
      <c r="V192" s="2">
        <f t="shared" si="20"/>
        <v>0</v>
      </c>
      <c r="W192" s="2">
        <f t="shared" si="19"/>
        <v>0</v>
      </c>
      <c r="X192" s="2">
        <f t="shared" si="19"/>
        <v>0</v>
      </c>
      <c r="Y192" s="2">
        <f t="shared" si="19"/>
        <v>0</v>
      </c>
      <c r="Z192" s="3">
        <f t="shared" si="21"/>
        <v>-0.27</v>
      </c>
      <c r="AA192" s="3">
        <f t="shared" si="22"/>
        <v>0.64</v>
      </c>
      <c r="AB192" s="3">
        <f t="shared" si="23"/>
        <v>-1.6919999999999999</v>
      </c>
      <c r="AC192" s="3">
        <f t="shared" si="24"/>
        <v>76.205747985713103</v>
      </c>
      <c r="AD192" s="3">
        <f t="shared" si="25"/>
        <v>8.2000000000000003E-2</v>
      </c>
      <c r="AE192" s="3">
        <f t="shared" si="26"/>
        <v>0.70499999999999996</v>
      </c>
    </row>
    <row r="193" spans="1:31" x14ac:dyDescent="0.3">
      <c r="A193" t="s">
        <v>461</v>
      </c>
      <c r="B193" t="s">
        <v>462</v>
      </c>
      <c r="C193" t="s">
        <v>95</v>
      </c>
      <c r="D193" t="s">
        <v>20</v>
      </c>
      <c r="E193">
        <v>1529</v>
      </c>
      <c r="F193" s="1">
        <v>42929</v>
      </c>
      <c r="G193">
        <v>2017</v>
      </c>
      <c r="H193" t="s">
        <v>49</v>
      </c>
      <c r="I193">
        <v>0</v>
      </c>
      <c r="J193" t="s">
        <v>22</v>
      </c>
      <c r="K193">
        <v>1</v>
      </c>
      <c r="L193">
        <v>1</v>
      </c>
      <c r="M193" t="s">
        <v>34</v>
      </c>
      <c r="N193">
        <v>0.43</v>
      </c>
      <c r="O193">
        <v>-0.66</v>
      </c>
      <c r="P193">
        <v>-0.66900000000000004</v>
      </c>
      <c r="Q193">
        <v>174.90169706358699</v>
      </c>
      <c r="R193">
        <v>6.2E-2</v>
      </c>
      <c r="S193">
        <v>0.78400000000000003</v>
      </c>
      <c r="T193" s="2">
        <f t="shared" si="20"/>
        <v>0.43</v>
      </c>
      <c r="U193" s="2">
        <f t="shared" si="20"/>
        <v>-0.66</v>
      </c>
      <c r="V193" s="2">
        <f t="shared" si="20"/>
        <v>-0.66900000000000004</v>
      </c>
      <c r="W193" s="2">
        <f t="shared" si="19"/>
        <v>174.90169706358699</v>
      </c>
      <c r="X193" s="2">
        <f t="shared" si="19"/>
        <v>6.2E-2</v>
      </c>
      <c r="Y193" s="2">
        <f t="shared" si="19"/>
        <v>0.78400000000000003</v>
      </c>
      <c r="Z193" s="3">
        <f t="shared" si="21"/>
        <v>0</v>
      </c>
      <c r="AA193" s="3">
        <f t="shared" si="22"/>
        <v>0</v>
      </c>
      <c r="AB193" s="3">
        <f t="shared" si="23"/>
        <v>0</v>
      </c>
      <c r="AC193" s="3">
        <f t="shared" si="24"/>
        <v>0</v>
      </c>
      <c r="AD193" s="3">
        <f t="shared" si="25"/>
        <v>0</v>
      </c>
      <c r="AE193" s="3">
        <f t="shared" si="26"/>
        <v>0</v>
      </c>
    </row>
    <row r="194" spans="1:31" x14ac:dyDescent="0.3">
      <c r="A194" t="s">
        <v>463</v>
      </c>
      <c r="B194" t="s">
        <v>464</v>
      </c>
      <c r="C194" t="s">
        <v>37</v>
      </c>
      <c r="D194" t="s">
        <v>20</v>
      </c>
      <c r="F194" s="1">
        <v>42926</v>
      </c>
      <c r="G194">
        <v>2017</v>
      </c>
      <c r="H194" t="s">
        <v>21</v>
      </c>
      <c r="I194">
        <v>1</v>
      </c>
      <c r="J194" t="s">
        <v>28</v>
      </c>
      <c r="K194">
        <v>0</v>
      </c>
      <c r="L194">
        <v>2</v>
      </c>
      <c r="M194" t="s">
        <v>34</v>
      </c>
      <c r="N194">
        <v>0.01</v>
      </c>
      <c r="O194">
        <v>-0.85</v>
      </c>
      <c r="P194">
        <v>-0.95</v>
      </c>
      <c r="Q194">
        <v>180.47034849583801</v>
      </c>
      <c r="R194">
        <v>-2.8000000000000001E-2</v>
      </c>
      <c r="S194">
        <v>0.76500000000000001</v>
      </c>
      <c r="T194" s="2">
        <f t="shared" si="20"/>
        <v>0</v>
      </c>
      <c r="U194" s="2">
        <f t="shared" si="20"/>
        <v>0</v>
      </c>
      <c r="V194" s="2">
        <f t="shared" si="20"/>
        <v>0</v>
      </c>
      <c r="W194" s="2">
        <f t="shared" si="20"/>
        <v>0</v>
      </c>
      <c r="X194" s="2">
        <f t="shared" si="20"/>
        <v>0</v>
      </c>
      <c r="Y194" s="2">
        <f t="shared" si="20"/>
        <v>0</v>
      </c>
      <c r="Z194" s="3">
        <f t="shared" si="21"/>
        <v>0.01</v>
      </c>
      <c r="AA194" s="3">
        <f t="shared" si="22"/>
        <v>-0.85</v>
      </c>
      <c r="AB194" s="3">
        <f t="shared" si="23"/>
        <v>-0.95</v>
      </c>
      <c r="AC194" s="3">
        <f t="shared" si="24"/>
        <v>180.47034849583801</v>
      </c>
      <c r="AD194" s="3">
        <f t="shared" si="25"/>
        <v>-2.8000000000000001E-2</v>
      </c>
      <c r="AE194" s="3">
        <f t="shared" si="26"/>
        <v>0.76500000000000001</v>
      </c>
    </row>
    <row r="195" spans="1:31" x14ac:dyDescent="0.3">
      <c r="A195" t="s">
        <v>465</v>
      </c>
      <c r="B195" t="s">
        <v>466</v>
      </c>
      <c r="C195" t="s">
        <v>125</v>
      </c>
      <c r="D195" t="s">
        <v>27</v>
      </c>
      <c r="E195">
        <v>5524</v>
      </c>
      <c r="F195" s="1">
        <v>42929</v>
      </c>
      <c r="G195">
        <v>2017</v>
      </c>
      <c r="H195" t="s">
        <v>21</v>
      </c>
      <c r="I195">
        <v>1</v>
      </c>
      <c r="J195" t="s">
        <v>22</v>
      </c>
      <c r="K195">
        <v>0</v>
      </c>
      <c r="L195">
        <v>2</v>
      </c>
      <c r="M195" t="s">
        <v>29</v>
      </c>
      <c r="N195">
        <v>-0.63</v>
      </c>
      <c r="O195">
        <v>1.01</v>
      </c>
      <c r="P195">
        <v>-0.33300000000000002</v>
      </c>
      <c r="Q195">
        <v>106.70497146013599</v>
      </c>
      <c r="R195">
        <v>9.4E-2</v>
      </c>
      <c r="S195">
        <v>0.83</v>
      </c>
      <c r="T195" s="2">
        <f t="shared" ref="T195:W258" si="27">N195*$K195</f>
        <v>0</v>
      </c>
      <c r="U195" s="2">
        <f t="shared" si="27"/>
        <v>0</v>
      </c>
      <c r="V195" s="2">
        <f t="shared" si="27"/>
        <v>0</v>
      </c>
      <c r="W195" s="2">
        <f t="shared" si="27"/>
        <v>0</v>
      </c>
      <c r="X195" s="2">
        <f t="shared" ref="X195:Y258" si="28">R195*$K195</f>
        <v>0</v>
      </c>
      <c r="Y195" s="2">
        <f t="shared" si="28"/>
        <v>0</v>
      </c>
      <c r="Z195" s="3">
        <f t="shared" ref="Z195:Z258" si="29">N195*$I195</f>
        <v>-0.63</v>
      </c>
      <c r="AA195" s="3">
        <f t="shared" ref="AA195:AA258" si="30">O195*$I195</f>
        <v>1.01</v>
      </c>
      <c r="AB195" s="3">
        <f t="shared" ref="AB195:AB258" si="31">P195*$I195</f>
        <v>-0.33300000000000002</v>
      </c>
      <c r="AC195" s="3">
        <f t="shared" ref="AC195:AC258" si="32">Q195*$I195</f>
        <v>106.70497146013599</v>
      </c>
      <c r="AD195" s="3">
        <f t="shared" ref="AD195:AD258" si="33">R195*$I195</f>
        <v>9.4E-2</v>
      </c>
      <c r="AE195" s="3">
        <f t="shared" ref="AE195:AE258" si="34">S195*$I195</f>
        <v>0.83</v>
      </c>
    </row>
    <row r="196" spans="1:31" x14ac:dyDescent="0.3">
      <c r="A196" t="s">
        <v>467</v>
      </c>
      <c r="B196" t="s">
        <v>468</v>
      </c>
      <c r="C196" t="s">
        <v>240</v>
      </c>
      <c r="D196" t="s">
        <v>27</v>
      </c>
      <c r="E196">
        <v>822</v>
      </c>
      <c r="F196" s="1">
        <v>42929</v>
      </c>
      <c r="G196">
        <v>2017</v>
      </c>
      <c r="H196" t="s">
        <v>49</v>
      </c>
      <c r="I196">
        <v>1</v>
      </c>
      <c r="J196" t="s">
        <v>28</v>
      </c>
      <c r="K196">
        <v>1</v>
      </c>
      <c r="L196">
        <v>1</v>
      </c>
      <c r="M196" t="s">
        <v>34</v>
      </c>
      <c r="N196">
        <v>-0.37</v>
      </c>
      <c r="O196">
        <v>-1.1399999999999999</v>
      </c>
      <c r="P196">
        <v>0.36899999999999999</v>
      </c>
      <c r="Q196">
        <v>54.557029638057003</v>
      </c>
      <c r="R196">
        <v>5.0999999999999997E-2</v>
      </c>
      <c r="S196">
        <v>0.79900000000000004</v>
      </c>
      <c r="T196" s="2">
        <f t="shared" si="27"/>
        <v>-0.37</v>
      </c>
      <c r="U196" s="2">
        <f t="shared" si="27"/>
        <v>-1.1399999999999999</v>
      </c>
      <c r="V196" s="2">
        <f t="shared" si="27"/>
        <v>0.36899999999999999</v>
      </c>
      <c r="W196" s="2">
        <f t="shared" si="27"/>
        <v>54.557029638057003</v>
      </c>
      <c r="X196" s="2">
        <f t="shared" si="28"/>
        <v>5.0999999999999997E-2</v>
      </c>
      <c r="Y196" s="2">
        <f t="shared" si="28"/>
        <v>0.79900000000000004</v>
      </c>
      <c r="Z196" s="3">
        <f t="shared" si="29"/>
        <v>-0.37</v>
      </c>
      <c r="AA196" s="3">
        <f t="shared" si="30"/>
        <v>-1.1399999999999999</v>
      </c>
      <c r="AB196" s="3">
        <f t="shared" si="31"/>
        <v>0.36899999999999999</v>
      </c>
      <c r="AC196" s="3">
        <f t="shared" si="32"/>
        <v>54.557029638057003</v>
      </c>
      <c r="AD196" s="3">
        <f t="shared" si="33"/>
        <v>5.0999999999999997E-2</v>
      </c>
      <c r="AE196" s="3">
        <f t="shared" si="34"/>
        <v>0.79900000000000004</v>
      </c>
    </row>
    <row r="197" spans="1:31" x14ac:dyDescent="0.3">
      <c r="A197" t="s">
        <v>469</v>
      </c>
      <c r="B197" t="s">
        <v>470</v>
      </c>
      <c r="C197" t="s">
        <v>52</v>
      </c>
      <c r="D197" t="s">
        <v>20</v>
      </c>
      <c r="E197">
        <v>548</v>
      </c>
      <c r="F197" s="1">
        <v>42934</v>
      </c>
      <c r="G197">
        <v>2017</v>
      </c>
      <c r="H197" t="s">
        <v>53</v>
      </c>
      <c r="I197">
        <v>0</v>
      </c>
      <c r="J197" t="s">
        <v>38</v>
      </c>
      <c r="K197">
        <v>0</v>
      </c>
      <c r="L197">
        <v>2</v>
      </c>
      <c r="M197" t="s">
        <v>34</v>
      </c>
      <c r="N197">
        <v>0.33</v>
      </c>
      <c r="O197">
        <v>-0.23</v>
      </c>
      <c r="P197">
        <v>0.95599999999999996</v>
      </c>
      <c r="Q197">
        <v>255.515052032906</v>
      </c>
      <c r="R197">
        <v>-0.01</v>
      </c>
      <c r="S197">
        <v>0.79700000000000004</v>
      </c>
      <c r="T197" s="2">
        <f t="shared" si="27"/>
        <v>0</v>
      </c>
      <c r="U197" s="2">
        <f t="shared" si="27"/>
        <v>0</v>
      </c>
      <c r="V197" s="2">
        <f t="shared" si="27"/>
        <v>0</v>
      </c>
      <c r="W197" s="2">
        <f t="shared" si="27"/>
        <v>0</v>
      </c>
      <c r="X197" s="2">
        <f t="shared" si="28"/>
        <v>0</v>
      </c>
      <c r="Y197" s="2">
        <f t="shared" si="28"/>
        <v>0</v>
      </c>
      <c r="Z197" s="3">
        <f t="shared" si="29"/>
        <v>0</v>
      </c>
      <c r="AA197" s="3">
        <f t="shared" si="30"/>
        <v>0</v>
      </c>
      <c r="AB197" s="3">
        <f t="shared" si="31"/>
        <v>0</v>
      </c>
      <c r="AC197" s="3">
        <f t="shared" si="32"/>
        <v>0</v>
      </c>
      <c r="AD197" s="3">
        <f t="shared" si="33"/>
        <v>0</v>
      </c>
      <c r="AE197" s="3">
        <f t="shared" si="34"/>
        <v>0</v>
      </c>
    </row>
    <row r="198" spans="1:31" x14ac:dyDescent="0.3">
      <c r="A198" t="s">
        <v>471</v>
      </c>
      <c r="B198" t="s">
        <v>472</v>
      </c>
      <c r="C198" t="s">
        <v>52</v>
      </c>
      <c r="D198" t="s">
        <v>20</v>
      </c>
      <c r="E198">
        <v>2263</v>
      </c>
      <c r="F198" s="1">
        <v>42934</v>
      </c>
      <c r="G198">
        <v>2017</v>
      </c>
      <c r="H198" t="s">
        <v>53</v>
      </c>
      <c r="I198">
        <v>0</v>
      </c>
      <c r="J198" t="s">
        <v>38</v>
      </c>
      <c r="K198">
        <v>0</v>
      </c>
      <c r="L198">
        <v>2</v>
      </c>
      <c r="M198" t="s">
        <v>34</v>
      </c>
      <c r="N198">
        <v>0.33</v>
      </c>
      <c r="O198">
        <v>-0.23</v>
      </c>
      <c r="P198">
        <v>0.95599999999999996</v>
      </c>
      <c r="Q198">
        <v>255.515052032906</v>
      </c>
      <c r="R198">
        <v>-0.01</v>
      </c>
      <c r="S198">
        <v>0.79700000000000004</v>
      </c>
      <c r="T198" s="2">
        <f t="shared" si="27"/>
        <v>0</v>
      </c>
      <c r="U198" s="2">
        <f t="shared" si="27"/>
        <v>0</v>
      </c>
      <c r="V198" s="2">
        <f t="shared" si="27"/>
        <v>0</v>
      </c>
      <c r="W198" s="2">
        <f t="shared" si="27"/>
        <v>0</v>
      </c>
      <c r="X198" s="2">
        <f t="shared" si="28"/>
        <v>0</v>
      </c>
      <c r="Y198" s="2">
        <f t="shared" si="28"/>
        <v>0</v>
      </c>
      <c r="Z198" s="3">
        <f t="shared" si="29"/>
        <v>0</v>
      </c>
      <c r="AA198" s="3">
        <f t="shared" si="30"/>
        <v>0</v>
      </c>
      <c r="AB198" s="3">
        <f t="shared" si="31"/>
        <v>0</v>
      </c>
      <c r="AC198" s="3">
        <f t="shared" si="32"/>
        <v>0</v>
      </c>
      <c r="AD198" s="3">
        <f t="shared" si="33"/>
        <v>0</v>
      </c>
      <c r="AE198" s="3">
        <f t="shared" si="34"/>
        <v>0</v>
      </c>
    </row>
    <row r="199" spans="1:31" x14ac:dyDescent="0.3">
      <c r="A199" t="s">
        <v>473</v>
      </c>
      <c r="B199" t="s">
        <v>474</v>
      </c>
      <c r="C199" t="s">
        <v>95</v>
      </c>
      <c r="D199" t="s">
        <v>33</v>
      </c>
      <c r="E199">
        <v>596</v>
      </c>
      <c r="F199" s="1">
        <v>42934</v>
      </c>
      <c r="G199">
        <v>2017</v>
      </c>
      <c r="H199" t="s">
        <v>53</v>
      </c>
      <c r="I199">
        <v>0</v>
      </c>
      <c r="J199" t="s">
        <v>22</v>
      </c>
      <c r="K199">
        <v>1</v>
      </c>
      <c r="L199">
        <v>1</v>
      </c>
      <c r="M199" t="s">
        <v>34</v>
      </c>
      <c r="N199">
        <v>0.43</v>
      </c>
      <c r="O199">
        <v>-0.66</v>
      </c>
      <c r="P199">
        <v>-0.66900000000000004</v>
      </c>
      <c r="Q199">
        <v>174.90169706358699</v>
      </c>
      <c r="R199">
        <v>6.2E-2</v>
      </c>
      <c r="S199">
        <v>0.78400000000000003</v>
      </c>
      <c r="T199" s="2">
        <f t="shared" si="27"/>
        <v>0.43</v>
      </c>
      <c r="U199" s="2">
        <f t="shared" si="27"/>
        <v>-0.66</v>
      </c>
      <c r="V199" s="2">
        <f t="shared" si="27"/>
        <v>-0.66900000000000004</v>
      </c>
      <c r="W199" s="2">
        <f t="shared" si="27"/>
        <v>174.90169706358699</v>
      </c>
      <c r="X199" s="2">
        <f t="shared" si="28"/>
        <v>6.2E-2</v>
      </c>
      <c r="Y199" s="2">
        <f t="shared" si="28"/>
        <v>0.78400000000000003</v>
      </c>
      <c r="Z199" s="3">
        <f t="shared" si="29"/>
        <v>0</v>
      </c>
      <c r="AA199" s="3">
        <f t="shared" si="30"/>
        <v>0</v>
      </c>
      <c r="AB199" s="3">
        <f t="shared" si="31"/>
        <v>0</v>
      </c>
      <c r="AC199" s="3">
        <f t="shared" si="32"/>
        <v>0</v>
      </c>
      <c r="AD199" s="3">
        <f t="shared" si="33"/>
        <v>0</v>
      </c>
      <c r="AE199" s="3">
        <f t="shared" si="34"/>
        <v>0</v>
      </c>
    </row>
    <row r="200" spans="1:31" x14ac:dyDescent="0.3">
      <c r="A200" t="s">
        <v>475</v>
      </c>
      <c r="B200" t="s">
        <v>476</v>
      </c>
      <c r="C200" t="s">
        <v>131</v>
      </c>
      <c r="D200" t="s">
        <v>20</v>
      </c>
      <c r="E200">
        <v>4391</v>
      </c>
      <c r="F200" s="1">
        <v>42927</v>
      </c>
      <c r="G200">
        <v>2017</v>
      </c>
      <c r="H200" t="s">
        <v>49</v>
      </c>
      <c r="I200">
        <v>1</v>
      </c>
      <c r="J200" t="s">
        <v>38</v>
      </c>
      <c r="K200">
        <v>1</v>
      </c>
      <c r="L200">
        <v>1</v>
      </c>
      <c r="M200" t="s">
        <v>34</v>
      </c>
      <c r="N200">
        <v>0.23</v>
      </c>
      <c r="O200">
        <v>-1.03</v>
      </c>
      <c r="P200">
        <v>-0.441</v>
      </c>
      <c r="Q200">
        <v>389.46498043651599</v>
      </c>
      <c r="R200">
        <v>-9.6000000000000002E-2</v>
      </c>
      <c r="S200">
        <v>0.78800000000000003</v>
      </c>
      <c r="T200" s="2">
        <f t="shared" si="27"/>
        <v>0.23</v>
      </c>
      <c r="U200" s="2">
        <f t="shared" si="27"/>
        <v>-1.03</v>
      </c>
      <c r="V200" s="2">
        <f t="shared" si="27"/>
        <v>-0.441</v>
      </c>
      <c r="W200" s="2">
        <f t="shared" si="27"/>
        <v>389.46498043651599</v>
      </c>
      <c r="X200" s="2">
        <f t="shared" si="28"/>
        <v>-9.6000000000000002E-2</v>
      </c>
      <c r="Y200" s="2">
        <f t="shared" si="28"/>
        <v>0.78800000000000003</v>
      </c>
      <c r="Z200" s="3">
        <f t="shared" si="29"/>
        <v>0.23</v>
      </c>
      <c r="AA200" s="3">
        <f t="shared" si="30"/>
        <v>-1.03</v>
      </c>
      <c r="AB200" s="3">
        <f t="shared" si="31"/>
        <v>-0.441</v>
      </c>
      <c r="AC200" s="3">
        <f t="shared" si="32"/>
        <v>389.46498043651599</v>
      </c>
      <c r="AD200" s="3">
        <f t="shared" si="33"/>
        <v>-9.6000000000000002E-2</v>
      </c>
      <c r="AE200" s="3">
        <f t="shared" si="34"/>
        <v>0.78800000000000003</v>
      </c>
    </row>
    <row r="201" spans="1:31" x14ac:dyDescent="0.3">
      <c r="A201" t="s">
        <v>477</v>
      </c>
      <c r="B201" t="s">
        <v>478</v>
      </c>
      <c r="C201" t="s">
        <v>41</v>
      </c>
      <c r="D201" t="s">
        <v>20</v>
      </c>
      <c r="E201">
        <v>530</v>
      </c>
      <c r="F201" s="1">
        <v>42925</v>
      </c>
      <c r="G201">
        <v>2017</v>
      </c>
      <c r="H201" t="s">
        <v>21</v>
      </c>
      <c r="I201">
        <v>1</v>
      </c>
      <c r="J201" t="s">
        <v>38</v>
      </c>
      <c r="K201">
        <v>0</v>
      </c>
      <c r="L201">
        <v>2</v>
      </c>
      <c r="M201" t="s">
        <v>34</v>
      </c>
      <c r="N201">
        <v>-0.56000000000000005</v>
      </c>
      <c r="O201">
        <v>0.31</v>
      </c>
      <c r="P201">
        <v>0.20100000000000001</v>
      </c>
      <c r="Q201">
        <v>286.051609880179</v>
      </c>
      <c r="R201">
        <v>7.2999999999999995E-2</v>
      </c>
      <c r="S201">
        <v>0.77800000000000002</v>
      </c>
      <c r="T201" s="2">
        <f t="shared" si="27"/>
        <v>0</v>
      </c>
      <c r="U201" s="2">
        <f t="shared" si="27"/>
        <v>0</v>
      </c>
      <c r="V201" s="2">
        <f t="shared" si="27"/>
        <v>0</v>
      </c>
      <c r="W201" s="2">
        <f t="shared" si="27"/>
        <v>0</v>
      </c>
      <c r="X201" s="2">
        <f t="shared" si="28"/>
        <v>0</v>
      </c>
      <c r="Y201" s="2">
        <f t="shared" si="28"/>
        <v>0</v>
      </c>
      <c r="Z201" s="3">
        <f t="shared" si="29"/>
        <v>-0.56000000000000005</v>
      </c>
      <c r="AA201" s="3">
        <f t="shared" si="30"/>
        <v>0.31</v>
      </c>
      <c r="AB201" s="3">
        <f t="shared" si="31"/>
        <v>0.20100000000000001</v>
      </c>
      <c r="AC201" s="3">
        <f t="shared" si="32"/>
        <v>286.051609880179</v>
      </c>
      <c r="AD201" s="3">
        <f t="shared" si="33"/>
        <v>7.2999999999999995E-2</v>
      </c>
      <c r="AE201" s="3">
        <f t="shared" si="34"/>
        <v>0.77800000000000002</v>
      </c>
    </row>
    <row r="202" spans="1:31" x14ac:dyDescent="0.3">
      <c r="A202" t="s">
        <v>479</v>
      </c>
      <c r="B202" t="s">
        <v>480</v>
      </c>
      <c r="C202" t="s">
        <v>152</v>
      </c>
      <c r="D202" t="s">
        <v>82</v>
      </c>
      <c r="E202">
        <v>2718</v>
      </c>
      <c r="F202" s="1">
        <v>42934</v>
      </c>
      <c r="G202">
        <v>2017</v>
      </c>
      <c r="H202" t="s">
        <v>21</v>
      </c>
      <c r="I202">
        <v>1</v>
      </c>
      <c r="J202" t="s">
        <v>22</v>
      </c>
      <c r="K202">
        <v>0</v>
      </c>
      <c r="L202">
        <v>2</v>
      </c>
      <c r="M202" t="s">
        <v>57</v>
      </c>
      <c r="N202">
        <v>0.84</v>
      </c>
      <c r="O202">
        <v>0.89</v>
      </c>
      <c r="P202">
        <v>-0.84699999999999998</v>
      </c>
      <c r="Q202">
        <v>88.891240600412303</v>
      </c>
      <c r="R202">
        <v>-6.9000000000000006E-2</v>
      </c>
      <c r="S202">
        <v>0.72399999999999998</v>
      </c>
      <c r="T202" s="2">
        <f t="shared" si="27"/>
        <v>0</v>
      </c>
      <c r="U202" s="2">
        <f t="shared" si="27"/>
        <v>0</v>
      </c>
      <c r="V202" s="2">
        <f t="shared" si="27"/>
        <v>0</v>
      </c>
      <c r="W202" s="2">
        <f t="shared" si="27"/>
        <v>0</v>
      </c>
      <c r="X202" s="2">
        <f t="shared" si="28"/>
        <v>0</v>
      </c>
      <c r="Y202" s="2">
        <f t="shared" si="28"/>
        <v>0</v>
      </c>
      <c r="Z202" s="3">
        <f t="shared" si="29"/>
        <v>0.84</v>
      </c>
      <c r="AA202" s="3">
        <f t="shared" si="30"/>
        <v>0.89</v>
      </c>
      <c r="AB202" s="3">
        <f t="shared" si="31"/>
        <v>-0.84699999999999998</v>
      </c>
      <c r="AC202" s="3">
        <f t="shared" si="32"/>
        <v>88.891240600412303</v>
      </c>
      <c r="AD202" s="3">
        <f t="shared" si="33"/>
        <v>-6.9000000000000006E-2</v>
      </c>
      <c r="AE202" s="3">
        <f t="shared" si="34"/>
        <v>0.72399999999999998</v>
      </c>
    </row>
    <row r="203" spans="1:31" x14ac:dyDescent="0.3">
      <c r="A203" t="s">
        <v>481</v>
      </c>
      <c r="B203" t="s">
        <v>482</v>
      </c>
      <c r="C203" t="s">
        <v>179</v>
      </c>
      <c r="D203" t="s">
        <v>82</v>
      </c>
      <c r="E203">
        <v>859</v>
      </c>
      <c r="F203" s="1">
        <v>42925</v>
      </c>
      <c r="G203">
        <v>2017</v>
      </c>
      <c r="H203" t="s">
        <v>21</v>
      </c>
      <c r="I203">
        <v>1</v>
      </c>
      <c r="J203" t="s">
        <v>22</v>
      </c>
      <c r="K203">
        <v>0</v>
      </c>
      <c r="L203">
        <v>2</v>
      </c>
      <c r="M203" t="s">
        <v>34</v>
      </c>
      <c r="N203">
        <v>0.27</v>
      </c>
      <c r="O203">
        <v>0.46</v>
      </c>
      <c r="P203">
        <v>0.34499999999999997</v>
      </c>
      <c r="Q203">
        <v>230.56287780656299</v>
      </c>
      <c r="R203">
        <v>4.2999999999999997E-2</v>
      </c>
      <c r="S203">
        <v>0.78500000000000003</v>
      </c>
      <c r="T203" s="2">
        <f t="shared" si="27"/>
        <v>0</v>
      </c>
      <c r="U203" s="2">
        <f t="shared" si="27"/>
        <v>0</v>
      </c>
      <c r="V203" s="2">
        <f t="shared" si="27"/>
        <v>0</v>
      </c>
      <c r="W203" s="2">
        <f t="shared" si="27"/>
        <v>0</v>
      </c>
      <c r="X203" s="2">
        <f t="shared" si="28"/>
        <v>0</v>
      </c>
      <c r="Y203" s="2">
        <f t="shared" si="28"/>
        <v>0</v>
      </c>
      <c r="Z203" s="3">
        <f t="shared" si="29"/>
        <v>0.27</v>
      </c>
      <c r="AA203" s="3">
        <f t="shared" si="30"/>
        <v>0.46</v>
      </c>
      <c r="AB203" s="3">
        <f t="shared" si="31"/>
        <v>0.34499999999999997</v>
      </c>
      <c r="AC203" s="3">
        <f t="shared" si="32"/>
        <v>230.56287780656299</v>
      </c>
      <c r="AD203" s="3">
        <f t="shared" si="33"/>
        <v>4.2999999999999997E-2</v>
      </c>
      <c r="AE203" s="3">
        <f t="shared" si="34"/>
        <v>0.78500000000000003</v>
      </c>
    </row>
    <row r="204" spans="1:31" x14ac:dyDescent="0.3">
      <c r="A204" t="s">
        <v>483</v>
      </c>
      <c r="B204" t="s">
        <v>484</v>
      </c>
      <c r="C204" t="s">
        <v>210</v>
      </c>
      <c r="D204" t="s">
        <v>20</v>
      </c>
      <c r="E204">
        <v>1900</v>
      </c>
      <c r="F204" s="1">
        <v>42919</v>
      </c>
      <c r="G204">
        <v>2017</v>
      </c>
      <c r="H204" t="s">
        <v>49</v>
      </c>
      <c r="I204">
        <v>0</v>
      </c>
      <c r="J204" t="s">
        <v>38</v>
      </c>
      <c r="K204">
        <v>1</v>
      </c>
      <c r="L204">
        <v>1</v>
      </c>
      <c r="M204" t="s">
        <v>29</v>
      </c>
      <c r="N204">
        <v>-1.88</v>
      </c>
      <c r="O204">
        <v>0.83</v>
      </c>
      <c r="P204">
        <v>-0.69599999999999995</v>
      </c>
      <c r="Q204">
        <v>43.284038623550003</v>
      </c>
      <c r="R204">
        <v>2.9000000000000001E-2</v>
      </c>
      <c r="S204">
        <v>0.82799999999999996</v>
      </c>
      <c r="T204" s="2">
        <f t="shared" si="27"/>
        <v>-1.88</v>
      </c>
      <c r="U204" s="2">
        <f t="shared" si="27"/>
        <v>0.83</v>
      </c>
      <c r="V204" s="2">
        <f t="shared" si="27"/>
        <v>-0.69599999999999995</v>
      </c>
      <c r="W204" s="2">
        <f t="shared" si="27"/>
        <v>43.284038623550003</v>
      </c>
      <c r="X204" s="2">
        <f t="shared" si="28"/>
        <v>2.9000000000000001E-2</v>
      </c>
      <c r="Y204" s="2">
        <f t="shared" si="28"/>
        <v>0.82799999999999996</v>
      </c>
      <c r="Z204" s="3">
        <f t="shared" si="29"/>
        <v>0</v>
      </c>
      <c r="AA204" s="3">
        <f t="shared" si="30"/>
        <v>0</v>
      </c>
      <c r="AB204" s="3">
        <f t="shared" si="31"/>
        <v>0</v>
      </c>
      <c r="AC204" s="3">
        <f t="shared" si="32"/>
        <v>0</v>
      </c>
      <c r="AD204" s="3">
        <f t="shared" si="33"/>
        <v>0</v>
      </c>
      <c r="AE204" s="3">
        <f t="shared" si="34"/>
        <v>0</v>
      </c>
    </row>
    <row r="205" spans="1:31" x14ac:dyDescent="0.3">
      <c r="A205" t="s">
        <v>485</v>
      </c>
      <c r="B205" t="s">
        <v>486</v>
      </c>
      <c r="C205" t="s">
        <v>131</v>
      </c>
      <c r="D205" t="s">
        <v>48</v>
      </c>
      <c r="E205">
        <v>10000</v>
      </c>
      <c r="F205" s="1">
        <v>42926</v>
      </c>
      <c r="G205">
        <v>2017</v>
      </c>
      <c r="H205" t="s">
        <v>21</v>
      </c>
      <c r="I205">
        <v>1</v>
      </c>
      <c r="J205" t="s">
        <v>38</v>
      </c>
      <c r="K205">
        <v>0</v>
      </c>
      <c r="L205">
        <v>2</v>
      </c>
      <c r="M205" t="s">
        <v>34</v>
      </c>
      <c r="N205">
        <v>0.23</v>
      </c>
      <c r="O205">
        <v>-1.03</v>
      </c>
      <c r="P205">
        <v>-0.441</v>
      </c>
      <c r="Q205">
        <v>389.46498043651599</v>
      </c>
      <c r="R205">
        <v>-9.6000000000000002E-2</v>
      </c>
      <c r="S205">
        <v>0.78800000000000003</v>
      </c>
      <c r="T205" s="2">
        <f t="shared" si="27"/>
        <v>0</v>
      </c>
      <c r="U205" s="2">
        <f t="shared" si="27"/>
        <v>0</v>
      </c>
      <c r="V205" s="2">
        <f t="shared" si="27"/>
        <v>0</v>
      </c>
      <c r="W205" s="2">
        <f t="shared" si="27"/>
        <v>0</v>
      </c>
      <c r="X205" s="2">
        <f t="shared" si="28"/>
        <v>0</v>
      </c>
      <c r="Y205" s="2">
        <f t="shared" si="28"/>
        <v>0</v>
      </c>
      <c r="Z205" s="3">
        <f t="shared" si="29"/>
        <v>0.23</v>
      </c>
      <c r="AA205" s="3">
        <f t="shared" si="30"/>
        <v>-1.03</v>
      </c>
      <c r="AB205" s="3">
        <f t="shared" si="31"/>
        <v>-0.441</v>
      </c>
      <c r="AC205" s="3">
        <f t="shared" si="32"/>
        <v>389.46498043651599</v>
      </c>
      <c r="AD205" s="3">
        <f t="shared" si="33"/>
        <v>-9.6000000000000002E-2</v>
      </c>
      <c r="AE205" s="3">
        <f t="shared" si="34"/>
        <v>0.78800000000000003</v>
      </c>
    </row>
    <row r="206" spans="1:31" x14ac:dyDescent="0.3">
      <c r="A206" t="s">
        <v>487</v>
      </c>
      <c r="B206" t="s">
        <v>488</v>
      </c>
      <c r="C206" t="s">
        <v>47</v>
      </c>
      <c r="D206" t="s">
        <v>20</v>
      </c>
      <c r="F206" s="1">
        <v>42937</v>
      </c>
      <c r="G206">
        <v>2017</v>
      </c>
      <c r="H206" t="s">
        <v>49</v>
      </c>
      <c r="I206">
        <v>0</v>
      </c>
      <c r="J206" t="s">
        <v>28</v>
      </c>
      <c r="K206">
        <v>1</v>
      </c>
      <c r="L206">
        <v>1</v>
      </c>
      <c r="M206" t="s">
        <v>29</v>
      </c>
      <c r="N206">
        <v>-0.14000000000000001</v>
      </c>
      <c r="O206">
        <v>-0.77</v>
      </c>
      <c r="P206">
        <v>1.383</v>
      </c>
      <c r="Q206">
        <v>421.266086330326</v>
      </c>
      <c r="R206">
        <v>0.10100000000000001</v>
      </c>
      <c r="S206">
        <v>0.81499999999999995</v>
      </c>
      <c r="T206" s="2">
        <f t="shared" si="27"/>
        <v>-0.14000000000000001</v>
      </c>
      <c r="U206" s="2">
        <f t="shared" si="27"/>
        <v>-0.77</v>
      </c>
      <c r="V206" s="2">
        <f t="shared" si="27"/>
        <v>1.383</v>
      </c>
      <c r="W206" s="2">
        <f t="shared" si="27"/>
        <v>421.266086330326</v>
      </c>
      <c r="X206" s="2">
        <f t="shared" si="28"/>
        <v>0.10100000000000001</v>
      </c>
      <c r="Y206" s="2">
        <f t="shared" si="28"/>
        <v>0.81499999999999995</v>
      </c>
      <c r="Z206" s="3">
        <f t="shared" si="29"/>
        <v>0</v>
      </c>
      <c r="AA206" s="3">
        <f t="shared" si="30"/>
        <v>0</v>
      </c>
      <c r="AB206" s="3">
        <f t="shared" si="31"/>
        <v>0</v>
      </c>
      <c r="AC206" s="3">
        <f t="shared" si="32"/>
        <v>0</v>
      </c>
      <c r="AD206" s="3">
        <f t="shared" si="33"/>
        <v>0</v>
      </c>
      <c r="AE206" s="3">
        <f t="shared" si="34"/>
        <v>0</v>
      </c>
    </row>
    <row r="207" spans="1:31" x14ac:dyDescent="0.3">
      <c r="A207" t="s">
        <v>489</v>
      </c>
      <c r="B207" t="s">
        <v>490</v>
      </c>
      <c r="C207" t="s">
        <v>240</v>
      </c>
      <c r="D207" t="s">
        <v>20</v>
      </c>
      <c r="E207">
        <v>70</v>
      </c>
      <c r="F207" s="1">
        <v>42940</v>
      </c>
      <c r="G207">
        <v>2017</v>
      </c>
      <c r="H207" t="s">
        <v>53</v>
      </c>
      <c r="I207">
        <v>0</v>
      </c>
      <c r="J207" t="s">
        <v>28</v>
      </c>
      <c r="K207">
        <v>0</v>
      </c>
      <c r="L207">
        <v>2</v>
      </c>
      <c r="M207" t="s">
        <v>34</v>
      </c>
      <c r="N207">
        <v>-0.37</v>
      </c>
      <c r="O207">
        <v>-1.1399999999999999</v>
      </c>
      <c r="P207">
        <v>0.36899999999999999</v>
      </c>
      <c r="Q207">
        <v>54.557029638057003</v>
      </c>
      <c r="R207">
        <v>5.0999999999999997E-2</v>
      </c>
      <c r="S207">
        <v>0.79900000000000004</v>
      </c>
      <c r="T207" s="2">
        <f t="shared" si="27"/>
        <v>0</v>
      </c>
      <c r="U207" s="2">
        <f t="shared" si="27"/>
        <v>0</v>
      </c>
      <c r="V207" s="2">
        <f t="shared" si="27"/>
        <v>0</v>
      </c>
      <c r="W207" s="2">
        <f t="shared" si="27"/>
        <v>0</v>
      </c>
      <c r="X207" s="2">
        <f t="shared" si="28"/>
        <v>0</v>
      </c>
      <c r="Y207" s="2">
        <f t="shared" si="28"/>
        <v>0</v>
      </c>
      <c r="Z207" s="3">
        <f t="shared" si="29"/>
        <v>0</v>
      </c>
      <c r="AA207" s="3">
        <f t="shared" si="30"/>
        <v>0</v>
      </c>
      <c r="AB207" s="3">
        <f t="shared" si="31"/>
        <v>0</v>
      </c>
      <c r="AC207" s="3">
        <f t="shared" si="32"/>
        <v>0</v>
      </c>
      <c r="AD207" s="3">
        <f t="shared" si="33"/>
        <v>0</v>
      </c>
      <c r="AE207" s="3">
        <f t="shared" si="34"/>
        <v>0</v>
      </c>
    </row>
    <row r="208" spans="1:31" x14ac:dyDescent="0.3">
      <c r="A208" t="s">
        <v>491</v>
      </c>
      <c r="B208" t="s">
        <v>492</v>
      </c>
      <c r="C208" t="s">
        <v>56</v>
      </c>
      <c r="D208" t="s">
        <v>27</v>
      </c>
      <c r="E208">
        <v>21000</v>
      </c>
      <c r="F208" s="1">
        <v>42937</v>
      </c>
      <c r="G208">
        <v>2017</v>
      </c>
      <c r="H208" t="s">
        <v>49</v>
      </c>
      <c r="I208">
        <v>1</v>
      </c>
      <c r="J208" t="s">
        <v>22</v>
      </c>
      <c r="K208">
        <v>1</v>
      </c>
      <c r="L208">
        <v>1</v>
      </c>
      <c r="M208" t="s">
        <v>57</v>
      </c>
      <c r="N208">
        <v>1.62</v>
      </c>
      <c r="O208">
        <v>0.91</v>
      </c>
      <c r="P208">
        <v>-0.79400000000000004</v>
      </c>
      <c r="Q208">
        <v>162.68381978309901</v>
      </c>
      <c r="R208">
        <v>-3.3000000000000002E-2</v>
      </c>
      <c r="S208">
        <v>0.72899999999999998</v>
      </c>
      <c r="T208" s="2">
        <f t="shared" si="27"/>
        <v>1.62</v>
      </c>
      <c r="U208" s="2">
        <f t="shared" si="27"/>
        <v>0.91</v>
      </c>
      <c r="V208" s="2">
        <f t="shared" si="27"/>
        <v>-0.79400000000000004</v>
      </c>
      <c r="W208" s="2">
        <f t="shared" si="27"/>
        <v>162.68381978309901</v>
      </c>
      <c r="X208" s="2">
        <f t="shared" si="28"/>
        <v>-3.3000000000000002E-2</v>
      </c>
      <c r="Y208" s="2">
        <f t="shared" si="28"/>
        <v>0.72899999999999998</v>
      </c>
      <c r="Z208" s="3">
        <f t="shared" si="29"/>
        <v>1.62</v>
      </c>
      <c r="AA208" s="3">
        <f t="shared" si="30"/>
        <v>0.91</v>
      </c>
      <c r="AB208" s="3">
        <f t="shared" si="31"/>
        <v>-0.79400000000000004</v>
      </c>
      <c r="AC208" s="3">
        <f t="shared" si="32"/>
        <v>162.68381978309901</v>
      </c>
      <c r="AD208" s="3">
        <f t="shared" si="33"/>
        <v>-3.3000000000000002E-2</v>
      </c>
      <c r="AE208" s="3">
        <f t="shared" si="34"/>
        <v>0.72899999999999998</v>
      </c>
    </row>
    <row r="209" spans="1:31" x14ac:dyDescent="0.3">
      <c r="A209" t="s">
        <v>493</v>
      </c>
      <c r="B209" t="s">
        <v>494</v>
      </c>
      <c r="C209" t="s">
        <v>359</v>
      </c>
      <c r="D209" t="s">
        <v>82</v>
      </c>
      <c r="E209">
        <v>2300</v>
      </c>
      <c r="F209" s="1">
        <v>42937</v>
      </c>
      <c r="G209">
        <v>2017</v>
      </c>
      <c r="H209" t="s">
        <v>21</v>
      </c>
      <c r="I209">
        <v>1</v>
      </c>
      <c r="J209" t="s">
        <v>22</v>
      </c>
      <c r="K209">
        <v>0</v>
      </c>
      <c r="L209">
        <v>2</v>
      </c>
      <c r="M209" t="s">
        <v>29</v>
      </c>
      <c r="N209">
        <v>-1.64</v>
      </c>
      <c r="O209">
        <v>0.87</v>
      </c>
      <c r="P209">
        <v>9.9000000000000005E-2</v>
      </c>
      <c r="Q209">
        <v>67.523459459459502</v>
      </c>
      <c r="R209">
        <v>0.16500000000000001</v>
      </c>
      <c r="S209">
        <v>0.81699999999999995</v>
      </c>
      <c r="T209" s="2">
        <f t="shared" si="27"/>
        <v>0</v>
      </c>
      <c r="U209" s="2">
        <f t="shared" si="27"/>
        <v>0</v>
      </c>
      <c r="V209" s="2">
        <f t="shared" si="27"/>
        <v>0</v>
      </c>
      <c r="W209" s="2">
        <f t="shared" si="27"/>
        <v>0</v>
      </c>
      <c r="X209" s="2">
        <f t="shared" si="28"/>
        <v>0</v>
      </c>
      <c r="Y209" s="2">
        <f t="shared" si="28"/>
        <v>0</v>
      </c>
      <c r="Z209" s="3">
        <f t="shared" si="29"/>
        <v>-1.64</v>
      </c>
      <c r="AA209" s="3">
        <f t="shared" si="30"/>
        <v>0.87</v>
      </c>
      <c r="AB209" s="3">
        <f t="shared" si="31"/>
        <v>9.9000000000000005E-2</v>
      </c>
      <c r="AC209" s="3">
        <f t="shared" si="32"/>
        <v>67.523459459459502</v>
      </c>
      <c r="AD209" s="3">
        <f t="shared" si="33"/>
        <v>0.16500000000000001</v>
      </c>
      <c r="AE209" s="3">
        <f t="shared" si="34"/>
        <v>0.81699999999999995</v>
      </c>
    </row>
    <row r="210" spans="1:31" x14ac:dyDescent="0.3">
      <c r="A210" t="s">
        <v>495</v>
      </c>
      <c r="B210" t="s">
        <v>496</v>
      </c>
      <c r="C210" t="s">
        <v>230</v>
      </c>
      <c r="D210" t="s">
        <v>20</v>
      </c>
      <c r="E210">
        <v>2000</v>
      </c>
      <c r="F210" s="1">
        <v>42941</v>
      </c>
      <c r="G210">
        <v>2017</v>
      </c>
      <c r="H210" t="s">
        <v>53</v>
      </c>
      <c r="I210">
        <v>0</v>
      </c>
      <c r="J210" t="s">
        <v>38</v>
      </c>
      <c r="K210">
        <v>0</v>
      </c>
      <c r="L210">
        <v>2</v>
      </c>
      <c r="M210" t="s">
        <v>23</v>
      </c>
      <c r="N210">
        <v>-0.91</v>
      </c>
      <c r="O210">
        <v>-1.82</v>
      </c>
      <c r="P210">
        <v>-0.51600000000000001</v>
      </c>
      <c r="Q210">
        <v>43.1735054220444</v>
      </c>
      <c r="R210">
        <v>-2.9000000000000001E-2</v>
      </c>
      <c r="S210">
        <v>0.86099999999999999</v>
      </c>
      <c r="T210" s="2">
        <f t="shared" si="27"/>
        <v>0</v>
      </c>
      <c r="U210" s="2">
        <f t="shared" si="27"/>
        <v>0</v>
      </c>
      <c r="V210" s="2">
        <f t="shared" si="27"/>
        <v>0</v>
      </c>
      <c r="W210" s="2">
        <f t="shared" si="27"/>
        <v>0</v>
      </c>
      <c r="X210" s="2">
        <f t="shared" si="28"/>
        <v>0</v>
      </c>
      <c r="Y210" s="2">
        <f t="shared" si="28"/>
        <v>0</v>
      </c>
      <c r="Z210" s="3">
        <f t="shared" si="29"/>
        <v>0</v>
      </c>
      <c r="AA210" s="3">
        <f t="shared" si="30"/>
        <v>0</v>
      </c>
      <c r="AB210" s="3">
        <f t="shared" si="31"/>
        <v>0</v>
      </c>
      <c r="AC210" s="3">
        <f t="shared" si="32"/>
        <v>0</v>
      </c>
      <c r="AD210" s="3">
        <f t="shared" si="33"/>
        <v>0</v>
      </c>
      <c r="AE210" s="3">
        <f t="shared" si="34"/>
        <v>0</v>
      </c>
    </row>
    <row r="211" spans="1:31" x14ac:dyDescent="0.3">
      <c r="A211" t="s">
        <v>497</v>
      </c>
      <c r="B211" t="s">
        <v>498</v>
      </c>
      <c r="C211" t="s">
        <v>131</v>
      </c>
      <c r="D211" t="s">
        <v>33</v>
      </c>
      <c r="E211">
        <v>643</v>
      </c>
      <c r="F211" s="1">
        <v>42923</v>
      </c>
      <c r="G211">
        <v>2017</v>
      </c>
      <c r="H211" t="s">
        <v>49</v>
      </c>
      <c r="I211">
        <v>0</v>
      </c>
      <c r="J211" t="s">
        <v>38</v>
      </c>
      <c r="K211">
        <v>1</v>
      </c>
      <c r="L211">
        <v>1</v>
      </c>
      <c r="M211" t="s">
        <v>34</v>
      </c>
      <c r="N211">
        <v>0.23</v>
      </c>
      <c r="O211">
        <v>-1.03</v>
      </c>
      <c r="P211">
        <v>-0.441</v>
      </c>
      <c r="Q211">
        <v>389.46498043651599</v>
      </c>
      <c r="R211">
        <v>-9.6000000000000002E-2</v>
      </c>
      <c r="S211">
        <v>0.78800000000000003</v>
      </c>
      <c r="T211" s="2">
        <f t="shared" si="27"/>
        <v>0.23</v>
      </c>
      <c r="U211" s="2">
        <f t="shared" si="27"/>
        <v>-1.03</v>
      </c>
      <c r="V211" s="2">
        <f t="shared" si="27"/>
        <v>-0.441</v>
      </c>
      <c r="W211" s="2">
        <f t="shared" si="27"/>
        <v>389.46498043651599</v>
      </c>
      <c r="X211" s="2">
        <f t="shared" si="28"/>
        <v>-9.6000000000000002E-2</v>
      </c>
      <c r="Y211" s="2">
        <f t="shared" si="28"/>
        <v>0.78800000000000003</v>
      </c>
      <c r="Z211" s="3">
        <f t="shared" si="29"/>
        <v>0</v>
      </c>
      <c r="AA211" s="3">
        <f t="shared" si="30"/>
        <v>0</v>
      </c>
      <c r="AB211" s="3">
        <f t="shared" si="31"/>
        <v>0</v>
      </c>
      <c r="AC211" s="3">
        <f t="shared" si="32"/>
        <v>0</v>
      </c>
      <c r="AD211" s="3">
        <f t="shared" si="33"/>
        <v>0</v>
      </c>
      <c r="AE211" s="3">
        <f t="shared" si="34"/>
        <v>0</v>
      </c>
    </row>
    <row r="212" spans="1:31" x14ac:dyDescent="0.3">
      <c r="A212" t="s">
        <v>499</v>
      </c>
      <c r="B212" t="s">
        <v>500</v>
      </c>
      <c r="C212" t="s">
        <v>501</v>
      </c>
      <c r="D212" t="s">
        <v>82</v>
      </c>
      <c r="E212">
        <v>7492</v>
      </c>
      <c r="F212" s="1">
        <v>42923</v>
      </c>
      <c r="G212">
        <v>2017</v>
      </c>
      <c r="H212" t="s">
        <v>21</v>
      </c>
      <c r="I212">
        <v>1</v>
      </c>
      <c r="J212" t="s">
        <v>22</v>
      </c>
      <c r="K212">
        <v>0</v>
      </c>
      <c r="L212">
        <v>2</v>
      </c>
      <c r="M212" t="s">
        <v>258</v>
      </c>
      <c r="N212">
        <v>-0.8</v>
      </c>
      <c r="O212">
        <v>-1.51</v>
      </c>
      <c r="P212">
        <v>-1.845</v>
      </c>
      <c r="Q212">
        <v>63.745560364124799</v>
      </c>
      <c r="R212">
        <v>-0.10100000000000001</v>
      </c>
      <c r="S212">
        <v>0.59299999999999997</v>
      </c>
      <c r="T212" s="2">
        <f t="shared" si="27"/>
        <v>0</v>
      </c>
      <c r="U212" s="2">
        <f t="shared" si="27"/>
        <v>0</v>
      </c>
      <c r="V212" s="2">
        <f t="shared" si="27"/>
        <v>0</v>
      </c>
      <c r="W212" s="2">
        <f t="shared" si="27"/>
        <v>0</v>
      </c>
      <c r="X212" s="2">
        <f t="shared" si="28"/>
        <v>0</v>
      </c>
      <c r="Y212" s="2">
        <f t="shared" si="28"/>
        <v>0</v>
      </c>
      <c r="Z212" s="3">
        <f t="shared" si="29"/>
        <v>-0.8</v>
      </c>
      <c r="AA212" s="3">
        <f t="shared" si="30"/>
        <v>-1.51</v>
      </c>
      <c r="AB212" s="3">
        <f t="shared" si="31"/>
        <v>-1.845</v>
      </c>
      <c r="AC212" s="3">
        <f t="shared" si="32"/>
        <v>63.745560364124799</v>
      </c>
      <c r="AD212" s="3">
        <f t="shared" si="33"/>
        <v>-0.10100000000000001</v>
      </c>
      <c r="AE212" s="3">
        <f t="shared" si="34"/>
        <v>0.59299999999999997</v>
      </c>
    </row>
    <row r="213" spans="1:31" x14ac:dyDescent="0.3">
      <c r="A213" t="s">
        <v>502</v>
      </c>
      <c r="B213" t="s">
        <v>503</v>
      </c>
      <c r="C213" t="s">
        <v>397</v>
      </c>
      <c r="D213" t="s">
        <v>20</v>
      </c>
      <c r="E213">
        <v>571</v>
      </c>
      <c r="F213" s="1">
        <v>42937</v>
      </c>
      <c r="G213">
        <v>2017</v>
      </c>
      <c r="H213" t="s">
        <v>21</v>
      </c>
      <c r="I213">
        <v>1</v>
      </c>
      <c r="J213" t="s">
        <v>38</v>
      </c>
      <c r="K213">
        <v>0</v>
      </c>
      <c r="L213">
        <v>2</v>
      </c>
      <c r="M213" t="s">
        <v>23</v>
      </c>
      <c r="N213">
        <v>-1.17</v>
      </c>
      <c r="O213">
        <v>0.77</v>
      </c>
      <c r="P213">
        <v>2</v>
      </c>
      <c r="Q213">
        <v>739.55294117647099</v>
      </c>
      <c r="R213">
        <v>0.106</v>
      </c>
      <c r="S213">
        <v>0.86499999999999999</v>
      </c>
      <c r="T213" s="2">
        <f t="shared" si="27"/>
        <v>0</v>
      </c>
      <c r="U213" s="2">
        <f t="shared" si="27"/>
        <v>0</v>
      </c>
      <c r="V213" s="2">
        <f t="shared" si="27"/>
        <v>0</v>
      </c>
      <c r="W213" s="2">
        <f t="shared" si="27"/>
        <v>0</v>
      </c>
      <c r="X213" s="2">
        <f t="shared" si="28"/>
        <v>0</v>
      </c>
      <c r="Y213" s="2">
        <f t="shared" si="28"/>
        <v>0</v>
      </c>
      <c r="Z213" s="3">
        <f t="shared" si="29"/>
        <v>-1.17</v>
      </c>
      <c r="AA213" s="3">
        <f t="shared" si="30"/>
        <v>0.77</v>
      </c>
      <c r="AB213" s="3">
        <f t="shared" si="31"/>
        <v>2</v>
      </c>
      <c r="AC213" s="3">
        <f t="shared" si="32"/>
        <v>739.55294117647099</v>
      </c>
      <c r="AD213" s="3">
        <f t="shared" si="33"/>
        <v>0.106</v>
      </c>
      <c r="AE213" s="3">
        <f t="shared" si="34"/>
        <v>0.86499999999999999</v>
      </c>
    </row>
    <row r="214" spans="1:31" x14ac:dyDescent="0.3">
      <c r="A214" t="s">
        <v>504</v>
      </c>
      <c r="B214" t="s">
        <v>505</v>
      </c>
      <c r="C214" t="s">
        <v>233</v>
      </c>
      <c r="D214" t="s">
        <v>20</v>
      </c>
      <c r="E214">
        <v>3000</v>
      </c>
      <c r="F214" s="1">
        <v>42921</v>
      </c>
      <c r="G214">
        <v>2017</v>
      </c>
      <c r="H214" t="s">
        <v>49</v>
      </c>
      <c r="I214">
        <v>1</v>
      </c>
      <c r="J214" t="s">
        <v>38</v>
      </c>
      <c r="K214">
        <v>1</v>
      </c>
      <c r="L214">
        <v>1</v>
      </c>
      <c r="M214" t="s">
        <v>57</v>
      </c>
      <c r="N214">
        <v>-0.17</v>
      </c>
      <c r="O214">
        <v>0.46</v>
      </c>
      <c r="P214">
        <v>-0.93899999999999995</v>
      </c>
      <c r="Q214">
        <v>210.37613680688099</v>
      </c>
      <c r="R214">
        <v>-1.4999999999999999E-2</v>
      </c>
      <c r="S214">
        <v>0.71799999999999997</v>
      </c>
      <c r="T214" s="2">
        <f t="shared" si="27"/>
        <v>-0.17</v>
      </c>
      <c r="U214" s="2">
        <f t="shared" si="27"/>
        <v>0.46</v>
      </c>
      <c r="V214" s="2">
        <f t="shared" si="27"/>
        <v>-0.93899999999999995</v>
      </c>
      <c r="W214" s="2">
        <f t="shared" si="27"/>
        <v>210.37613680688099</v>
      </c>
      <c r="X214" s="2">
        <f t="shared" si="28"/>
        <v>-1.4999999999999999E-2</v>
      </c>
      <c r="Y214" s="2">
        <f t="shared" si="28"/>
        <v>0.71799999999999997</v>
      </c>
      <c r="Z214" s="3">
        <f t="shared" si="29"/>
        <v>-0.17</v>
      </c>
      <c r="AA214" s="3">
        <f t="shared" si="30"/>
        <v>0.46</v>
      </c>
      <c r="AB214" s="3">
        <f t="shared" si="31"/>
        <v>-0.93899999999999995</v>
      </c>
      <c r="AC214" s="3">
        <f t="shared" si="32"/>
        <v>210.37613680688099</v>
      </c>
      <c r="AD214" s="3">
        <f t="shared" si="33"/>
        <v>-1.4999999999999999E-2</v>
      </c>
      <c r="AE214" s="3">
        <f t="shared" si="34"/>
        <v>0.71799999999999997</v>
      </c>
    </row>
    <row r="215" spans="1:31" x14ac:dyDescent="0.3">
      <c r="A215" t="s">
        <v>506</v>
      </c>
      <c r="B215" t="s">
        <v>507</v>
      </c>
      <c r="C215" t="s">
        <v>115</v>
      </c>
      <c r="D215" t="s">
        <v>27</v>
      </c>
      <c r="E215">
        <v>18580</v>
      </c>
      <c r="F215" s="1">
        <v>42940</v>
      </c>
      <c r="G215">
        <v>2017</v>
      </c>
      <c r="H215" t="s">
        <v>21</v>
      </c>
      <c r="I215">
        <v>1</v>
      </c>
      <c r="J215" t="s">
        <v>28</v>
      </c>
      <c r="K215">
        <v>0</v>
      </c>
      <c r="L215">
        <v>2</v>
      </c>
      <c r="M215" t="s">
        <v>57</v>
      </c>
      <c r="N215">
        <v>0.05</v>
      </c>
      <c r="O215">
        <v>0.75</v>
      </c>
      <c r="P215">
        <v>-0.82399999999999995</v>
      </c>
      <c r="Q215">
        <v>185.77745559985499</v>
      </c>
      <c r="R215">
        <v>-2.5999999999999999E-2</v>
      </c>
      <c r="S215">
        <v>0.73499999999999999</v>
      </c>
      <c r="T215" s="2">
        <f t="shared" si="27"/>
        <v>0</v>
      </c>
      <c r="U215" s="2">
        <f t="shared" si="27"/>
        <v>0</v>
      </c>
      <c r="V215" s="2">
        <f t="shared" si="27"/>
        <v>0</v>
      </c>
      <c r="W215" s="2">
        <f t="shared" si="27"/>
        <v>0</v>
      </c>
      <c r="X215" s="2">
        <f t="shared" si="28"/>
        <v>0</v>
      </c>
      <c r="Y215" s="2">
        <f t="shared" si="28"/>
        <v>0</v>
      </c>
      <c r="Z215" s="3">
        <f t="shared" si="29"/>
        <v>0.05</v>
      </c>
      <c r="AA215" s="3">
        <f t="shared" si="30"/>
        <v>0.75</v>
      </c>
      <c r="AB215" s="3">
        <f t="shared" si="31"/>
        <v>-0.82399999999999995</v>
      </c>
      <c r="AC215" s="3">
        <f t="shared" si="32"/>
        <v>185.77745559985499</v>
      </c>
      <c r="AD215" s="3">
        <f t="shared" si="33"/>
        <v>-2.5999999999999999E-2</v>
      </c>
      <c r="AE215" s="3">
        <f t="shared" si="34"/>
        <v>0.73499999999999999</v>
      </c>
    </row>
    <row r="216" spans="1:31" x14ac:dyDescent="0.3">
      <c r="A216" t="s">
        <v>508</v>
      </c>
      <c r="B216" t="s">
        <v>509</v>
      </c>
      <c r="C216" t="s">
        <v>41</v>
      </c>
      <c r="D216" t="s">
        <v>20</v>
      </c>
      <c r="E216">
        <v>300000</v>
      </c>
      <c r="F216" s="1">
        <v>42931</v>
      </c>
      <c r="G216">
        <v>2017</v>
      </c>
      <c r="H216" t="s">
        <v>21</v>
      </c>
      <c r="I216">
        <v>1</v>
      </c>
      <c r="J216" t="s">
        <v>28</v>
      </c>
      <c r="K216">
        <v>0</v>
      </c>
      <c r="L216">
        <v>2</v>
      </c>
      <c r="M216" t="s">
        <v>34</v>
      </c>
      <c r="N216">
        <v>-0.56000000000000005</v>
      </c>
      <c r="O216">
        <v>0.31</v>
      </c>
      <c r="P216">
        <v>0.20100000000000001</v>
      </c>
      <c r="Q216">
        <v>286.051609880179</v>
      </c>
      <c r="R216">
        <v>7.2999999999999995E-2</v>
      </c>
      <c r="S216">
        <v>0.77800000000000002</v>
      </c>
      <c r="T216" s="2">
        <f t="shared" si="27"/>
        <v>0</v>
      </c>
      <c r="U216" s="2">
        <f t="shared" si="27"/>
        <v>0</v>
      </c>
      <c r="V216" s="2">
        <f t="shared" si="27"/>
        <v>0</v>
      </c>
      <c r="W216" s="2">
        <f t="shared" si="27"/>
        <v>0</v>
      </c>
      <c r="X216" s="2">
        <f t="shared" si="28"/>
        <v>0</v>
      </c>
      <c r="Y216" s="2">
        <f t="shared" si="28"/>
        <v>0</v>
      </c>
      <c r="Z216" s="3">
        <f t="shared" si="29"/>
        <v>-0.56000000000000005</v>
      </c>
      <c r="AA216" s="3">
        <f t="shared" si="30"/>
        <v>0.31</v>
      </c>
      <c r="AB216" s="3">
        <f t="shared" si="31"/>
        <v>0.20100000000000001</v>
      </c>
      <c r="AC216" s="3">
        <f t="shared" si="32"/>
        <v>286.051609880179</v>
      </c>
      <c r="AD216" s="3">
        <f t="shared" si="33"/>
        <v>7.2999999999999995E-2</v>
      </c>
      <c r="AE216" s="3">
        <f t="shared" si="34"/>
        <v>0.77800000000000002</v>
      </c>
    </row>
    <row r="217" spans="1:31" x14ac:dyDescent="0.3">
      <c r="A217" t="s">
        <v>510</v>
      </c>
      <c r="B217" t="s">
        <v>511</v>
      </c>
      <c r="C217" t="s">
        <v>512</v>
      </c>
      <c r="D217" t="s">
        <v>20</v>
      </c>
      <c r="E217">
        <v>10229</v>
      </c>
      <c r="F217" s="1">
        <v>42944</v>
      </c>
      <c r="G217">
        <v>2017</v>
      </c>
      <c r="H217" t="s">
        <v>21</v>
      </c>
      <c r="I217">
        <v>1</v>
      </c>
      <c r="J217" t="s">
        <v>28</v>
      </c>
      <c r="K217">
        <v>0</v>
      </c>
      <c r="L217">
        <v>2</v>
      </c>
      <c r="M217" t="s">
        <v>57</v>
      </c>
      <c r="N217">
        <v>0.14000000000000001</v>
      </c>
      <c r="O217">
        <v>0.14000000000000001</v>
      </c>
      <c r="P217">
        <v>-0.189</v>
      </c>
      <c r="Q217">
        <v>10.419727218817901</v>
      </c>
      <c r="R217">
        <v>-3.5000000000000003E-2</v>
      </c>
      <c r="S217">
        <v>0.72899999999999998</v>
      </c>
      <c r="T217" s="2">
        <f t="shared" si="27"/>
        <v>0</v>
      </c>
      <c r="U217" s="2">
        <f t="shared" si="27"/>
        <v>0</v>
      </c>
      <c r="V217" s="2">
        <f t="shared" si="27"/>
        <v>0</v>
      </c>
      <c r="W217" s="2">
        <f t="shared" si="27"/>
        <v>0</v>
      </c>
      <c r="X217" s="2">
        <f t="shared" si="28"/>
        <v>0</v>
      </c>
      <c r="Y217" s="2">
        <f t="shared" si="28"/>
        <v>0</v>
      </c>
      <c r="Z217" s="3">
        <f t="shared" si="29"/>
        <v>0.14000000000000001</v>
      </c>
      <c r="AA217" s="3">
        <f t="shared" si="30"/>
        <v>0.14000000000000001</v>
      </c>
      <c r="AB217" s="3">
        <f t="shared" si="31"/>
        <v>-0.189</v>
      </c>
      <c r="AC217" s="3">
        <f t="shared" si="32"/>
        <v>10.419727218817901</v>
      </c>
      <c r="AD217" s="3">
        <f t="shared" si="33"/>
        <v>-3.5000000000000003E-2</v>
      </c>
      <c r="AE217" s="3">
        <f t="shared" si="34"/>
        <v>0.72899999999999998</v>
      </c>
    </row>
    <row r="218" spans="1:31" x14ac:dyDescent="0.3">
      <c r="A218" t="s">
        <v>513</v>
      </c>
      <c r="B218" t="s">
        <v>514</v>
      </c>
      <c r="C218" t="s">
        <v>47</v>
      </c>
      <c r="D218" t="s">
        <v>33</v>
      </c>
      <c r="E218">
        <v>2789</v>
      </c>
      <c r="F218" s="1">
        <v>42937</v>
      </c>
      <c r="G218">
        <v>2017</v>
      </c>
      <c r="H218" t="s">
        <v>21</v>
      </c>
      <c r="I218">
        <v>1</v>
      </c>
      <c r="J218" t="s">
        <v>22</v>
      </c>
      <c r="K218">
        <v>0</v>
      </c>
      <c r="L218">
        <v>2</v>
      </c>
      <c r="M218" t="s">
        <v>29</v>
      </c>
      <c r="N218">
        <v>-0.14000000000000001</v>
      </c>
      <c r="O218">
        <v>-0.77</v>
      </c>
      <c r="P218">
        <v>1.383</v>
      </c>
      <c r="Q218">
        <v>421.266086330326</v>
      </c>
      <c r="R218">
        <v>0.10100000000000001</v>
      </c>
      <c r="S218">
        <v>0.81499999999999995</v>
      </c>
      <c r="T218" s="2">
        <f t="shared" si="27"/>
        <v>0</v>
      </c>
      <c r="U218" s="2">
        <f t="shared" si="27"/>
        <v>0</v>
      </c>
      <c r="V218" s="2">
        <f t="shared" si="27"/>
        <v>0</v>
      </c>
      <c r="W218" s="2">
        <f t="shared" si="27"/>
        <v>0</v>
      </c>
      <c r="X218" s="2">
        <f t="shared" si="28"/>
        <v>0</v>
      </c>
      <c r="Y218" s="2">
        <f t="shared" si="28"/>
        <v>0</v>
      </c>
      <c r="Z218" s="3">
        <f t="shared" si="29"/>
        <v>-0.14000000000000001</v>
      </c>
      <c r="AA218" s="3">
        <f t="shared" si="30"/>
        <v>-0.77</v>
      </c>
      <c r="AB218" s="3">
        <f t="shared" si="31"/>
        <v>1.383</v>
      </c>
      <c r="AC218" s="3">
        <f t="shared" si="32"/>
        <v>421.266086330326</v>
      </c>
      <c r="AD218" s="3">
        <f t="shared" si="33"/>
        <v>0.10100000000000001</v>
      </c>
      <c r="AE218" s="3">
        <f t="shared" si="34"/>
        <v>0.81499999999999995</v>
      </c>
    </row>
    <row r="219" spans="1:31" x14ac:dyDescent="0.3">
      <c r="A219" t="s">
        <v>515</v>
      </c>
      <c r="B219" t="s">
        <v>516</v>
      </c>
      <c r="C219" t="s">
        <v>131</v>
      </c>
      <c r="D219" t="s">
        <v>48</v>
      </c>
      <c r="E219">
        <v>5000</v>
      </c>
      <c r="F219" s="1">
        <v>42935</v>
      </c>
      <c r="G219">
        <v>2017</v>
      </c>
      <c r="H219" t="s">
        <v>53</v>
      </c>
      <c r="I219">
        <v>0</v>
      </c>
      <c r="J219" t="s">
        <v>38</v>
      </c>
      <c r="K219">
        <v>0</v>
      </c>
      <c r="L219">
        <v>2</v>
      </c>
      <c r="M219" t="s">
        <v>34</v>
      </c>
      <c r="N219">
        <v>0.23</v>
      </c>
      <c r="O219">
        <v>-1.03</v>
      </c>
      <c r="P219">
        <v>-0.441</v>
      </c>
      <c r="Q219">
        <v>389.46498043651599</v>
      </c>
      <c r="R219">
        <v>-9.6000000000000002E-2</v>
      </c>
      <c r="S219">
        <v>0.78800000000000003</v>
      </c>
      <c r="T219" s="2">
        <f t="shared" si="27"/>
        <v>0</v>
      </c>
      <c r="U219" s="2">
        <f t="shared" si="27"/>
        <v>0</v>
      </c>
      <c r="V219" s="2">
        <f t="shared" si="27"/>
        <v>0</v>
      </c>
      <c r="W219" s="2">
        <f t="shared" si="27"/>
        <v>0</v>
      </c>
      <c r="X219" s="2">
        <f t="shared" si="28"/>
        <v>0</v>
      </c>
      <c r="Y219" s="2">
        <f t="shared" si="28"/>
        <v>0</v>
      </c>
      <c r="Z219" s="3">
        <f t="shared" si="29"/>
        <v>0</v>
      </c>
      <c r="AA219" s="3">
        <f t="shared" si="30"/>
        <v>0</v>
      </c>
      <c r="AB219" s="3">
        <f t="shared" si="31"/>
        <v>0</v>
      </c>
      <c r="AC219" s="3">
        <f t="shared" si="32"/>
        <v>0</v>
      </c>
      <c r="AD219" s="3">
        <f t="shared" si="33"/>
        <v>0</v>
      </c>
      <c r="AE219" s="3">
        <f t="shared" si="34"/>
        <v>0</v>
      </c>
    </row>
    <row r="220" spans="1:31" x14ac:dyDescent="0.3">
      <c r="A220" t="s">
        <v>517</v>
      </c>
      <c r="B220" t="s">
        <v>518</v>
      </c>
      <c r="C220" t="s">
        <v>37</v>
      </c>
      <c r="D220" t="s">
        <v>20</v>
      </c>
      <c r="E220">
        <v>680</v>
      </c>
      <c r="F220" s="1">
        <v>42930</v>
      </c>
      <c r="G220">
        <v>2017</v>
      </c>
      <c r="H220" t="s">
        <v>49</v>
      </c>
      <c r="I220">
        <v>1</v>
      </c>
      <c r="J220" t="s">
        <v>38</v>
      </c>
      <c r="K220">
        <v>1</v>
      </c>
      <c r="L220">
        <v>1</v>
      </c>
      <c r="M220" t="s">
        <v>34</v>
      </c>
      <c r="N220">
        <v>0.01</v>
      </c>
      <c r="O220">
        <v>-0.85</v>
      </c>
      <c r="P220">
        <v>-0.95</v>
      </c>
      <c r="Q220">
        <v>180.47034849583801</v>
      </c>
      <c r="R220">
        <v>-2.8000000000000001E-2</v>
      </c>
      <c r="S220">
        <v>0.76500000000000001</v>
      </c>
      <c r="T220" s="2">
        <f t="shared" si="27"/>
        <v>0.01</v>
      </c>
      <c r="U220" s="2">
        <f t="shared" si="27"/>
        <v>-0.85</v>
      </c>
      <c r="V220" s="2">
        <f t="shared" si="27"/>
        <v>-0.95</v>
      </c>
      <c r="W220" s="2">
        <f t="shared" si="27"/>
        <v>180.47034849583801</v>
      </c>
      <c r="X220" s="2">
        <f t="shared" si="28"/>
        <v>-2.8000000000000001E-2</v>
      </c>
      <c r="Y220" s="2">
        <f t="shared" si="28"/>
        <v>0.76500000000000001</v>
      </c>
      <c r="Z220" s="3">
        <f t="shared" si="29"/>
        <v>0.01</v>
      </c>
      <c r="AA220" s="3">
        <f t="shared" si="30"/>
        <v>-0.85</v>
      </c>
      <c r="AB220" s="3">
        <f t="shared" si="31"/>
        <v>-0.95</v>
      </c>
      <c r="AC220" s="3">
        <f t="shared" si="32"/>
        <v>180.47034849583801</v>
      </c>
      <c r="AD220" s="3">
        <f t="shared" si="33"/>
        <v>-2.8000000000000001E-2</v>
      </c>
      <c r="AE220" s="3">
        <f t="shared" si="34"/>
        <v>0.76500000000000001</v>
      </c>
    </row>
    <row r="221" spans="1:31" x14ac:dyDescent="0.3">
      <c r="A221" t="s">
        <v>519</v>
      </c>
      <c r="B221" t="s">
        <v>520</v>
      </c>
      <c r="C221" t="s">
        <v>210</v>
      </c>
      <c r="D221" t="s">
        <v>20</v>
      </c>
      <c r="E221">
        <v>1900</v>
      </c>
      <c r="F221" s="1">
        <v>42919</v>
      </c>
      <c r="G221">
        <v>2017</v>
      </c>
      <c r="H221" t="s">
        <v>49</v>
      </c>
      <c r="I221">
        <v>0</v>
      </c>
      <c r="J221" t="s">
        <v>38</v>
      </c>
      <c r="K221">
        <v>1</v>
      </c>
      <c r="L221">
        <v>1</v>
      </c>
      <c r="M221" t="s">
        <v>29</v>
      </c>
      <c r="N221">
        <v>-1.88</v>
      </c>
      <c r="O221">
        <v>0.83</v>
      </c>
      <c r="P221">
        <v>-0.69599999999999995</v>
      </c>
      <c r="Q221">
        <v>43.284038623550003</v>
      </c>
      <c r="R221">
        <v>2.9000000000000001E-2</v>
      </c>
      <c r="S221">
        <v>0.82799999999999996</v>
      </c>
      <c r="T221" s="2">
        <f t="shared" si="27"/>
        <v>-1.88</v>
      </c>
      <c r="U221" s="2">
        <f t="shared" si="27"/>
        <v>0.83</v>
      </c>
      <c r="V221" s="2">
        <f t="shared" si="27"/>
        <v>-0.69599999999999995</v>
      </c>
      <c r="W221" s="2">
        <f t="shared" si="27"/>
        <v>43.284038623550003</v>
      </c>
      <c r="X221" s="2">
        <f t="shared" si="28"/>
        <v>2.9000000000000001E-2</v>
      </c>
      <c r="Y221" s="2">
        <f t="shared" si="28"/>
        <v>0.82799999999999996</v>
      </c>
      <c r="Z221" s="3">
        <f t="shared" si="29"/>
        <v>0</v>
      </c>
      <c r="AA221" s="3">
        <f t="shared" si="30"/>
        <v>0</v>
      </c>
      <c r="AB221" s="3">
        <f t="shared" si="31"/>
        <v>0</v>
      </c>
      <c r="AC221" s="3">
        <f t="shared" si="32"/>
        <v>0</v>
      </c>
      <c r="AD221" s="3">
        <f t="shared" si="33"/>
        <v>0</v>
      </c>
      <c r="AE221" s="3">
        <f t="shared" si="34"/>
        <v>0</v>
      </c>
    </row>
    <row r="222" spans="1:31" x14ac:dyDescent="0.3">
      <c r="A222" t="s">
        <v>521</v>
      </c>
      <c r="B222" t="s">
        <v>522</v>
      </c>
      <c r="C222" t="s">
        <v>98</v>
      </c>
      <c r="D222" t="s">
        <v>20</v>
      </c>
      <c r="E222">
        <v>4721</v>
      </c>
      <c r="F222" s="1">
        <v>42949</v>
      </c>
      <c r="G222">
        <v>2017</v>
      </c>
      <c r="H222" t="s">
        <v>21</v>
      </c>
      <c r="I222">
        <v>1</v>
      </c>
      <c r="J222" t="s">
        <v>22</v>
      </c>
      <c r="K222">
        <v>1</v>
      </c>
      <c r="L222">
        <v>2</v>
      </c>
      <c r="M222" t="s">
        <v>34</v>
      </c>
      <c r="N222">
        <v>-0.67</v>
      </c>
      <c r="O222">
        <v>-0.48</v>
      </c>
      <c r="P222">
        <v>-0.624</v>
      </c>
      <c r="Q222">
        <v>284.41616196151199</v>
      </c>
      <c r="R222">
        <v>0.02</v>
      </c>
      <c r="S222">
        <v>0.76700000000000002</v>
      </c>
      <c r="T222" s="2">
        <f t="shared" si="27"/>
        <v>-0.67</v>
      </c>
      <c r="U222" s="2">
        <f t="shared" si="27"/>
        <v>-0.48</v>
      </c>
      <c r="V222" s="2">
        <f t="shared" si="27"/>
        <v>-0.624</v>
      </c>
      <c r="W222" s="2">
        <f t="shared" si="27"/>
        <v>284.41616196151199</v>
      </c>
      <c r="X222" s="2">
        <f t="shared" si="28"/>
        <v>0.02</v>
      </c>
      <c r="Y222" s="2">
        <f t="shared" si="28"/>
        <v>0.76700000000000002</v>
      </c>
      <c r="Z222" s="3">
        <f t="shared" si="29"/>
        <v>-0.67</v>
      </c>
      <c r="AA222" s="3">
        <f t="shared" si="30"/>
        <v>-0.48</v>
      </c>
      <c r="AB222" s="3">
        <f t="shared" si="31"/>
        <v>-0.624</v>
      </c>
      <c r="AC222" s="3">
        <f t="shared" si="32"/>
        <v>284.41616196151199</v>
      </c>
      <c r="AD222" s="3">
        <f t="shared" si="33"/>
        <v>0.02</v>
      </c>
      <c r="AE222" s="3">
        <f t="shared" si="34"/>
        <v>0.76700000000000002</v>
      </c>
    </row>
    <row r="223" spans="1:31" x14ac:dyDescent="0.3">
      <c r="A223" t="s">
        <v>523</v>
      </c>
      <c r="B223" t="s">
        <v>524</v>
      </c>
      <c r="C223" t="s">
        <v>162</v>
      </c>
      <c r="D223" t="s">
        <v>20</v>
      </c>
      <c r="E223">
        <v>7468</v>
      </c>
      <c r="F223" s="1">
        <v>42948</v>
      </c>
      <c r="G223">
        <v>2017</v>
      </c>
      <c r="H223" t="s">
        <v>21</v>
      </c>
      <c r="I223">
        <v>1</v>
      </c>
      <c r="J223" t="s">
        <v>22</v>
      </c>
      <c r="K223">
        <v>0</v>
      </c>
      <c r="L223">
        <v>2</v>
      </c>
      <c r="M223" t="s">
        <v>34</v>
      </c>
      <c r="N223">
        <v>0.5</v>
      </c>
      <c r="O223">
        <v>-1.1200000000000001</v>
      </c>
      <c r="P223">
        <v>-1.1839999999999999</v>
      </c>
      <c r="Q223">
        <v>61.8350772209266</v>
      </c>
      <c r="R223">
        <v>-4.7E-2</v>
      </c>
      <c r="S223">
        <v>0.78500000000000003</v>
      </c>
      <c r="T223" s="2">
        <f t="shared" si="27"/>
        <v>0</v>
      </c>
      <c r="U223" s="2">
        <f t="shared" si="27"/>
        <v>0</v>
      </c>
      <c r="V223" s="2">
        <f t="shared" si="27"/>
        <v>0</v>
      </c>
      <c r="W223" s="2">
        <f t="shared" si="27"/>
        <v>0</v>
      </c>
      <c r="X223" s="2">
        <f t="shared" si="28"/>
        <v>0</v>
      </c>
      <c r="Y223" s="2">
        <f t="shared" si="28"/>
        <v>0</v>
      </c>
      <c r="Z223" s="3">
        <f t="shared" si="29"/>
        <v>0.5</v>
      </c>
      <c r="AA223" s="3">
        <f t="shared" si="30"/>
        <v>-1.1200000000000001</v>
      </c>
      <c r="AB223" s="3">
        <f t="shared" si="31"/>
        <v>-1.1839999999999999</v>
      </c>
      <c r="AC223" s="3">
        <f t="shared" si="32"/>
        <v>61.8350772209266</v>
      </c>
      <c r="AD223" s="3">
        <f t="shared" si="33"/>
        <v>-4.7E-2</v>
      </c>
      <c r="AE223" s="3">
        <f t="shared" si="34"/>
        <v>0.78500000000000003</v>
      </c>
    </row>
    <row r="224" spans="1:31" x14ac:dyDescent="0.3">
      <c r="A224" t="s">
        <v>525</v>
      </c>
      <c r="B224" t="s">
        <v>526</v>
      </c>
      <c r="C224" t="s">
        <v>179</v>
      </c>
      <c r="D224" t="s">
        <v>20</v>
      </c>
      <c r="F224" s="1">
        <v>42947</v>
      </c>
      <c r="G224">
        <v>2017</v>
      </c>
      <c r="H224" t="s">
        <v>53</v>
      </c>
      <c r="I224">
        <v>0</v>
      </c>
      <c r="J224" t="s">
        <v>22</v>
      </c>
      <c r="K224">
        <v>0</v>
      </c>
      <c r="L224">
        <v>2</v>
      </c>
      <c r="M224" t="s">
        <v>34</v>
      </c>
      <c r="N224">
        <v>0.27</v>
      </c>
      <c r="O224">
        <v>0.46</v>
      </c>
      <c r="P224">
        <v>0.34499999999999997</v>
      </c>
      <c r="Q224">
        <v>230.56287780656299</v>
      </c>
      <c r="R224">
        <v>4.2999999999999997E-2</v>
      </c>
      <c r="S224">
        <v>0.78500000000000003</v>
      </c>
      <c r="T224" s="2">
        <f t="shared" si="27"/>
        <v>0</v>
      </c>
      <c r="U224" s="2">
        <f t="shared" si="27"/>
        <v>0</v>
      </c>
      <c r="V224" s="2">
        <f t="shared" si="27"/>
        <v>0</v>
      </c>
      <c r="W224" s="2">
        <f t="shared" si="27"/>
        <v>0</v>
      </c>
      <c r="X224" s="2">
        <f t="shared" si="28"/>
        <v>0</v>
      </c>
      <c r="Y224" s="2">
        <f t="shared" si="28"/>
        <v>0</v>
      </c>
      <c r="Z224" s="3">
        <f t="shared" si="29"/>
        <v>0</v>
      </c>
      <c r="AA224" s="3">
        <f t="shared" si="30"/>
        <v>0</v>
      </c>
      <c r="AB224" s="3">
        <f t="shared" si="31"/>
        <v>0</v>
      </c>
      <c r="AC224" s="3">
        <f t="shared" si="32"/>
        <v>0</v>
      </c>
      <c r="AD224" s="3">
        <f t="shared" si="33"/>
        <v>0</v>
      </c>
      <c r="AE224" s="3">
        <f t="shared" si="34"/>
        <v>0</v>
      </c>
    </row>
    <row r="225" spans="1:31" x14ac:dyDescent="0.3">
      <c r="A225" t="s">
        <v>527</v>
      </c>
      <c r="B225" t="s">
        <v>528</v>
      </c>
      <c r="C225" t="s">
        <v>52</v>
      </c>
      <c r="D225" t="s">
        <v>33</v>
      </c>
      <c r="E225">
        <v>3400</v>
      </c>
      <c r="F225" s="1">
        <v>42950</v>
      </c>
      <c r="G225">
        <v>2017</v>
      </c>
      <c r="H225" t="s">
        <v>21</v>
      </c>
      <c r="I225">
        <v>1</v>
      </c>
      <c r="J225" t="s">
        <v>22</v>
      </c>
      <c r="K225">
        <v>0</v>
      </c>
      <c r="L225">
        <v>2</v>
      </c>
      <c r="M225" t="s">
        <v>34</v>
      </c>
      <c r="N225">
        <v>0.33</v>
      </c>
      <c r="O225">
        <v>-0.23</v>
      </c>
      <c r="P225">
        <v>0.95599999999999996</v>
      </c>
      <c r="Q225">
        <v>255.515052032906</v>
      </c>
      <c r="R225">
        <v>-0.01</v>
      </c>
      <c r="S225">
        <v>0.79700000000000004</v>
      </c>
      <c r="T225" s="2">
        <f t="shared" si="27"/>
        <v>0</v>
      </c>
      <c r="U225" s="2">
        <f t="shared" si="27"/>
        <v>0</v>
      </c>
      <c r="V225" s="2">
        <f t="shared" si="27"/>
        <v>0</v>
      </c>
      <c r="W225" s="2">
        <f t="shared" si="27"/>
        <v>0</v>
      </c>
      <c r="X225" s="2">
        <f t="shared" si="28"/>
        <v>0</v>
      </c>
      <c r="Y225" s="2">
        <f t="shared" si="28"/>
        <v>0</v>
      </c>
      <c r="Z225" s="3">
        <f t="shared" si="29"/>
        <v>0.33</v>
      </c>
      <c r="AA225" s="3">
        <f t="shared" si="30"/>
        <v>-0.23</v>
      </c>
      <c r="AB225" s="3">
        <f t="shared" si="31"/>
        <v>0.95599999999999996</v>
      </c>
      <c r="AC225" s="3">
        <f t="shared" si="32"/>
        <v>255.515052032906</v>
      </c>
      <c r="AD225" s="3">
        <f t="shared" si="33"/>
        <v>-0.01</v>
      </c>
      <c r="AE225" s="3">
        <f t="shared" si="34"/>
        <v>0.79700000000000004</v>
      </c>
    </row>
    <row r="226" spans="1:31" x14ac:dyDescent="0.3">
      <c r="A226" t="s">
        <v>529</v>
      </c>
      <c r="B226" t="s">
        <v>530</v>
      </c>
      <c r="C226" t="s">
        <v>98</v>
      </c>
      <c r="D226" t="s">
        <v>20</v>
      </c>
      <c r="E226">
        <v>4271</v>
      </c>
      <c r="F226" s="1">
        <v>42951</v>
      </c>
      <c r="G226">
        <v>2017</v>
      </c>
      <c r="H226" t="s">
        <v>21</v>
      </c>
      <c r="I226">
        <v>1</v>
      </c>
      <c r="J226" t="s">
        <v>22</v>
      </c>
      <c r="K226">
        <v>1</v>
      </c>
      <c r="L226">
        <v>2</v>
      </c>
      <c r="M226" t="s">
        <v>34</v>
      </c>
      <c r="N226">
        <v>-0.67</v>
      </c>
      <c r="O226">
        <v>-0.48</v>
      </c>
      <c r="P226">
        <v>-0.624</v>
      </c>
      <c r="Q226">
        <v>284.41616196151199</v>
      </c>
      <c r="R226">
        <v>0.02</v>
      </c>
      <c r="S226">
        <v>0.76700000000000002</v>
      </c>
      <c r="T226" s="2">
        <f t="shared" si="27"/>
        <v>-0.67</v>
      </c>
      <c r="U226" s="2">
        <f t="shared" si="27"/>
        <v>-0.48</v>
      </c>
      <c r="V226" s="2">
        <f t="shared" si="27"/>
        <v>-0.624</v>
      </c>
      <c r="W226" s="2">
        <f t="shared" si="27"/>
        <v>284.41616196151199</v>
      </c>
      <c r="X226" s="2">
        <f t="shared" si="28"/>
        <v>0.02</v>
      </c>
      <c r="Y226" s="2">
        <f t="shared" si="28"/>
        <v>0.76700000000000002</v>
      </c>
      <c r="Z226" s="3">
        <f t="shared" si="29"/>
        <v>-0.67</v>
      </c>
      <c r="AA226" s="3">
        <f t="shared" si="30"/>
        <v>-0.48</v>
      </c>
      <c r="AB226" s="3">
        <f t="shared" si="31"/>
        <v>-0.624</v>
      </c>
      <c r="AC226" s="3">
        <f t="shared" si="32"/>
        <v>284.41616196151199</v>
      </c>
      <c r="AD226" s="3">
        <f t="shared" si="33"/>
        <v>0.02</v>
      </c>
      <c r="AE226" s="3">
        <f t="shared" si="34"/>
        <v>0.76700000000000002</v>
      </c>
    </row>
    <row r="227" spans="1:31" x14ac:dyDescent="0.3">
      <c r="A227" t="s">
        <v>531</v>
      </c>
      <c r="B227" t="s">
        <v>532</v>
      </c>
      <c r="C227" t="s">
        <v>52</v>
      </c>
      <c r="D227" t="s">
        <v>20</v>
      </c>
      <c r="E227">
        <v>1500</v>
      </c>
      <c r="F227" s="1">
        <v>42943</v>
      </c>
      <c r="G227">
        <v>2017</v>
      </c>
      <c r="H227" t="s">
        <v>21</v>
      </c>
      <c r="I227">
        <v>1</v>
      </c>
      <c r="J227" t="s">
        <v>38</v>
      </c>
      <c r="K227">
        <v>0</v>
      </c>
      <c r="L227">
        <v>2</v>
      </c>
      <c r="M227" t="s">
        <v>34</v>
      </c>
      <c r="N227">
        <v>0.33</v>
      </c>
      <c r="O227">
        <v>-0.23</v>
      </c>
      <c r="P227">
        <v>0.95599999999999996</v>
      </c>
      <c r="Q227">
        <v>255.515052032906</v>
      </c>
      <c r="R227">
        <v>-0.01</v>
      </c>
      <c r="S227">
        <v>0.79700000000000004</v>
      </c>
      <c r="T227" s="2">
        <f t="shared" si="27"/>
        <v>0</v>
      </c>
      <c r="U227" s="2">
        <f t="shared" si="27"/>
        <v>0</v>
      </c>
      <c r="V227" s="2">
        <f t="shared" si="27"/>
        <v>0</v>
      </c>
      <c r="W227" s="2">
        <f t="shared" si="27"/>
        <v>0</v>
      </c>
      <c r="X227" s="2">
        <f t="shared" si="28"/>
        <v>0</v>
      </c>
      <c r="Y227" s="2">
        <f t="shared" si="28"/>
        <v>0</v>
      </c>
      <c r="Z227" s="3">
        <f t="shared" si="29"/>
        <v>0.33</v>
      </c>
      <c r="AA227" s="3">
        <f t="shared" si="30"/>
        <v>-0.23</v>
      </c>
      <c r="AB227" s="3">
        <f t="shared" si="31"/>
        <v>0.95599999999999996</v>
      </c>
      <c r="AC227" s="3">
        <f t="shared" si="32"/>
        <v>255.515052032906</v>
      </c>
      <c r="AD227" s="3">
        <f t="shared" si="33"/>
        <v>-0.01</v>
      </c>
      <c r="AE227" s="3">
        <f t="shared" si="34"/>
        <v>0.79700000000000004</v>
      </c>
    </row>
    <row r="228" spans="1:31" x14ac:dyDescent="0.3">
      <c r="A228" t="s">
        <v>533</v>
      </c>
      <c r="B228" t="s">
        <v>534</v>
      </c>
      <c r="C228" t="s">
        <v>79</v>
      </c>
      <c r="D228" t="s">
        <v>20</v>
      </c>
      <c r="E228">
        <v>31120</v>
      </c>
      <c r="F228" s="1">
        <v>42952</v>
      </c>
      <c r="G228">
        <v>2017</v>
      </c>
      <c r="H228" t="s">
        <v>21</v>
      </c>
      <c r="I228">
        <v>1</v>
      </c>
      <c r="J228" t="s">
        <v>22</v>
      </c>
      <c r="K228">
        <v>0</v>
      </c>
      <c r="L228">
        <v>2</v>
      </c>
      <c r="M228" t="s">
        <v>29</v>
      </c>
      <c r="N228">
        <v>0.52</v>
      </c>
      <c r="O228">
        <v>0.74</v>
      </c>
      <c r="P228">
        <v>1.18</v>
      </c>
      <c r="Q228">
        <v>620.88305709023905</v>
      </c>
      <c r="R228">
        <v>6.5000000000000002E-2</v>
      </c>
      <c r="S228">
        <v>0.82299999999999995</v>
      </c>
      <c r="T228" s="2">
        <f t="shared" si="27"/>
        <v>0</v>
      </c>
      <c r="U228" s="2">
        <f t="shared" si="27"/>
        <v>0</v>
      </c>
      <c r="V228" s="2">
        <f t="shared" si="27"/>
        <v>0</v>
      </c>
      <c r="W228" s="2">
        <f t="shared" si="27"/>
        <v>0</v>
      </c>
      <c r="X228" s="2">
        <f t="shared" si="28"/>
        <v>0</v>
      </c>
      <c r="Y228" s="2">
        <f t="shared" si="28"/>
        <v>0</v>
      </c>
      <c r="Z228" s="3">
        <f t="shared" si="29"/>
        <v>0.52</v>
      </c>
      <c r="AA228" s="3">
        <f t="shared" si="30"/>
        <v>0.74</v>
      </c>
      <c r="AB228" s="3">
        <f t="shared" si="31"/>
        <v>1.18</v>
      </c>
      <c r="AC228" s="3">
        <f t="shared" si="32"/>
        <v>620.88305709023905</v>
      </c>
      <c r="AD228" s="3">
        <f t="shared" si="33"/>
        <v>6.5000000000000002E-2</v>
      </c>
      <c r="AE228" s="3">
        <f t="shared" si="34"/>
        <v>0.82299999999999995</v>
      </c>
    </row>
    <row r="229" spans="1:31" x14ac:dyDescent="0.3">
      <c r="A229" t="s">
        <v>535</v>
      </c>
      <c r="B229" t="s">
        <v>536</v>
      </c>
      <c r="C229" t="s">
        <v>52</v>
      </c>
      <c r="D229" t="s">
        <v>20</v>
      </c>
      <c r="E229">
        <v>266123</v>
      </c>
      <c r="F229" s="1">
        <v>42957</v>
      </c>
      <c r="G229">
        <v>2017</v>
      </c>
      <c r="H229" t="s">
        <v>21</v>
      </c>
      <c r="I229">
        <v>1</v>
      </c>
      <c r="J229" t="s">
        <v>22</v>
      </c>
      <c r="K229">
        <v>0</v>
      </c>
      <c r="L229">
        <v>2</v>
      </c>
      <c r="M229" t="s">
        <v>34</v>
      </c>
      <c r="N229">
        <v>0.33</v>
      </c>
      <c r="O229">
        <v>-0.23</v>
      </c>
      <c r="P229">
        <v>0.95599999999999996</v>
      </c>
      <c r="Q229">
        <v>255.515052032906</v>
      </c>
      <c r="R229">
        <v>-0.01</v>
      </c>
      <c r="S229">
        <v>0.79700000000000004</v>
      </c>
      <c r="T229" s="2">
        <f t="shared" si="27"/>
        <v>0</v>
      </c>
      <c r="U229" s="2">
        <f t="shared" si="27"/>
        <v>0</v>
      </c>
      <c r="V229" s="2">
        <f t="shared" si="27"/>
        <v>0</v>
      </c>
      <c r="W229" s="2">
        <f t="shared" si="27"/>
        <v>0</v>
      </c>
      <c r="X229" s="2">
        <f t="shared" si="28"/>
        <v>0</v>
      </c>
      <c r="Y229" s="2">
        <f t="shared" si="28"/>
        <v>0</v>
      </c>
      <c r="Z229" s="3">
        <f t="shared" si="29"/>
        <v>0.33</v>
      </c>
      <c r="AA229" s="3">
        <f t="shared" si="30"/>
        <v>-0.23</v>
      </c>
      <c r="AB229" s="3">
        <f t="shared" si="31"/>
        <v>0.95599999999999996</v>
      </c>
      <c r="AC229" s="3">
        <f t="shared" si="32"/>
        <v>255.515052032906</v>
      </c>
      <c r="AD229" s="3">
        <f t="shared" si="33"/>
        <v>-0.01</v>
      </c>
      <c r="AE229" s="3">
        <f t="shared" si="34"/>
        <v>0.79700000000000004</v>
      </c>
    </row>
    <row r="230" spans="1:31" x14ac:dyDescent="0.3">
      <c r="A230" t="s">
        <v>537</v>
      </c>
      <c r="B230" t="s">
        <v>538</v>
      </c>
      <c r="C230" t="s">
        <v>152</v>
      </c>
      <c r="D230" t="s">
        <v>20</v>
      </c>
      <c r="E230">
        <v>1223</v>
      </c>
      <c r="F230" s="1">
        <v>42961</v>
      </c>
      <c r="G230">
        <v>2017</v>
      </c>
      <c r="H230" t="s">
        <v>49</v>
      </c>
      <c r="I230">
        <v>1</v>
      </c>
      <c r="J230" t="s">
        <v>28</v>
      </c>
      <c r="K230">
        <v>0</v>
      </c>
      <c r="L230">
        <v>1</v>
      </c>
      <c r="M230" t="s">
        <v>57</v>
      </c>
      <c r="N230">
        <v>0.84</v>
      </c>
      <c r="O230">
        <v>0.89</v>
      </c>
      <c r="P230">
        <v>-0.84699999999999998</v>
      </c>
      <c r="Q230">
        <v>88.891240600412303</v>
      </c>
      <c r="R230">
        <v>-6.9000000000000006E-2</v>
      </c>
      <c r="S230">
        <v>0.72399999999999998</v>
      </c>
      <c r="T230" s="2">
        <f t="shared" si="27"/>
        <v>0</v>
      </c>
      <c r="U230" s="2">
        <f t="shared" si="27"/>
        <v>0</v>
      </c>
      <c r="V230" s="2">
        <f t="shared" si="27"/>
        <v>0</v>
      </c>
      <c r="W230" s="2">
        <f t="shared" si="27"/>
        <v>0</v>
      </c>
      <c r="X230" s="2">
        <f t="shared" si="28"/>
        <v>0</v>
      </c>
      <c r="Y230" s="2">
        <f t="shared" si="28"/>
        <v>0</v>
      </c>
      <c r="Z230" s="3">
        <f t="shared" si="29"/>
        <v>0.84</v>
      </c>
      <c r="AA230" s="3">
        <f t="shared" si="30"/>
        <v>0.89</v>
      </c>
      <c r="AB230" s="3">
        <f t="shared" si="31"/>
        <v>-0.84699999999999998</v>
      </c>
      <c r="AC230" s="3">
        <f t="shared" si="32"/>
        <v>88.891240600412303</v>
      </c>
      <c r="AD230" s="3">
        <f t="shared" si="33"/>
        <v>-6.9000000000000006E-2</v>
      </c>
      <c r="AE230" s="3">
        <f t="shared" si="34"/>
        <v>0.72399999999999998</v>
      </c>
    </row>
    <row r="231" spans="1:31" x14ac:dyDescent="0.3">
      <c r="A231" t="s">
        <v>539</v>
      </c>
      <c r="B231" t="s">
        <v>540</v>
      </c>
      <c r="C231" t="s">
        <v>257</v>
      </c>
      <c r="D231" t="s">
        <v>20</v>
      </c>
      <c r="E231">
        <v>14000</v>
      </c>
      <c r="F231" s="1">
        <v>42961</v>
      </c>
      <c r="G231">
        <v>2017</v>
      </c>
      <c r="H231" t="s">
        <v>21</v>
      </c>
      <c r="I231">
        <v>1</v>
      </c>
      <c r="J231" t="s">
        <v>28</v>
      </c>
      <c r="K231">
        <v>0</v>
      </c>
      <c r="L231">
        <v>2</v>
      </c>
      <c r="M231" t="s">
        <v>258</v>
      </c>
      <c r="N231">
        <v>0.93</v>
      </c>
      <c r="O231">
        <v>1.18</v>
      </c>
      <c r="P231">
        <v>-1.387</v>
      </c>
      <c r="Q231">
        <v>93.167407435667599</v>
      </c>
      <c r="R231">
        <v>2.5999999999999999E-2</v>
      </c>
      <c r="S231">
        <v>0.65</v>
      </c>
      <c r="T231" s="2">
        <f t="shared" si="27"/>
        <v>0</v>
      </c>
      <c r="U231" s="2">
        <f t="shared" si="27"/>
        <v>0</v>
      </c>
      <c r="V231" s="2">
        <f t="shared" si="27"/>
        <v>0</v>
      </c>
      <c r="W231" s="2">
        <f t="shared" si="27"/>
        <v>0</v>
      </c>
      <c r="X231" s="2">
        <f t="shared" si="28"/>
        <v>0</v>
      </c>
      <c r="Y231" s="2">
        <f t="shared" si="28"/>
        <v>0</v>
      </c>
      <c r="Z231" s="3">
        <f t="shared" si="29"/>
        <v>0.93</v>
      </c>
      <c r="AA231" s="3">
        <f t="shared" si="30"/>
        <v>1.18</v>
      </c>
      <c r="AB231" s="3">
        <f t="shared" si="31"/>
        <v>-1.387</v>
      </c>
      <c r="AC231" s="3">
        <f t="shared" si="32"/>
        <v>93.167407435667599</v>
      </c>
      <c r="AD231" s="3">
        <f t="shared" si="33"/>
        <v>2.5999999999999999E-2</v>
      </c>
      <c r="AE231" s="3">
        <f t="shared" si="34"/>
        <v>0.65</v>
      </c>
    </row>
    <row r="232" spans="1:31" x14ac:dyDescent="0.3">
      <c r="A232" t="s">
        <v>541</v>
      </c>
      <c r="B232" t="s">
        <v>542</v>
      </c>
      <c r="C232" t="s">
        <v>134</v>
      </c>
      <c r="D232" t="s">
        <v>20</v>
      </c>
      <c r="E232">
        <v>1396</v>
      </c>
      <c r="F232" s="1">
        <v>42957</v>
      </c>
      <c r="G232">
        <v>2017</v>
      </c>
      <c r="H232" t="s">
        <v>49</v>
      </c>
      <c r="I232">
        <v>0</v>
      </c>
      <c r="J232" t="s">
        <v>28</v>
      </c>
      <c r="K232">
        <v>1</v>
      </c>
      <c r="L232">
        <v>1</v>
      </c>
      <c r="M232" t="s">
        <v>63</v>
      </c>
      <c r="N232">
        <v>0.25</v>
      </c>
      <c r="O232">
        <v>1.1200000000000001</v>
      </c>
      <c r="P232">
        <v>-0.39800000000000002</v>
      </c>
      <c r="Q232">
        <v>108.668877030676</v>
      </c>
      <c r="R232">
        <v>-0.127</v>
      </c>
      <c r="S232">
        <v>0.68600000000000005</v>
      </c>
      <c r="T232" s="2">
        <f t="shared" si="27"/>
        <v>0.25</v>
      </c>
      <c r="U232" s="2">
        <f t="shared" si="27"/>
        <v>1.1200000000000001</v>
      </c>
      <c r="V232" s="2">
        <f t="shared" si="27"/>
        <v>-0.39800000000000002</v>
      </c>
      <c r="W232" s="2">
        <f t="shared" si="27"/>
        <v>108.668877030676</v>
      </c>
      <c r="X232" s="2">
        <f t="shared" si="28"/>
        <v>-0.127</v>
      </c>
      <c r="Y232" s="2">
        <f t="shared" si="28"/>
        <v>0.68600000000000005</v>
      </c>
      <c r="Z232" s="3">
        <f t="shared" si="29"/>
        <v>0</v>
      </c>
      <c r="AA232" s="3">
        <f t="shared" si="30"/>
        <v>0</v>
      </c>
      <c r="AB232" s="3">
        <f t="shared" si="31"/>
        <v>0</v>
      </c>
      <c r="AC232" s="3">
        <f t="shared" si="32"/>
        <v>0</v>
      </c>
      <c r="AD232" s="3">
        <f t="shared" si="33"/>
        <v>0</v>
      </c>
      <c r="AE232" s="3">
        <f t="shared" si="34"/>
        <v>0</v>
      </c>
    </row>
    <row r="233" spans="1:31" x14ac:dyDescent="0.3">
      <c r="A233" t="s">
        <v>543</v>
      </c>
      <c r="B233" t="s">
        <v>544</v>
      </c>
      <c r="C233" t="s">
        <v>134</v>
      </c>
      <c r="D233" t="s">
        <v>20</v>
      </c>
      <c r="E233">
        <v>15761</v>
      </c>
      <c r="F233" s="1">
        <v>42968</v>
      </c>
      <c r="G233">
        <v>2017</v>
      </c>
      <c r="H233" t="s">
        <v>21</v>
      </c>
      <c r="I233">
        <v>1</v>
      </c>
      <c r="J233" t="s">
        <v>22</v>
      </c>
      <c r="K233">
        <v>0</v>
      </c>
      <c r="L233">
        <v>2</v>
      </c>
      <c r="M233" t="s">
        <v>63</v>
      </c>
      <c r="N233">
        <v>0.25</v>
      </c>
      <c r="O233">
        <v>1.1200000000000001</v>
      </c>
      <c r="P233">
        <v>-0.39800000000000002</v>
      </c>
      <c r="Q233">
        <v>108.668877030676</v>
      </c>
      <c r="R233">
        <v>-0.127</v>
      </c>
      <c r="S233">
        <v>0.68600000000000005</v>
      </c>
      <c r="T233" s="2">
        <f t="shared" si="27"/>
        <v>0</v>
      </c>
      <c r="U233" s="2">
        <f t="shared" si="27"/>
        <v>0</v>
      </c>
      <c r="V233" s="2">
        <f t="shared" si="27"/>
        <v>0</v>
      </c>
      <c r="W233" s="2">
        <f t="shared" si="27"/>
        <v>0</v>
      </c>
      <c r="X233" s="2">
        <f t="shared" si="28"/>
        <v>0</v>
      </c>
      <c r="Y233" s="2">
        <f t="shared" si="28"/>
        <v>0</v>
      </c>
      <c r="Z233" s="3">
        <f t="shared" si="29"/>
        <v>0.25</v>
      </c>
      <c r="AA233" s="3">
        <f t="shared" si="30"/>
        <v>1.1200000000000001</v>
      </c>
      <c r="AB233" s="3">
        <f t="shared" si="31"/>
        <v>-0.39800000000000002</v>
      </c>
      <c r="AC233" s="3">
        <f t="shared" si="32"/>
        <v>108.668877030676</v>
      </c>
      <c r="AD233" s="3">
        <f t="shared" si="33"/>
        <v>-0.127</v>
      </c>
      <c r="AE233" s="3">
        <f t="shared" si="34"/>
        <v>0.68600000000000005</v>
      </c>
    </row>
    <row r="234" spans="1:31" x14ac:dyDescent="0.3">
      <c r="A234" t="s">
        <v>545</v>
      </c>
      <c r="B234" t="s">
        <v>546</v>
      </c>
      <c r="C234" t="s">
        <v>98</v>
      </c>
      <c r="D234" t="s">
        <v>20</v>
      </c>
      <c r="E234">
        <v>750</v>
      </c>
      <c r="F234" s="1">
        <v>42965</v>
      </c>
      <c r="G234">
        <v>2017</v>
      </c>
      <c r="H234" t="s">
        <v>53</v>
      </c>
      <c r="I234">
        <v>0</v>
      </c>
      <c r="J234" t="s">
        <v>22</v>
      </c>
      <c r="K234">
        <v>1</v>
      </c>
      <c r="L234">
        <v>1</v>
      </c>
      <c r="M234" t="s">
        <v>34</v>
      </c>
      <c r="N234">
        <v>-0.67</v>
      </c>
      <c r="O234">
        <v>-0.48</v>
      </c>
      <c r="P234">
        <v>-0.624</v>
      </c>
      <c r="Q234">
        <v>284.41616196151199</v>
      </c>
      <c r="R234">
        <v>0.02</v>
      </c>
      <c r="S234">
        <v>0.76700000000000002</v>
      </c>
      <c r="T234" s="2">
        <f t="shared" si="27"/>
        <v>-0.67</v>
      </c>
      <c r="U234" s="2">
        <f t="shared" si="27"/>
        <v>-0.48</v>
      </c>
      <c r="V234" s="2">
        <f t="shared" si="27"/>
        <v>-0.624</v>
      </c>
      <c r="W234" s="2">
        <f t="shared" si="27"/>
        <v>284.41616196151199</v>
      </c>
      <c r="X234" s="2">
        <f t="shared" si="28"/>
        <v>0.02</v>
      </c>
      <c r="Y234" s="2">
        <f t="shared" si="28"/>
        <v>0.76700000000000002</v>
      </c>
      <c r="Z234" s="3">
        <f t="shared" si="29"/>
        <v>0</v>
      </c>
      <c r="AA234" s="3">
        <f t="shared" si="30"/>
        <v>0</v>
      </c>
      <c r="AB234" s="3">
        <f t="shared" si="31"/>
        <v>0</v>
      </c>
      <c r="AC234" s="3">
        <f t="shared" si="32"/>
        <v>0</v>
      </c>
      <c r="AD234" s="3">
        <f t="shared" si="33"/>
        <v>0</v>
      </c>
      <c r="AE234" s="3">
        <f t="shared" si="34"/>
        <v>0</v>
      </c>
    </row>
    <row r="235" spans="1:31" x14ac:dyDescent="0.3">
      <c r="A235" t="s">
        <v>547</v>
      </c>
      <c r="B235" t="s">
        <v>548</v>
      </c>
      <c r="C235" t="s">
        <v>131</v>
      </c>
      <c r="D235" t="s">
        <v>20</v>
      </c>
      <c r="E235">
        <v>33877</v>
      </c>
      <c r="F235" s="1">
        <v>42961</v>
      </c>
      <c r="G235">
        <v>2017</v>
      </c>
      <c r="H235" t="s">
        <v>21</v>
      </c>
      <c r="I235">
        <v>1</v>
      </c>
      <c r="J235" t="s">
        <v>22</v>
      </c>
      <c r="K235">
        <v>0</v>
      </c>
      <c r="L235">
        <v>2</v>
      </c>
      <c r="M235" t="s">
        <v>34</v>
      </c>
      <c r="N235">
        <v>0.23</v>
      </c>
      <c r="O235">
        <v>-1.03</v>
      </c>
      <c r="P235">
        <v>-0.441</v>
      </c>
      <c r="Q235">
        <v>389.46498043651599</v>
      </c>
      <c r="R235">
        <v>-9.6000000000000002E-2</v>
      </c>
      <c r="S235">
        <v>0.78800000000000003</v>
      </c>
      <c r="T235" s="2">
        <f t="shared" si="27"/>
        <v>0</v>
      </c>
      <c r="U235" s="2">
        <f t="shared" si="27"/>
        <v>0</v>
      </c>
      <c r="V235" s="2">
        <f t="shared" si="27"/>
        <v>0</v>
      </c>
      <c r="W235" s="2">
        <f t="shared" si="27"/>
        <v>0</v>
      </c>
      <c r="X235" s="2">
        <f t="shared" si="28"/>
        <v>0</v>
      </c>
      <c r="Y235" s="2">
        <f t="shared" si="28"/>
        <v>0</v>
      </c>
      <c r="Z235" s="3">
        <f t="shared" si="29"/>
        <v>0.23</v>
      </c>
      <c r="AA235" s="3">
        <f t="shared" si="30"/>
        <v>-1.03</v>
      </c>
      <c r="AB235" s="3">
        <f t="shared" si="31"/>
        <v>-0.441</v>
      </c>
      <c r="AC235" s="3">
        <f t="shared" si="32"/>
        <v>389.46498043651599</v>
      </c>
      <c r="AD235" s="3">
        <f t="shared" si="33"/>
        <v>-9.6000000000000002E-2</v>
      </c>
      <c r="AE235" s="3">
        <f t="shared" si="34"/>
        <v>0.78800000000000003</v>
      </c>
    </row>
    <row r="236" spans="1:31" x14ac:dyDescent="0.3">
      <c r="A236" t="s">
        <v>549</v>
      </c>
      <c r="B236" t="s">
        <v>550</v>
      </c>
      <c r="C236" t="s">
        <v>37</v>
      </c>
      <c r="D236" t="s">
        <v>27</v>
      </c>
      <c r="E236">
        <v>1190</v>
      </c>
      <c r="F236" s="1">
        <v>42955</v>
      </c>
      <c r="G236">
        <v>2017</v>
      </c>
      <c r="H236" t="s">
        <v>21</v>
      </c>
      <c r="I236">
        <v>1</v>
      </c>
      <c r="J236" t="s">
        <v>22</v>
      </c>
      <c r="K236">
        <v>0</v>
      </c>
      <c r="L236">
        <v>2</v>
      </c>
      <c r="M236" t="s">
        <v>34</v>
      </c>
      <c r="N236">
        <v>0.01</v>
      </c>
      <c r="O236">
        <v>-0.85</v>
      </c>
      <c r="P236">
        <v>-0.95</v>
      </c>
      <c r="Q236">
        <v>180.47034849583801</v>
      </c>
      <c r="R236">
        <v>-2.8000000000000001E-2</v>
      </c>
      <c r="S236">
        <v>0.76500000000000001</v>
      </c>
      <c r="T236" s="2">
        <f t="shared" si="27"/>
        <v>0</v>
      </c>
      <c r="U236" s="2">
        <f t="shared" si="27"/>
        <v>0</v>
      </c>
      <c r="V236" s="2">
        <f t="shared" si="27"/>
        <v>0</v>
      </c>
      <c r="W236" s="2">
        <f t="shared" si="27"/>
        <v>0</v>
      </c>
      <c r="X236" s="2">
        <f t="shared" si="28"/>
        <v>0</v>
      </c>
      <c r="Y236" s="2">
        <f t="shared" si="28"/>
        <v>0</v>
      </c>
      <c r="Z236" s="3">
        <f t="shared" si="29"/>
        <v>0.01</v>
      </c>
      <c r="AA236" s="3">
        <f t="shared" si="30"/>
        <v>-0.85</v>
      </c>
      <c r="AB236" s="3">
        <f t="shared" si="31"/>
        <v>-0.95</v>
      </c>
      <c r="AC236" s="3">
        <f t="shared" si="32"/>
        <v>180.47034849583801</v>
      </c>
      <c r="AD236" s="3">
        <f t="shared" si="33"/>
        <v>-2.8000000000000001E-2</v>
      </c>
      <c r="AE236" s="3">
        <f t="shared" si="34"/>
        <v>0.76500000000000001</v>
      </c>
    </row>
    <row r="237" spans="1:31" x14ac:dyDescent="0.3">
      <c r="A237" t="s">
        <v>551</v>
      </c>
      <c r="B237" t="s">
        <v>552</v>
      </c>
      <c r="C237" t="s">
        <v>240</v>
      </c>
      <c r="D237" t="s">
        <v>20</v>
      </c>
      <c r="E237">
        <v>2069</v>
      </c>
      <c r="F237" s="1">
        <v>42964</v>
      </c>
      <c r="G237">
        <v>2017</v>
      </c>
      <c r="H237" t="s">
        <v>53</v>
      </c>
      <c r="I237">
        <v>0</v>
      </c>
      <c r="J237" t="s">
        <v>22</v>
      </c>
      <c r="K237">
        <v>1</v>
      </c>
      <c r="L237">
        <v>1</v>
      </c>
      <c r="M237" t="s">
        <v>34</v>
      </c>
      <c r="N237">
        <v>-0.37</v>
      </c>
      <c r="O237">
        <v>-1.1399999999999999</v>
      </c>
      <c r="P237">
        <v>0.36899999999999999</v>
      </c>
      <c r="Q237">
        <v>54.557029638057003</v>
      </c>
      <c r="R237">
        <v>5.0999999999999997E-2</v>
      </c>
      <c r="S237">
        <v>0.79900000000000004</v>
      </c>
      <c r="T237" s="2">
        <f t="shared" si="27"/>
        <v>-0.37</v>
      </c>
      <c r="U237" s="2">
        <f t="shared" si="27"/>
        <v>-1.1399999999999999</v>
      </c>
      <c r="V237" s="2">
        <f t="shared" si="27"/>
        <v>0.36899999999999999</v>
      </c>
      <c r="W237" s="2">
        <f t="shared" si="27"/>
        <v>54.557029638057003</v>
      </c>
      <c r="X237" s="2">
        <f t="shared" si="28"/>
        <v>5.0999999999999997E-2</v>
      </c>
      <c r="Y237" s="2">
        <f t="shared" si="28"/>
        <v>0.79900000000000004</v>
      </c>
      <c r="Z237" s="3">
        <f t="shared" si="29"/>
        <v>0</v>
      </c>
      <c r="AA237" s="3">
        <f t="shared" si="30"/>
        <v>0</v>
      </c>
      <c r="AB237" s="3">
        <f t="shared" si="31"/>
        <v>0</v>
      </c>
      <c r="AC237" s="3">
        <f t="shared" si="32"/>
        <v>0</v>
      </c>
      <c r="AD237" s="3">
        <f t="shared" si="33"/>
        <v>0</v>
      </c>
      <c r="AE237" s="3">
        <f t="shared" si="34"/>
        <v>0</v>
      </c>
    </row>
    <row r="238" spans="1:31" x14ac:dyDescent="0.3">
      <c r="A238" t="s">
        <v>553</v>
      </c>
      <c r="B238" t="s">
        <v>554</v>
      </c>
      <c r="C238" t="s">
        <v>47</v>
      </c>
      <c r="D238" t="s">
        <v>33</v>
      </c>
      <c r="E238">
        <v>6000</v>
      </c>
      <c r="F238" s="1">
        <v>42958</v>
      </c>
      <c r="G238">
        <v>2017</v>
      </c>
      <c r="H238" t="s">
        <v>21</v>
      </c>
      <c r="I238">
        <v>1</v>
      </c>
      <c r="J238" t="s">
        <v>28</v>
      </c>
      <c r="K238">
        <v>0</v>
      </c>
      <c r="L238">
        <v>2</v>
      </c>
      <c r="M238" t="s">
        <v>29</v>
      </c>
      <c r="N238">
        <v>-0.14000000000000001</v>
      </c>
      <c r="O238">
        <v>-0.77</v>
      </c>
      <c r="P238">
        <v>1.383</v>
      </c>
      <c r="Q238">
        <v>421.266086330326</v>
      </c>
      <c r="R238">
        <v>0.10100000000000001</v>
      </c>
      <c r="S238">
        <v>0.81499999999999995</v>
      </c>
      <c r="T238" s="2">
        <f t="shared" si="27"/>
        <v>0</v>
      </c>
      <c r="U238" s="2">
        <f t="shared" si="27"/>
        <v>0</v>
      </c>
      <c r="V238" s="2">
        <f t="shared" si="27"/>
        <v>0</v>
      </c>
      <c r="W238" s="2">
        <f t="shared" si="27"/>
        <v>0</v>
      </c>
      <c r="X238" s="2">
        <f t="shared" si="28"/>
        <v>0</v>
      </c>
      <c r="Y238" s="2">
        <f t="shared" si="28"/>
        <v>0</v>
      </c>
      <c r="Z238" s="3">
        <f t="shared" si="29"/>
        <v>-0.14000000000000001</v>
      </c>
      <c r="AA238" s="3">
        <f t="shared" si="30"/>
        <v>-0.77</v>
      </c>
      <c r="AB238" s="3">
        <f t="shared" si="31"/>
        <v>1.383</v>
      </c>
      <c r="AC238" s="3">
        <f t="shared" si="32"/>
        <v>421.266086330326</v>
      </c>
      <c r="AD238" s="3">
        <f t="shared" si="33"/>
        <v>0.10100000000000001</v>
      </c>
      <c r="AE238" s="3">
        <f t="shared" si="34"/>
        <v>0.81499999999999995</v>
      </c>
    </row>
    <row r="239" spans="1:31" x14ac:dyDescent="0.3">
      <c r="A239" t="s">
        <v>555</v>
      </c>
      <c r="B239" t="s">
        <v>556</v>
      </c>
      <c r="C239" t="s">
        <v>47</v>
      </c>
      <c r="D239" t="s">
        <v>27</v>
      </c>
      <c r="E239">
        <v>22000</v>
      </c>
      <c r="F239" s="1">
        <v>42952</v>
      </c>
      <c r="G239">
        <v>2017</v>
      </c>
      <c r="H239" t="s">
        <v>21</v>
      </c>
      <c r="I239">
        <v>1</v>
      </c>
      <c r="J239" t="s">
        <v>28</v>
      </c>
      <c r="K239">
        <v>0</v>
      </c>
      <c r="L239">
        <v>2</v>
      </c>
      <c r="M239" t="s">
        <v>29</v>
      </c>
      <c r="N239">
        <v>-0.14000000000000001</v>
      </c>
      <c r="O239">
        <v>-0.77</v>
      </c>
      <c r="P239">
        <v>1.383</v>
      </c>
      <c r="Q239">
        <v>421.266086330326</v>
      </c>
      <c r="R239">
        <v>0.10100000000000001</v>
      </c>
      <c r="S239">
        <v>0.81499999999999995</v>
      </c>
      <c r="T239" s="2">
        <f t="shared" si="27"/>
        <v>0</v>
      </c>
      <c r="U239" s="2">
        <f t="shared" si="27"/>
        <v>0</v>
      </c>
      <c r="V239" s="2">
        <f t="shared" si="27"/>
        <v>0</v>
      </c>
      <c r="W239" s="2">
        <f t="shared" si="27"/>
        <v>0</v>
      </c>
      <c r="X239" s="2">
        <f t="shared" si="28"/>
        <v>0</v>
      </c>
      <c r="Y239" s="2">
        <f t="shared" si="28"/>
        <v>0</v>
      </c>
      <c r="Z239" s="3">
        <f t="shared" si="29"/>
        <v>-0.14000000000000001</v>
      </c>
      <c r="AA239" s="3">
        <f t="shared" si="30"/>
        <v>-0.77</v>
      </c>
      <c r="AB239" s="3">
        <f t="shared" si="31"/>
        <v>1.383</v>
      </c>
      <c r="AC239" s="3">
        <f t="shared" si="32"/>
        <v>421.266086330326</v>
      </c>
      <c r="AD239" s="3">
        <f t="shared" si="33"/>
        <v>0.10100000000000001</v>
      </c>
      <c r="AE239" s="3">
        <f t="shared" si="34"/>
        <v>0.81499999999999995</v>
      </c>
    </row>
    <row r="240" spans="1:31" x14ac:dyDescent="0.3">
      <c r="A240" t="s">
        <v>557</v>
      </c>
      <c r="B240" t="s">
        <v>419</v>
      </c>
      <c r="C240" t="s">
        <v>397</v>
      </c>
      <c r="D240" t="s">
        <v>27</v>
      </c>
      <c r="E240">
        <v>11887</v>
      </c>
      <c r="F240" s="1">
        <v>42976</v>
      </c>
      <c r="G240">
        <v>2017</v>
      </c>
      <c r="H240" t="s">
        <v>49</v>
      </c>
      <c r="I240">
        <v>0</v>
      </c>
      <c r="J240" t="s">
        <v>22</v>
      </c>
      <c r="K240">
        <v>1</v>
      </c>
      <c r="L240">
        <v>1</v>
      </c>
      <c r="M240" t="s">
        <v>23</v>
      </c>
      <c r="N240">
        <v>-1.17</v>
      </c>
      <c r="O240">
        <v>0.77</v>
      </c>
      <c r="P240">
        <v>2</v>
      </c>
      <c r="Q240">
        <v>739.55294117647099</v>
      </c>
      <c r="R240">
        <v>0.106</v>
      </c>
      <c r="S240">
        <v>0.86499999999999999</v>
      </c>
      <c r="T240" s="2">
        <f t="shared" si="27"/>
        <v>-1.17</v>
      </c>
      <c r="U240" s="2">
        <f t="shared" si="27"/>
        <v>0.77</v>
      </c>
      <c r="V240" s="2">
        <f t="shared" si="27"/>
        <v>2</v>
      </c>
      <c r="W240" s="2">
        <f t="shared" si="27"/>
        <v>739.55294117647099</v>
      </c>
      <c r="X240" s="2">
        <f t="shared" si="28"/>
        <v>0.106</v>
      </c>
      <c r="Y240" s="2">
        <f t="shared" si="28"/>
        <v>0.86499999999999999</v>
      </c>
      <c r="Z240" s="3">
        <f t="shared" si="29"/>
        <v>0</v>
      </c>
      <c r="AA240" s="3">
        <f t="shared" si="30"/>
        <v>0</v>
      </c>
      <c r="AB240" s="3">
        <f t="shared" si="31"/>
        <v>0</v>
      </c>
      <c r="AC240" s="3">
        <f t="shared" si="32"/>
        <v>0</v>
      </c>
      <c r="AD240" s="3">
        <f t="shared" si="33"/>
        <v>0</v>
      </c>
      <c r="AE240" s="3">
        <f t="shared" si="34"/>
        <v>0</v>
      </c>
    </row>
    <row r="241" spans="1:31" x14ac:dyDescent="0.3">
      <c r="A241" t="s">
        <v>558</v>
      </c>
      <c r="B241" t="s">
        <v>559</v>
      </c>
      <c r="C241" t="s">
        <v>152</v>
      </c>
      <c r="D241" t="s">
        <v>20</v>
      </c>
      <c r="E241">
        <v>11000</v>
      </c>
      <c r="F241" s="1">
        <v>42949</v>
      </c>
      <c r="G241">
        <v>2017</v>
      </c>
      <c r="H241" t="s">
        <v>21</v>
      </c>
      <c r="I241">
        <v>1</v>
      </c>
      <c r="J241" t="s">
        <v>38</v>
      </c>
      <c r="K241">
        <v>0</v>
      </c>
      <c r="L241">
        <v>2</v>
      </c>
      <c r="M241" t="s">
        <v>57</v>
      </c>
      <c r="N241">
        <v>0.84</v>
      </c>
      <c r="O241">
        <v>0.89</v>
      </c>
      <c r="P241">
        <v>-0.84699999999999998</v>
      </c>
      <c r="Q241">
        <v>88.891240600412303</v>
      </c>
      <c r="R241">
        <v>-6.9000000000000006E-2</v>
      </c>
      <c r="S241">
        <v>0.72399999999999998</v>
      </c>
      <c r="T241" s="2">
        <f t="shared" si="27"/>
        <v>0</v>
      </c>
      <c r="U241" s="2">
        <f t="shared" si="27"/>
        <v>0</v>
      </c>
      <c r="V241" s="2">
        <f t="shared" si="27"/>
        <v>0</v>
      </c>
      <c r="W241" s="2">
        <f t="shared" si="27"/>
        <v>0</v>
      </c>
      <c r="X241" s="2">
        <f t="shared" si="28"/>
        <v>0</v>
      </c>
      <c r="Y241" s="2">
        <f t="shared" si="28"/>
        <v>0</v>
      </c>
      <c r="Z241" s="3">
        <f t="shared" si="29"/>
        <v>0.84</v>
      </c>
      <c r="AA241" s="3">
        <f t="shared" si="30"/>
        <v>0.89</v>
      </c>
      <c r="AB241" s="3">
        <f t="shared" si="31"/>
        <v>-0.84699999999999998</v>
      </c>
      <c r="AC241" s="3">
        <f t="shared" si="32"/>
        <v>88.891240600412303</v>
      </c>
      <c r="AD241" s="3">
        <f t="shared" si="33"/>
        <v>-6.9000000000000006E-2</v>
      </c>
      <c r="AE241" s="3">
        <f t="shared" si="34"/>
        <v>0.72399999999999998</v>
      </c>
    </row>
    <row r="242" spans="1:31" x14ac:dyDescent="0.3">
      <c r="A242" t="s">
        <v>560</v>
      </c>
      <c r="B242" t="s">
        <v>561</v>
      </c>
      <c r="C242" t="s">
        <v>52</v>
      </c>
      <c r="D242" t="s">
        <v>20</v>
      </c>
      <c r="E242">
        <v>6642</v>
      </c>
      <c r="F242" s="1">
        <v>42968</v>
      </c>
      <c r="G242">
        <v>2017</v>
      </c>
      <c r="H242" t="s">
        <v>21</v>
      </c>
      <c r="I242">
        <v>1</v>
      </c>
      <c r="J242" t="s">
        <v>22</v>
      </c>
      <c r="K242">
        <v>0</v>
      </c>
      <c r="L242">
        <v>2</v>
      </c>
      <c r="M242" t="s">
        <v>34</v>
      </c>
      <c r="N242">
        <v>0.33</v>
      </c>
      <c r="O242">
        <v>-0.23</v>
      </c>
      <c r="P242">
        <v>0.95599999999999996</v>
      </c>
      <c r="Q242">
        <v>255.515052032906</v>
      </c>
      <c r="R242">
        <v>-0.01</v>
      </c>
      <c r="S242">
        <v>0.79700000000000004</v>
      </c>
      <c r="T242" s="2">
        <f t="shared" si="27"/>
        <v>0</v>
      </c>
      <c r="U242" s="2">
        <f t="shared" si="27"/>
        <v>0</v>
      </c>
      <c r="V242" s="2">
        <f t="shared" si="27"/>
        <v>0</v>
      </c>
      <c r="W242" s="2">
        <f t="shared" si="27"/>
        <v>0</v>
      </c>
      <c r="X242" s="2">
        <f t="shared" si="28"/>
        <v>0</v>
      </c>
      <c r="Y242" s="2">
        <f t="shared" si="28"/>
        <v>0</v>
      </c>
      <c r="Z242" s="3">
        <f t="shared" si="29"/>
        <v>0.33</v>
      </c>
      <c r="AA242" s="3">
        <f t="shared" si="30"/>
        <v>-0.23</v>
      </c>
      <c r="AB242" s="3">
        <f t="shared" si="31"/>
        <v>0.95599999999999996</v>
      </c>
      <c r="AC242" s="3">
        <f t="shared" si="32"/>
        <v>255.515052032906</v>
      </c>
      <c r="AD242" s="3">
        <f t="shared" si="33"/>
        <v>-0.01</v>
      </c>
      <c r="AE242" s="3">
        <f t="shared" si="34"/>
        <v>0.79700000000000004</v>
      </c>
    </row>
    <row r="243" spans="1:31" x14ac:dyDescent="0.3">
      <c r="A243" t="s">
        <v>562</v>
      </c>
      <c r="B243" t="s">
        <v>563</v>
      </c>
      <c r="C243" t="s">
        <v>95</v>
      </c>
      <c r="D243" t="s">
        <v>20</v>
      </c>
      <c r="E243">
        <v>106008</v>
      </c>
      <c r="F243" s="1">
        <v>42971</v>
      </c>
      <c r="G243">
        <v>2017</v>
      </c>
      <c r="H243" t="s">
        <v>21</v>
      </c>
      <c r="I243">
        <v>1</v>
      </c>
      <c r="J243" t="s">
        <v>22</v>
      </c>
      <c r="K243">
        <v>0</v>
      </c>
      <c r="L243">
        <v>2</v>
      </c>
      <c r="M243" t="s">
        <v>34</v>
      </c>
      <c r="N243">
        <v>0.43</v>
      </c>
      <c r="O243">
        <v>-0.66</v>
      </c>
      <c r="P243">
        <v>-0.66900000000000004</v>
      </c>
      <c r="Q243">
        <v>174.90169706358699</v>
      </c>
      <c r="R243">
        <v>6.2E-2</v>
      </c>
      <c r="S243">
        <v>0.78400000000000003</v>
      </c>
      <c r="T243" s="2">
        <f t="shared" si="27"/>
        <v>0</v>
      </c>
      <c r="U243" s="2">
        <f t="shared" si="27"/>
        <v>0</v>
      </c>
      <c r="V243" s="2">
        <f t="shared" si="27"/>
        <v>0</v>
      </c>
      <c r="W243" s="2">
        <f t="shared" si="27"/>
        <v>0</v>
      </c>
      <c r="X243" s="2">
        <f t="shared" si="28"/>
        <v>0</v>
      </c>
      <c r="Y243" s="2">
        <f t="shared" si="28"/>
        <v>0</v>
      </c>
      <c r="Z243" s="3">
        <f t="shared" si="29"/>
        <v>0.43</v>
      </c>
      <c r="AA243" s="3">
        <f t="shared" si="30"/>
        <v>-0.66</v>
      </c>
      <c r="AB243" s="3">
        <f t="shared" si="31"/>
        <v>-0.66900000000000004</v>
      </c>
      <c r="AC243" s="3">
        <f t="shared" si="32"/>
        <v>174.90169706358699</v>
      </c>
      <c r="AD243" s="3">
        <f t="shared" si="33"/>
        <v>6.2E-2</v>
      </c>
      <c r="AE243" s="3">
        <f t="shared" si="34"/>
        <v>0.78400000000000003</v>
      </c>
    </row>
    <row r="244" spans="1:31" x14ac:dyDescent="0.3">
      <c r="A244" t="s">
        <v>564</v>
      </c>
      <c r="B244" t="s">
        <v>565</v>
      </c>
      <c r="C244" t="s">
        <v>134</v>
      </c>
      <c r="D244" t="s">
        <v>20</v>
      </c>
      <c r="E244">
        <v>10198</v>
      </c>
      <c r="F244" s="1">
        <v>42965</v>
      </c>
      <c r="G244">
        <v>2017</v>
      </c>
      <c r="H244" t="s">
        <v>21</v>
      </c>
      <c r="I244">
        <v>1</v>
      </c>
      <c r="J244" t="s">
        <v>28</v>
      </c>
      <c r="K244">
        <v>0</v>
      </c>
      <c r="L244">
        <v>2</v>
      </c>
      <c r="M244" t="s">
        <v>63</v>
      </c>
      <c r="N244">
        <v>0.25</v>
      </c>
      <c r="O244">
        <v>1.1200000000000001</v>
      </c>
      <c r="P244">
        <v>-0.39800000000000002</v>
      </c>
      <c r="Q244">
        <v>108.668877030676</v>
      </c>
      <c r="R244">
        <v>-0.127</v>
      </c>
      <c r="S244">
        <v>0.68600000000000005</v>
      </c>
      <c r="T244" s="2">
        <f t="shared" si="27"/>
        <v>0</v>
      </c>
      <c r="U244" s="2">
        <f t="shared" si="27"/>
        <v>0</v>
      </c>
      <c r="V244" s="2">
        <f t="shared" si="27"/>
        <v>0</v>
      </c>
      <c r="W244" s="2">
        <f t="shared" si="27"/>
        <v>0</v>
      </c>
      <c r="X244" s="2">
        <f t="shared" si="28"/>
        <v>0</v>
      </c>
      <c r="Y244" s="2">
        <f t="shared" si="28"/>
        <v>0</v>
      </c>
      <c r="Z244" s="3">
        <f t="shared" si="29"/>
        <v>0.25</v>
      </c>
      <c r="AA244" s="3">
        <f t="shared" si="30"/>
        <v>1.1200000000000001</v>
      </c>
      <c r="AB244" s="3">
        <f t="shared" si="31"/>
        <v>-0.39800000000000002</v>
      </c>
      <c r="AC244" s="3">
        <f t="shared" si="32"/>
        <v>108.668877030676</v>
      </c>
      <c r="AD244" s="3">
        <f t="shared" si="33"/>
        <v>-0.127</v>
      </c>
      <c r="AE244" s="3">
        <f t="shared" si="34"/>
        <v>0.68600000000000005</v>
      </c>
    </row>
    <row r="245" spans="1:31" x14ac:dyDescent="0.3">
      <c r="A245" t="s">
        <v>566</v>
      </c>
      <c r="B245" t="s">
        <v>567</v>
      </c>
      <c r="C245" t="s">
        <v>230</v>
      </c>
      <c r="D245" t="s">
        <v>20</v>
      </c>
      <c r="E245">
        <v>500</v>
      </c>
      <c r="F245" s="1">
        <v>42943</v>
      </c>
      <c r="G245">
        <v>2017</v>
      </c>
      <c r="H245" t="s">
        <v>49</v>
      </c>
      <c r="I245">
        <v>1</v>
      </c>
      <c r="J245" t="s">
        <v>22</v>
      </c>
      <c r="K245">
        <v>1</v>
      </c>
      <c r="L245">
        <v>1</v>
      </c>
      <c r="M245" t="s">
        <v>23</v>
      </c>
      <c r="N245">
        <v>-0.91</v>
      </c>
      <c r="O245">
        <v>-1.82</v>
      </c>
      <c r="P245">
        <v>-0.51600000000000001</v>
      </c>
      <c r="Q245">
        <v>43.1735054220444</v>
      </c>
      <c r="R245">
        <v>-2.9000000000000001E-2</v>
      </c>
      <c r="S245">
        <v>0.86099999999999999</v>
      </c>
      <c r="T245" s="2">
        <f t="shared" si="27"/>
        <v>-0.91</v>
      </c>
      <c r="U245" s="2">
        <f t="shared" si="27"/>
        <v>-1.82</v>
      </c>
      <c r="V245" s="2">
        <f t="shared" si="27"/>
        <v>-0.51600000000000001</v>
      </c>
      <c r="W245" s="2">
        <f t="shared" si="27"/>
        <v>43.1735054220444</v>
      </c>
      <c r="X245" s="2">
        <f t="shared" si="28"/>
        <v>-2.9000000000000001E-2</v>
      </c>
      <c r="Y245" s="2">
        <f t="shared" si="28"/>
        <v>0.86099999999999999</v>
      </c>
      <c r="Z245" s="3">
        <f t="shared" si="29"/>
        <v>-0.91</v>
      </c>
      <c r="AA245" s="3">
        <f t="shared" si="30"/>
        <v>-1.82</v>
      </c>
      <c r="AB245" s="3">
        <f t="shared" si="31"/>
        <v>-0.51600000000000001</v>
      </c>
      <c r="AC245" s="3">
        <f t="shared" si="32"/>
        <v>43.1735054220444</v>
      </c>
      <c r="AD245" s="3">
        <f t="shared" si="33"/>
        <v>-2.9000000000000001E-2</v>
      </c>
      <c r="AE245" s="3">
        <f t="shared" si="34"/>
        <v>0.86099999999999999</v>
      </c>
    </row>
    <row r="246" spans="1:31" x14ac:dyDescent="0.3">
      <c r="A246" t="s">
        <v>568</v>
      </c>
      <c r="B246" t="s">
        <v>569</v>
      </c>
      <c r="C246" t="s">
        <v>128</v>
      </c>
      <c r="D246" t="s">
        <v>20</v>
      </c>
      <c r="E246">
        <v>77337</v>
      </c>
      <c r="F246" s="1">
        <v>42963</v>
      </c>
      <c r="G246">
        <v>2017</v>
      </c>
      <c r="H246" t="s">
        <v>21</v>
      </c>
      <c r="I246">
        <v>1</v>
      </c>
      <c r="J246" t="s">
        <v>28</v>
      </c>
      <c r="K246">
        <v>0</v>
      </c>
      <c r="L246">
        <v>2</v>
      </c>
      <c r="M246" t="s">
        <v>34</v>
      </c>
      <c r="N246">
        <v>-0.12</v>
      </c>
      <c r="O246">
        <v>0.48</v>
      </c>
      <c r="P246">
        <v>-0.27100000000000002</v>
      </c>
      <c r="Q246">
        <v>35.811391554116</v>
      </c>
      <c r="R246">
        <v>-4.0000000000000001E-3</v>
      </c>
      <c r="S246">
        <v>0.78900000000000003</v>
      </c>
      <c r="T246" s="2">
        <f t="shared" si="27"/>
        <v>0</v>
      </c>
      <c r="U246" s="2">
        <f t="shared" si="27"/>
        <v>0</v>
      </c>
      <c r="V246" s="2">
        <f t="shared" si="27"/>
        <v>0</v>
      </c>
      <c r="W246" s="2">
        <f t="shared" si="27"/>
        <v>0</v>
      </c>
      <c r="X246" s="2">
        <f t="shared" si="28"/>
        <v>0</v>
      </c>
      <c r="Y246" s="2">
        <f t="shared" si="28"/>
        <v>0</v>
      </c>
      <c r="Z246" s="3">
        <f t="shared" si="29"/>
        <v>-0.12</v>
      </c>
      <c r="AA246" s="3">
        <f t="shared" si="30"/>
        <v>0.48</v>
      </c>
      <c r="AB246" s="3">
        <f t="shared" si="31"/>
        <v>-0.27100000000000002</v>
      </c>
      <c r="AC246" s="3">
        <f t="shared" si="32"/>
        <v>35.811391554116</v>
      </c>
      <c r="AD246" s="3">
        <f t="shared" si="33"/>
        <v>-4.0000000000000001E-3</v>
      </c>
      <c r="AE246" s="3">
        <f t="shared" si="34"/>
        <v>0.78900000000000003</v>
      </c>
    </row>
    <row r="247" spans="1:31" x14ac:dyDescent="0.3">
      <c r="A247" t="s">
        <v>570</v>
      </c>
      <c r="B247" t="s">
        <v>571</v>
      </c>
      <c r="C247" t="s">
        <v>179</v>
      </c>
      <c r="D247" t="s">
        <v>33</v>
      </c>
      <c r="E247">
        <v>8862</v>
      </c>
      <c r="F247" s="1">
        <v>42958</v>
      </c>
      <c r="G247">
        <v>2017</v>
      </c>
      <c r="H247" t="s">
        <v>49</v>
      </c>
      <c r="I247">
        <v>1</v>
      </c>
      <c r="J247" t="s">
        <v>28</v>
      </c>
      <c r="K247">
        <v>1</v>
      </c>
      <c r="L247">
        <v>1</v>
      </c>
      <c r="M247" t="s">
        <v>34</v>
      </c>
      <c r="N247">
        <v>0.27</v>
      </c>
      <c r="O247">
        <v>0.46</v>
      </c>
      <c r="P247">
        <v>0.34499999999999997</v>
      </c>
      <c r="Q247">
        <v>230.56287780656299</v>
      </c>
      <c r="R247">
        <v>4.2999999999999997E-2</v>
      </c>
      <c r="S247">
        <v>0.78500000000000003</v>
      </c>
      <c r="T247" s="2">
        <f t="shared" si="27"/>
        <v>0.27</v>
      </c>
      <c r="U247" s="2">
        <f t="shared" si="27"/>
        <v>0.46</v>
      </c>
      <c r="V247" s="2">
        <f t="shared" si="27"/>
        <v>0.34499999999999997</v>
      </c>
      <c r="W247" s="2">
        <f t="shared" si="27"/>
        <v>230.56287780656299</v>
      </c>
      <c r="X247" s="2">
        <f t="shared" si="28"/>
        <v>4.2999999999999997E-2</v>
      </c>
      <c r="Y247" s="2">
        <f t="shared" si="28"/>
        <v>0.78500000000000003</v>
      </c>
      <c r="Z247" s="3">
        <f t="shared" si="29"/>
        <v>0.27</v>
      </c>
      <c r="AA247" s="3">
        <f t="shared" si="30"/>
        <v>0.46</v>
      </c>
      <c r="AB247" s="3">
        <f t="shared" si="31"/>
        <v>0.34499999999999997</v>
      </c>
      <c r="AC247" s="3">
        <f t="shared" si="32"/>
        <v>230.56287780656299</v>
      </c>
      <c r="AD247" s="3">
        <f t="shared" si="33"/>
        <v>4.2999999999999997E-2</v>
      </c>
      <c r="AE247" s="3">
        <f t="shared" si="34"/>
        <v>0.78500000000000003</v>
      </c>
    </row>
    <row r="248" spans="1:31" x14ac:dyDescent="0.3">
      <c r="A248" t="s">
        <v>572</v>
      </c>
      <c r="B248" t="s">
        <v>573</v>
      </c>
      <c r="C248" t="s">
        <v>115</v>
      </c>
      <c r="D248" t="s">
        <v>20</v>
      </c>
      <c r="E248">
        <v>1272</v>
      </c>
      <c r="F248" s="1">
        <v>42965</v>
      </c>
      <c r="G248">
        <v>2017</v>
      </c>
      <c r="H248" t="s">
        <v>53</v>
      </c>
      <c r="I248">
        <v>0</v>
      </c>
      <c r="J248" t="s">
        <v>22</v>
      </c>
      <c r="K248">
        <v>0</v>
      </c>
      <c r="L248">
        <v>2</v>
      </c>
      <c r="M248" t="s">
        <v>57</v>
      </c>
      <c r="N248">
        <v>0.05</v>
      </c>
      <c r="O248">
        <v>0.75</v>
      </c>
      <c r="P248">
        <v>-0.82399999999999995</v>
      </c>
      <c r="Q248">
        <v>185.77745559985499</v>
      </c>
      <c r="R248">
        <v>-2.5999999999999999E-2</v>
      </c>
      <c r="S248">
        <v>0.73499999999999999</v>
      </c>
      <c r="T248" s="2">
        <f t="shared" si="27"/>
        <v>0</v>
      </c>
      <c r="U248" s="2">
        <f t="shared" si="27"/>
        <v>0</v>
      </c>
      <c r="V248" s="2">
        <f t="shared" si="27"/>
        <v>0</v>
      </c>
      <c r="W248" s="2">
        <f t="shared" si="27"/>
        <v>0</v>
      </c>
      <c r="X248" s="2">
        <f t="shared" si="28"/>
        <v>0</v>
      </c>
      <c r="Y248" s="2">
        <f t="shared" si="28"/>
        <v>0</v>
      </c>
      <c r="Z248" s="3">
        <f t="shared" si="29"/>
        <v>0</v>
      </c>
      <c r="AA248" s="3">
        <f t="shared" si="30"/>
        <v>0</v>
      </c>
      <c r="AB248" s="3">
        <f t="shared" si="31"/>
        <v>0</v>
      </c>
      <c r="AC248" s="3">
        <f t="shared" si="32"/>
        <v>0</v>
      </c>
      <c r="AD248" s="3">
        <f t="shared" si="33"/>
        <v>0</v>
      </c>
      <c r="AE248" s="3">
        <f t="shared" si="34"/>
        <v>0</v>
      </c>
    </row>
    <row r="249" spans="1:31" x14ac:dyDescent="0.3">
      <c r="A249" t="s">
        <v>574</v>
      </c>
      <c r="B249" t="s">
        <v>575</v>
      </c>
      <c r="C249" t="s">
        <v>95</v>
      </c>
      <c r="D249" t="s">
        <v>33</v>
      </c>
      <c r="E249">
        <v>902</v>
      </c>
      <c r="F249" s="1">
        <v>42950</v>
      </c>
      <c r="G249">
        <v>2017</v>
      </c>
      <c r="H249" t="s">
        <v>53</v>
      </c>
      <c r="I249">
        <v>0</v>
      </c>
      <c r="J249" t="s">
        <v>22</v>
      </c>
      <c r="K249">
        <v>0</v>
      </c>
      <c r="L249">
        <v>2</v>
      </c>
      <c r="M249" t="s">
        <v>34</v>
      </c>
      <c r="N249">
        <v>0.43</v>
      </c>
      <c r="O249">
        <v>-0.66</v>
      </c>
      <c r="P249">
        <v>-0.66900000000000004</v>
      </c>
      <c r="Q249">
        <v>174.90169706358699</v>
      </c>
      <c r="R249">
        <v>6.2E-2</v>
      </c>
      <c r="S249">
        <v>0.78400000000000003</v>
      </c>
      <c r="T249" s="2">
        <f t="shared" si="27"/>
        <v>0</v>
      </c>
      <c r="U249" s="2">
        <f t="shared" si="27"/>
        <v>0</v>
      </c>
      <c r="V249" s="2">
        <f t="shared" si="27"/>
        <v>0</v>
      </c>
      <c r="W249" s="2">
        <f t="shared" si="27"/>
        <v>0</v>
      </c>
      <c r="X249" s="2">
        <f t="shared" si="28"/>
        <v>0</v>
      </c>
      <c r="Y249" s="2">
        <f t="shared" si="28"/>
        <v>0</v>
      </c>
      <c r="Z249" s="3">
        <f t="shared" si="29"/>
        <v>0</v>
      </c>
      <c r="AA249" s="3">
        <f t="shared" si="30"/>
        <v>0</v>
      </c>
      <c r="AB249" s="3">
        <f t="shared" si="31"/>
        <v>0</v>
      </c>
      <c r="AC249" s="3">
        <f t="shared" si="32"/>
        <v>0</v>
      </c>
      <c r="AD249" s="3">
        <f t="shared" si="33"/>
        <v>0</v>
      </c>
      <c r="AE249" s="3">
        <f t="shared" si="34"/>
        <v>0</v>
      </c>
    </row>
    <row r="250" spans="1:31" x14ac:dyDescent="0.3">
      <c r="A250" t="s">
        <v>576</v>
      </c>
      <c r="B250" t="s">
        <v>577</v>
      </c>
      <c r="C250" t="s">
        <v>131</v>
      </c>
      <c r="D250" t="s">
        <v>27</v>
      </c>
      <c r="E250">
        <v>1214</v>
      </c>
      <c r="F250" s="1">
        <v>42958</v>
      </c>
      <c r="G250">
        <v>2017</v>
      </c>
      <c r="H250" t="s">
        <v>49</v>
      </c>
      <c r="I250">
        <v>0</v>
      </c>
      <c r="J250" t="s">
        <v>38</v>
      </c>
      <c r="K250">
        <v>1</v>
      </c>
      <c r="L250">
        <v>1</v>
      </c>
      <c r="M250" t="s">
        <v>34</v>
      </c>
      <c r="N250">
        <v>0.23</v>
      </c>
      <c r="O250">
        <v>-1.03</v>
      </c>
      <c r="P250">
        <v>-0.441</v>
      </c>
      <c r="Q250">
        <v>389.46498043651599</v>
      </c>
      <c r="R250">
        <v>-9.6000000000000002E-2</v>
      </c>
      <c r="S250">
        <v>0.78800000000000003</v>
      </c>
      <c r="T250" s="2">
        <f t="shared" si="27"/>
        <v>0.23</v>
      </c>
      <c r="U250" s="2">
        <f t="shared" si="27"/>
        <v>-1.03</v>
      </c>
      <c r="V250" s="2">
        <f t="shared" si="27"/>
        <v>-0.441</v>
      </c>
      <c r="W250" s="2">
        <f t="shared" si="27"/>
        <v>389.46498043651599</v>
      </c>
      <c r="X250" s="2">
        <f t="shared" si="28"/>
        <v>-9.6000000000000002E-2</v>
      </c>
      <c r="Y250" s="2">
        <f t="shared" si="28"/>
        <v>0.78800000000000003</v>
      </c>
      <c r="Z250" s="3">
        <f t="shared" si="29"/>
        <v>0</v>
      </c>
      <c r="AA250" s="3">
        <f t="shared" si="30"/>
        <v>0</v>
      </c>
      <c r="AB250" s="3">
        <f t="shared" si="31"/>
        <v>0</v>
      </c>
      <c r="AC250" s="3">
        <f t="shared" si="32"/>
        <v>0</v>
      </c>
      <c r="AD250" s="3">
        <f t="shared" si="33"/>
        <v>0</v>
      </c>
      <c r="AE250" s="3">
        <f t="shared" si="34"/>
        <v>0</v>
      </c>
    </row>
    <row r="251" spans="1:31" x14ac:dyDescent="0.3">
      <c r="A251" t="s">
        <v>578</v>
      </c>
      <c r="B251" t="s">
        <v>579</v>
      </c>
      <c r="C251" t="s">
        <v>52</v>
      </c>
      <c r="D251" t="s">
        <v>20</v>
      </c>
      <c r="E251">
        <v>609</v>
      </c>
      <c r="F251" s="1">
        <v>42977</v>
      </c>
      <c r="G251">
        <v>2017</v>
      </c>
      <c r="H251" t="s">
        <v>49</v>
      </c>
      <c r="I251">
        <v>1</v>
      </c>
      <c r="J251" t="s">
        <v>22</v>
      </c>
      <c r="K251">
        <v>1</v>
      </c>
      <c r="L251">
        <v>1</v>
      </c>
      <c r="M251" t="s">
        <v>34</v>
      </c>
      <c r="N251">
        <v>0.33</v>
      </c>
      <c r="O251">
        <v>-0.23</v>
      </c>
      <c r="P251">
        <v>0.95599999999999996</v>
      </c>
      <c r="Q251">
        <v>255.515052032906</v>
      </c>
      <c r="R251">
        <v>-0.01</v>
      </c>
      <c r="S251">
        <v>0.79700000000000004</v>
      </c>
      <c r="T251" s="2">
        <f t="shared" si="27"/>
        <v>0.33</v>
      </c>
      <c r="U251" s="2">
        <f t="shared" si="27"/>
        <v>-0.23</v>
      </c>
      <c r="V251" s="2">
        <f t="shared" si="27"/>
        <v>0.95599999999999996</v>
      </c>
      <c r="W251" s="2">
        <f t="shared" si="27"/>
        <v>255.515052032906</v>
      </c>
      <c r="X251" s="2">
        <f t="shared" si="28"/>
        <v>-0.01</v>
      </c>
      <c r="Y251" s="2">
        <f t="shared" si="28"/>
        <v>0.79700000000000004</v>
      </c>
      <c r="Z251" s="3">
        <f t="shared" si="29"/>
        <v>0.33</v>
      </c>
      <c r="AA251" s="3">
        <f t="shared" si="30"/>
        <v>-0.23</v>
      </c>
      <c r="AB251" s="3">
        <f t="shared" si="31"/>
        <v>0.95599999999999996</v>
      </c>
      <c r="AC251" s="3">
        <f t="shared" si="32"/>
        <v>255.515052032906</v>
      </c>
      <c r="AD251" s="3">
        <f t="shared" si="33"/>
        <v>-0.01</v>
      </c>
      <c r="AE251" s="3">
        <f t="shared" si="34"/>
        <v>0.79700000000000004</v>
      </c>
    </row>
    <row r="252" spans="1:31" x14ac:dyDescent="0.3">
      <c r="A252" t="s">
        <v>580</v>
      </c>
      <c r="B252" t="s">
        <v>581</v>
      </c>
      <c r="C252" t="s">
        <v>223</v>
      </c>
      <c r="D252" t="s">
        <v>33</v>
      </c>
      <c r="E252">
        <v>12861</v>
      </c>
      <c r="F252" s="1">
        <v>42983</v>
      </c>
      <c r="G252">
        <v>2017</v>
      </c>
      <c r="H252" t="s">
        <v>53</v>
      </c>
      <c r="I252">
        <v>1</v>
      </c>
      <c r="J252" t="s">
        <v>28</v>
      </c>
      <c r="K252">
        <v>1</v>
      </c>
      <c r="L252">
        <v>2</v>
      </c>
      <c r="M252" t="s">
        <v>29</v>
      </c>
      <c r="N252">
        <v>-1.0900000000000001</v>
      </c>
      <c r="O252">
        <v>0</v>
      </c>
      <c r="P252">
        <v>0.158</v>
      </c>
      <c r="Q252">
        <v>1013.47368421053</v>
      </c>
      <c r="R252">
        <v>0.157</v>
      </c>
      <c r="S252">
        <v>0.81</v>
      </c>
      <c r="T252" s="2">
        <f t="shared" si="27"/>
        <v>-1.0900000000000001</v>
      </c>
      <c r="U252" s="2">
        <f t="shared" si="27"/>
        <v>0</v>
      </c>
      <c r="V252" s="2">
        <f t="shared" si="27"/>
        <v>0.158</v>
      </c>
      <c r="W252" s="2">
        <f t="shared" si="27"/>
        <v>1013.47368421053</v>
      </c>
      <c r="X252" s="2">
        <f t="shared" si="28"/>
        <v>0.157</v>
      </c>
      <c r="Y252" s="2">
        <f t="shared" si="28"/>
        <v>0.81</v>
      </c>
      <c r="Z252" s="3">
        <f t="shared" si="29"/>
        <v>-1.0900000000000001</v>
      </c>
      <c r="AA252" s="3">
        <f t="shared" si="30"/>
        <v>0</v>
      </c>
      <c r="AB252" s="3">
        <f t="shared" si="31"/>
        <v>0.158</v>
      </c>
      <c r="AC252" s="3">
        <f t="shared" si="32"/>
        <v>1013.47368421053</v>
      </c>
      <c r="AD252" s="3">
        <f t="shared" si="33"/>
        <v>0.157</v>
      </c>
      <c r="AE252" s="3">
        <f t="shared" si="34"/>
        <v>0.81</v>
      </c>
    </row>
    <row r="253" spans="1:31" x14ac:dyDescent="0.3">
      <c r="A253" t="s">
        <v>582</v>
      </c>
      <c r="B253" t="s">
        <v>583</v>
      </c>
      <c r="C253" t="s">
        <v>26</v>
      </c>
      <c r="D253" t="s">
        <v>20</v>
      </c>
      <c r="E253">
        <v>19203</v>
      </c>
      <c r="F253" s="1">
        <v>42982</v>
      </c>
      <c r="G253">
        <v>2017</v>
      </c>
      <c r="H253" t="s">
        <v>21</v>
      </c>
      <c r="I253">
        <v>1</v>
      </c>
      <c r="J253" t="s">
        <v>22</v>
      </c>
      <c r="K253">
        <v>0</v>
      </c>
      <c r="L253">
        <v>2</v>
      </c>
      <c r="M253" t="s">
        <v>29</v>
      </c>
      <c r="N253">
        <v>0.77</v>
      </c>
      <c r="O253">
        <v>0.46</v>
      </c>
      <c r="P253">
        <v>-0.185</v>
      </c>
      <c r="Q253">
        <v>494.30194472876201</v>
      </c>
      <c r="R253">
        <v>0.114</v>
      </c>
      <c r="S253">
        <v>0.80400000000000005</v>
      </c>
      <c r="T253" s="2">
        <f t="shared" si="27"/>
        <v>0</v>
      </c>
      <c r="U253" s="2">
        <f t="shared" si="27"/>
        <v>0</v>
      </c>
      <c r="V253" s="2">
        <f t="shared" si="27"/>
        <v>0</v>
      </c>
      <c r="W253" s="2">
        <f t="shared" si="27"/>
        <v>0</v>
      </c>
      <c r="X253" s="2">
        <f t="shared" si="28"/>
        <v>0</v>
      </c>
      <c r="Y253" s="2">
        <f t="shared" si="28"/>
        <v>0</v>
      </c>
      <c r="Z253" s="3">
        <f t="shared" si="29"/>
        <v>0.77</v>
      </c>
      <c r="AA253" s="3">
        <f t="shared" si="30"/>
        <v>0.46</v>
      </c>
      <c r="AB253" s="3">
        <f t="shared" si="31"/>
        <v>-0.185</v>
      </c>
      <c r="AC253" s="3">
        <f t="shared" si="32"/>
        <v>494.30194472876201</v>
      </c>
      <c r="AD253" s="3">
        <f t="shared" si="33"/>
        <v>0.114</v>
      </c>
      <c r="AE253" s="3">
        <f t="shared" si="34"/>
        <v>0.80400000000000005</v>
      </c>
    </row>
    <row r="254" spans="1:31" x14ac:dyDescent="0.3">
      <c r="A254" t="s">
        <v>584</v>
      </c>
      <c r="B254" t="s">
        <v>514</v>
      </c>
      <c r="C254" t="s">
        <v>47</v>
      </c>
      <c r="D254" t="s">
        <v>33</v>
      </c>
      <c r="E254">
        <v>744</v>
      </c>
      <c r="F254" s="1">
        <v>42978</v>
      </c>
      <c r="G254">
        <v>2017</v>
      </c>
      <c r="H254" t="s">
        <v>21</v>
      </c>
      <c r="I254">
        <v>1</v>
      </c>
      <c r="J254" t="s">
        <v>22</v>
      </c>
      <c r="K254">
        <v>0</v>
      </c>
      <c r="L254">
        <v>2</v>
      </c>
      <c r="M254" t="s">
        <v>29</v>
      </c>
      <c r="N254">
        <v>-0.14000000000000001</v>
      </c>
      <c r="O254">
        <v>-0.77</v>
      </c>
      <c r="P254">
        <v>1.383</v>
      </c>
      <c r="Q254">
        <v>421.266086330326</v>
      </c>
      <c r="R254">
        <v>0.10100000000000001</v>
      </c>
      <c r="S254">
        <v>0.81499999999999995</v>
      </c>
      <c r="T254" s="2">
        <f t="shared" si="27"/>
        <v>0</v>
      </c>
      <c r="U254" s="2">
        <f t="shared" si="27"/>
        <v>0</v>
      </c>
      <c r="V254" s="2">
        <f t="shared" si="27"/>
        <v>0</v>
      </c>
      <c r="W254" s="2">
        <f t="shared" si="27"/>
        <v>0</v>
      </c>
      <c r="X254" s="2">
        <f t="shared" si="28"/>
        <v>0</v>
      </c>
      <c r="Y254" s="2">
        <f t="shared" si="28"/>
        <v>0</v>
      </c>
      <c r="Z254" s="3">
        <f t="shared" si="29"/>
        <v>-0.14000000000000001</v>
      </c>
      <c r="AA254" s="3">
        <f t="shared" si="30"/>
        <v>-0.77</v>
      </c>
      <c r="AB254" s="3">
        <f t="shared" si="31"/>
        <v>1.383</v>
      </c>
      <c r="AC254" s="3">
        <f t="shared" si="32"/>
        <v>421.266086330326</v>
      </c>
      <c r="AD254" s="3">
        <f t="shared" si="33"/>
        <v>0.10100000000000001</v>
      </c>
      <c r="AE254" s="3">
        <f t="shared" si="34"/>
        <v>0.81499999999999995</v>
      </c>
    </row>
    <row r="255" spans="1:31" x14ac:dyDescent="0.3">
      <c r="A255" t="s">
        <v>585</v>
      </c>
      <c r="B255" t="s">
        <v>586</v>
      </c>
      <c r="C255" t="s">
        <v>52</v>
      </c>
      <c r="D255" t="s">
        <v>20</v>
      </c>
      <c r="E255">
        <v>12806</v>
      </c>
      <c r="F255" s="1">
        <v>42979</v>
      </c>
      <c r="G255">
        <v>2017</v>
      </c>
      <c r="H255" t="s">
        <v>21</v>
      </c>
      <c r="I255">
        <v>1</v>
      </c>
      <c r="J255" t="s">
        <v>28</v>
      </c>
      <c r="K255">
        <v>0</v>
      </c>
      <c r="L255">
        <v>2</v>
      </c>
      <c r="M255" t="s">
        <v>34</v>
      </c>
      <c r="N255">
        <v>0.33</v>
      </c>
      <c r="O255">
        <v>-0.23</v>
      </c>
      <c r="P255">
        <v>0.95599999999999996</v>
      </c>
      <c r="Q255">
        <v>255.515052032906</v>
      </c>
      <c r="R255">
        <v>-0.01</v>
      </c>
      <c r="S255">
        <v>0.79700000000000004</v>
      </c>
      <c r="T255" s="2">
        <f t="shared" si="27"/>
        <v>0</v>
      </c>
      <c r="U255" s="2">
        <f t="shared" si="27"/>
        <v>0</v>
      </c>
      <c r="V255" s="2">
        <f t="shared" si="27"/>
        <v>0</v>
      </c>
      <c r="W255" s="2">
        <f t="shared" si="27"/>
        <v>0</v>
      </c>
      <c r="X255" s="2">
        <f t="shared" si="28"/>
        <v>0</v>
      </c>
      <c r="Y255" s="2">
        <f t="shared" si="28"/>
        <v>0</v>
      </c>
      <c r="Z255" s="3">
        <f t="shared" si="29"/>
        <v>0.33</v>
      </c>
      <c r="AA255" s="3">
        <f t="shared" si="30"/>
        <v>-0.23</v>
      </c>
      <c r="AB255" s="3">
        <f t="shared" si="31"/>
        <v>0.95599999999999996</v>
      </c>
      <c r="AC255" s="3">
        <f t="shared" si="32"/>
        <v>255.515052032906</v>
      </c>
      <c r="AD255" s="3">
        <f t="shared" si="33"/>
        <v>-0.01</v>
      </c>
      <c r="AE255" s="3">
        <f t="shared" si="34"/>
        <v>0.79700000000000004</v>
      </c>
    </row>
    <row r="256" spans="1:31" x14ac:dyDescent="0.3">
      <c r="A256" t="s">
        <v>587</v>
      </c>
      <c r="B256" t="s">
        <v>588</v>
      </c>
      <c r="C256" t="s">
        <v>223</v>
      </c>
      <c r="D256" t="s">
        <v>20</v>
      </c>
      <c r="E256">
        <v>4000</v>
      </c>
      <c r="F256" s="1">
        <v>42977</v>
      </c>
      <c r="G256">
        <v>2017</v>
      </c>
      <c r="H256" t="s">
        <v>49</v>
      </c>
      <c r="I256">
        <v>1</v>
      </c>
      <c r="J256" t="s">
        <v>22</v>
      </c>
      <c r="K256">
        <v>1</v>
      </c>
      <c r="L256">
        <v>1</v>
      </c>
      <c r="M256" t="s">
        <v>29</v>
      </c>
      <c r="N256">
        <v>-1.0900000000000001</v>
      </c>
      <c r="O256">
        <v>0</v>
      </c>
      <c r="P256">
        <v>0.158</v>
      </c>
      <c r="Q256">
        <v>1013.47368421053</v>
      </c>
      <c r="R256">
        <v>0.157</v>
      </c>
      <c r="S256">
        <v>0.81</v>
      </c>
      <c r="T256" s="2">
        <f t="shared" si="27"/>
        <v>-1.0900000000000001</v>
      </c>
      <c r="U256" s="2">
        <f t="shared" si="27"/>
        <v>0</v>
      </c>
      <c r="V256" s="2">
        <f t="shared" si="27"/>
        <v>0.158</v>
      </c>
      <c r="W256" s="2">
        <f t="shared" si="27"/>
        <v>1013.47368421053</v>
      </c>
      <c r="X256" s="2">
        <f t="shared" si="28"/>
        <v>0.157</v>
      </c>
      <c r="Y256" s="2">
        <f t="shared" si="28"/>
        <v>0.81</v>
      </c>
      <c r="Z256" s="3">
        <f t="shared" si="29"/>
        <v>-1.0900000000000001</v>
      </c>
      <c r="AA256" s="3">
        <f t="shared" si="30"/>
        <v>0</v>
      </c>
      <c r="AB256" s="3">
        <f t="shared" si="31"/>
        <v>0.158</v>
      </c>
      <c r="AC256" s="3">
        <f t="shared" si="32"/>
        <v>1013.47368421053</v>
      </c>
      <c r="AD256" s="3">
        <f t="shared" si="33"/>
        <v>0.157</v>
      </c>
      <c r="AE256" s="3">
        <f t="shared" si="34"/>
        <v>0.81</v>
      </c>
    </row>
    <row r="257" spans="1:31" x14ac:dyDescent="0.3">
      <c r="A257" t="s">
        <v>589</v>
      </c>
      <c r="B257" t="s">
        <v>590</v>
      </c>
      <c r="C257" t="s">
        <v>191</v>
      </c>
      <c r="D257" t="s">
        <v>48</v>
      </c>
      <c r="E257">
        <v>21856</v>
      </c>
      <c r="F257" s="1">
        <v>42970</v>
      </c>
      <c r="G257">
        <v>2017</v>
      </c>
      <c r="H257" t="s">
        <v>49</v>
      </c>
      <c r="I257">
        <v>1</v>
      </c>
      <c r="J257" t="s">
        <v>28</v>
      </c>
      <c r="K257">
        <v>1</v>
      </c>
      <c r="L257">
        <v>1</v>
      </c>
      <c r="M257" t="s">
        <v>29</v>
      </c>
      <c r="N257">
        <v>-0.73</v>
      </c>
      <c r="O257">
        <v>1.1000000000000001</v>
      </c>
      <c r="P257">
        <v>0.105</v>
      </c>
      <c r="Q257">
        <v>25.010536996565701</v>
      </c>
      <c r="R257">
        <v>0.06</v>
      </c>
      <c r="S257">
        <v>0.80200000000000005</v>
      </c>
      <c r="T257" s="2">
        <f t="shared" si="27"/>
        <v>-0.73</v>
      </c>
      <c r="U257" s="2">
        <f t="shared" si="27"/>
        <v>1.1000000000000001</v>
      </c>
      <c r="V257" s="2">
        <f t="shared" si="27"/>
        <v>0.105</v>
      </c>
      <c r="W257" s="2">
        <f t="shared" si="27"/>
        <v>25.010536996565701</v>
      </c>
      <c r="X257" s="2">
        <f t="shared" si="28"/>
        <v>0.06</v>
      </c>
      <c r="Y257" s="2">
        <f t="shared" si="28"/>
        <v>0.80200000000000005</v>
      </c>
      <c r="Z257" s="3">
        <f t="shared" si="29"/>
        <v>-0.73</v>
      </c>
      <c r="AA257" s="3">
        <f t="shared" si="30"/>
        <v>1.1000000000000001</v>
      </c>
      <c r="AB257" s="3">
        <f t="shared" si="31"/>
        <v>0.105</v>
      </c>
      <c r="AC257" s="3">
        <f t="shared" si="32"/>
        <v>25.010536996565701</v>
      </c>
      <c r="AD257" s="3">
        <f t="shared" si="33"/>
        <v>0.06</v>
      </c>
      <c r="AE257" s="3">
        <f t="shared" si="34"/>
        <v>0.80200000000000005</v>
      </c>
    </row>
    <row r="258" spans="1:31" x14ac:dyDescent="0.3">
      <c r="A258" t="s">
        <v>591</v>
      </c>
      <c r="B258" t="s">
        <v>592</v>
      </c>
      <c r="C258" t="s">
        <v>240</v>
      </c>
      <c r="D258" t="s">
        <v>33</v>
      </c>
      <c r="E258">
        <v>3370</v>
      </c>
      <c r="F258" s="1">
        <v>42989</v>
      </c>
      <c r="G258">
        <v>2017</v>
      </c>
      <c r="H258" t="s">
        <v>21</v>
      </c>
      <c r="I258">
        <v>1</v>
      </c>
      <c r="J258" t="s">
        <v>22</v>
      </c>
      <c r="K258">
        <v>0</v>
      </c>
      <c r="L258">
        <v>2</v>
      </c>
      <c r="M258" t="s">
        <v>34</v>
      </c>
      <c r="N258">
        <v>-0.37</v>
      </c>
      <c r="O258">
        <v>-1.1399999999999999</v>
      </c>
      <c r="P258">
        <v>0.36899999999999999</v>
      </c>
      <c r="Q258">
        <v>54.557029638057003</v>
      </c>
      <c r="R258">
        <v>5.0999999999999997E-2</v>
      </c>
      <c r="S258">
        <v>0.79900000000000004</v>
      </c>
      <c r="T258" s="2">
        <f t="shared" si="27"/>
        <v>0</v>
      </c>
      <c r="U258" s="2">
        <f t="shared" si="27"/>
        <v>0</v>
      </c>
      <c r="V258" s="2">
        <f t="shared" si="27"/>
        <v>0</v>
      </c>
      <c r="W258" s="2">
        <f t="shared" ref="W258:Y321" si="35">Q258*$K258</f>
        <v>0</v>
      </c>
      <c r="X258" s="2">
        <f t="shared" si="28"/>
        <v>0</v>
      </c>
      <c r="Y258" s="2">
        <f t="shared" si="28"/>
        <v>0</v>
      </c>
      <c r="Z258" s="3">
        <f t="shared" si="29"/>
        <v>-0.37</v>
      </c>
      <c r="AA258" s="3">
        <f t="shared" si="30"/>
        <v>-1.1399999999999999</v>
      </c>
      <c r="AB258" s="3">
        <f t="shared" si="31"/>
        <v>0.36899999999999999</v>
      </c>
      <c r="AC258" s="3">
        <f t="shared" si="32"/>
        <v>54.557029638057003</v>
      </c>
      <c r="AD258" s="3">
        <f t="shared" si="33"/>
        <v>5.0999999999999997E-2</v>
      </c>
      <c r="AE258" s="3">
        <f t="shared" si="34"/>
        <v>0.79900000000000004</v>
      </c>
    </row>
    <row r="259" spans="1:31" x14ac:dyDescent="0.3">
      <c r="A259" t="s">
        <v>593</v>
      </c>
      <c r="B259" t="s">
        <v>594</v>
      </c>
      <c r="C259" t="s">
        <v>125</v>
      </c>
      <c r="D259" t="s">
        <v>82</v>
      </c>
      <c r="E259">
        <v>1000</v>
      </c>
      <c r="F259" s="1">
        <v>42986</v>
      </c>
      <c r="G259">
        <v>2017</v>
      </c>
      <c r="H259" t="s">
        <v>49</v>
      </c>
      <c r="I259">
        <v>0</v>
      </c>
      <c r="J259" t="s">
        <v>22</v>
      </c>
      <c r="K259">
        <v>1</v>
      </c>
      <c r="L259">
        <v>1</v>
      </c>
      <c r="M259" t="s">
        <v>29</v>
      </c>
      <c r="N259">
        <v>-0.63</v>
      </c>
      <c r="O259">
        <v>1.01</v>
      </c>
      <c r="P259">
        <v>-0.33300000000000002</v>
      </c>
      <c r="Q259">
        <v>106.70497146013599</v>
      </c>
      <c r="R259">
        <v>9.4E-2</v>
      </c>
      <c r="S259">
        <v>0.83</v>
      </c>
      <c r="T259" s="2">
        <f t="shared" ref="T259:Y322" si="36">N259*$K259</f>
        <v>-0.63</v>
      </c>
      <c r="U259" s="2">
        <f t="shared" si="36"/>
        <v>1.01</v>
      </c>
      <c r="V259" s="2">
        <f t="shared" si="36"/>
        <v>-0.33300000000000002</v>
      </c>
      <c r="W259" s="2">
        <f t="shared" si="35"/>
        <v>106.70497146013599</v>
      </c>
      <c r="X259" s="2">
        <f t="shared" si="35"/>
        <v>9.4E-2</v>
      </c>
      <c r="Y259" s="2">
        <f t="shared" si="35"/>
        <v>0.83</v>
      </c>
      <c r="Z259" s="3">
        <f t="shared" ref="Z259:Z322" si="37">N259*$I259</f>
        <v>0</v>
      </c>
      <c r="AA259" s="3">
        <f t="shared" ref="AA259:AA322" si="38">O259*$I259</f>
        <v>0</v>
      </c>
      <c r="AB259" s="3">
        <f t="shared" ref="AB259:AB322" si="39">P259*$I259</f>
        <v>0</v>
      </c>
      <c r="AC259" s="3">
        <f t="shared" ref="AC259:AC322" si="40">Q259*$I259</f>
        <v>0</v>
      </c>
      <c r="AD259" s="3">
        <f t="shared" ref="AD259:AD322" si="41">R259*$I259</f>
        <v>0</v>
      </c>
      <c r="AE259" s="3">
        <f t="shared" ref="AE259:AE322" si="42">S259*$I259</f>
        <v>0</v>
      </c>
    </row>
    <row r="260" spans="1:31" x14ac:dyDescent="0.3">
      <c r="A260" t="s">
        <v>595</v>
      </c>
      <c r="B260" t="s">
        <v>596</v>
      </c>
      <c r="C260" t="s">
        <v>52</v>
      </c>
      <c r="D260" t="s">
        <v>33</v>
      </c>
      <c r="E260">
        <v>959</v>
      </c>
      <c r="F260" s="1">
        <v>42985</v>
      </c>
      <c r="G260">
        <v>2017</v>
      </c>
      <c r="H260" t="s">
        <v>21</v>
      </c>
      <c r="I260">
        <v>1</v>
      </c>
      <c r="J260" t="s">
        <v>22</v>
      </c>
      <c r="K260">
        <v>0</v>
      </c>
      <c r="L260">
        <v>2</v>
      </c>
      <c r="M260" t="s">
        <v>34</v>
      </c>
      <c r="N260">
        <v>0.33</v>
      </c>
      <c r="O260">
        <v>-0.23</v>
      </c>
      <c r="P260">
        <v>0.95599999999999996</v>
      </c>
      <c r="Q260">
        <v>255.515052032906</v>
      </c>
      <c r="R260">
        <v>-0.01</v>
      </c>
      <c r="S260">
        <v>0.79700000000000004</v>
      </c>
      <c r="T260" s="2">
        <f t="shared" si="36"/>
        <v>0</v>
      </c>
      <c r="U260" s="2">
        <f t="shared" si="36"/>
        <v>0</v>
      </c>
      <c r="V260" s="2">
        <f t="shared" si="36"/>
        <v>0</v>
      </c>
      <c r="W260" s="2">
        <f t="shared" si="35"/>
        <v>0</v>
      </c>
      <c r="X260" s="2">
        <f t="shared" si="35"/>
        <v>0</v>
      </c>
      <c r="Y260" s="2">
        <f t="shared" si="35"/>
        <v>0</v>
      </c>
      <c r="Z260" s="3">
        <f t="shared" si="37"/>
        <v>0.33</v>
      </c>
      <c r="AA260" s="3">
        <f t="shared" si="38"/>
        <v>-0.23</v>
      </c>
      <c r="AB260" s="3">
        <f t="shared" si="39"/>
        <v>0.95599999999999996</v>
      </c>
      <c r="AC260" s="3">
        <f t="shared" si="40"/>
        <v>255.515052032906</v>
      </c>
      <c r="AD260" s="3">
        <f t="shared" si="41"/>
        <v>-0.01</v>
      </c>
      <c r="AE260" s="3">
        <f t="shared" si="42"/>
        <v>0.79700000000000004</v>
      </c>
    </row>
    <row r="261" spans="1:31" x14ac:dyDescent="0.3">
      <c r="A261" t="s">
        <v>597</v>
      </c>
      <c r="B261" t="s">
        <v>598</v>
      </c>
      <c r="C261" t="s">
        <v>162</v>
      </c>
      <c r="D261" t="s">
        <v>20</v>
      </c>
      <c r="E261">
        <v>11798</v>
      </c>
      <c r="F261" s="1">
        <v>42979</v>
      </c>
      <c r="G261">
        <v>2017</v>
      </c>
      <c r="H261" t="s">
        <v>21</v>
      </c>
      <c r="I261">
        <v>1</v>
      </c>
      <c r="J261" t="s">
        <v>22</v>
      </c>
      <c r="K261">
        <v>0</v>
      </c>
      <c r="L261">
        <v>2</v>
      </c>
      <c r="M261" t="s">
        <v>34</v>
      </c>
      <c r="N261">
        <v>0.5</v>
      </c>
      <c r="O261">
        <v>-1.1200000000000001</v>
      </c>
      <c r="P261">
        <v>-1.1839999999999999</v>
      </c>
      <c r="Q261">
        <v>61.8350772209266</v>
      </c>
      <c r="R261">
        <v>-4.7E-2</v>
      </c>
      <c r="S261">
        <v>0.78500000000000003</v>
      </c>
      <c r="T261" s="2">
        <f t="shared" si="36"/>
        <v>0</v>
      </c>
      <c r="U261" s="2">
        <f t="shared" si="36"/>
        <v>0</v>
      </c>
      <c r="V261" s="2">
        <f t="shared" si="36"/>
        <v>0</v>
      </c>
      <c r="W261" s="2">
        <f t="shared" si="35"/>
        <v>0</v>
      </c>
      <c r="X261" s="2">
        <f t="shared" si="35"/>
        <v>0</v>
      </c>
      <c r="Y261" s="2">
        <f t="shared" si="35"/>
        <v>0</v>
      </c>
      <c r="Z261" s="3">
        <f t="shared" si="37"/>
        <v>0.5</v>
      </c>
      <c r="AA261" s="3">
        <f t="shared" si="38"/>
        <v>-1.1200000000000001</v>
      </c>
      <c r="AB261" s="3">
        <f t="shared" si="39"/>
        <v>-1.1839999999999999</v>
      </c>
      <c r="AC261" s="3">
        <f t="shared" si="40"/>
        <v>61.8350772209266</v>
      </c>
      <c r="AD261" s="3">
        <f t="shared" si="41"/>
        <v>-4.7E-2</v>
      </c>
      <c r="AE261" s="3">
        <f t="shared" si="42"/>
        <v>0.78500000000000003</v>
      </c>
    </row>
    <row r="262" spans="1:31" x14ac:dyDescent="0.3">
      <c r="A262" t="s">
        <v>599</v>
      </c>
      <c r="B262" t="s">
        <v>600</v>
      </c>
      <c r="C262" t="s">
        <v>308</v>
      </c>
      <c r="D262" t="s">
        <v>20</v>
      </c>
      <c r="E262">
        <v>629</v>
      </c>
      <c r="F262" s="1">
        <v>42977</v>
      </c>
      <c r="G262">
        <v>2017</v>
      </c>
      <c r="H262" t="s">
        <v>53</v>
      </c>
      <c r="I262">
        <v>0</v>
      </c>
      <c r="J262" t="s">
        <v>38</v>
      </c>
      <c r="K262">
        <v>1</v>
      </c>
      <c r="L262">
        <v>1</v>
      </c>
      <c r="M262" t="s">
        <v>63</v>
      </c>
      <c r="N262">
        <v>0.36</v>
      </c>
      <c r="O262">
        <v>-0.14000000000000001</v>
      </c>
      <c r="P262">
        <v>-0.879</v>
      </c>
      <c r="Q262">
        <v>57.885068519084903</v>
      </c>
      <c r="R262">
        <v>-0.105</v>
      </c>
      <c r="S262">
        <v>0.67900000000000005</v>
      </c>
      <c r="T262" s="2">
        <f t="shared" si="36"/>
        <v>0.36</v>
      </c>
      <c r="U262" s="2">
        <f t="shared" si="36"/>
        <v>-0.14000000000000001</v>
      </c>
      <c r="V262" s="2">
        <f t="shared" si="36"/>
        <v>-0.879</v>
      </c>
      <c r="W262" s="2">
        <f t="shared" si="35"/>
        <v>57.885068519084903</v>
      </c>
      <c r="X262" s="2">
        <f t="shared" si="35"/>
        <v>-0.105</v>
      </c>
      <c r="Y262" s="2">
        <f t="shared" si="35"/>
        <v>0.67900000000000005</v>
      </c>
      <c r="Z262" s="3">
        <f t="shared" si="37"/>
        <v>0</v>
      </c>
      <c r="AA262" s="3">
        <f t="shared" si="38"/>
        <v>0</v>
      </c>
      <c r="AB262" s="3">
        <f t="shared" si="39"/>
        <v>0</v>
      </c>
      <c r="AC262" s="3">
        <f t="shared" si="40"/>
        <v>0</v>
      </c>
      <c r="AD262" s="3">
        <f t="shared" si="41"/>
        <v>0</v>
      </c>
      <c r="AE262" s="3">
        <f t="shared" si="42"/>
        <v>0</v>
      </c>
    </row>
    <row r="263" spans="1:31" x14ac:dyDescent="0.3">
      <c r="A263" t="s">
        <v>601</v>
      </c>
      <c r="B263" t="s">
        <v>602</v>
      </c>
      <c r="C263" t="s">
        <v>134</v>
      </c>
      <c r="D263" t="s">
        <v>20</v>
      </c>
      <c r="E263">
        <v>19114</v>
      </c>
      <c r="F263" s="1">
        <v>42969</v>
      </c>
      <c r="G263">
        <v>2017</v>
      </c>
      <c r="H263" t="s">
        <v>21</v>
      </c>
      <c r="I263">
        <v>1</v>
      </c>
      <c r="J263" t="s">
        <v>22</v>
      </c>
      <c r="K263">
        <v>0</v>
      </c>
      <c r="L263">
        <v>2</v>
      </c>
      <c r="M263" t="s">
        <v>63</v>
      </c>
      <c r="N263">
        <v>0.25</v>
      </c>
      <c r="O263">
        <v>1.1200000000000001</v>
      </c>
      <c r="P263">
        <v>-0.39800000000000002</v>
      </c>
      <c r="Q263">
        <v>108.668877030676</v>
      </c>
      <c r="R263">
        <v>-0.127</v>
      </c>
      <c r="S263">
        <v>0.68600000000000005</v>
      </c>
      <c r="T263" s="2">
        <f t="shared" si="36"/>
        <v>0</v>
      </c>
      <c r="U263" s="2">
        <f t="shared" si="36"/>
        <v>0</v>
      </c>
      <c r="V263" s="2">
        <f t="shared" si="36"/>
        <v>0</v>
      </c>
      <c r="W263" s="2">
        <f t="shared" si="35"/>
        <v>0</v>
      </c>
      <c r="X263" s="2">
        <f t="shared" si="35"/>
        <v>0</v>
      </c>
      <c r="Y263" s="2">
        <f t="shared" si="35"/>
        <v>0</v>
      </c>
      <c r="Z263" s="3">
        <f t="shared" si="37"/>
        <v>0.25</v>
      </c>
      <c r="AA263" s="3">
        <f t="shared" si="38"/>
        <v>1.1200000000000001</v>
      </c>
      <c r="AB263" s="3">
        <f t="shared" si="39"/>
        <v>-0.39800000000000002</v>
      </c>
      <c r="AC263" s="3">
        <f t="shared" si="40"/>
        <v>108.668877030676</v>
      </c>
      <c r="AD263" s="3">
        <f t="shared" si="41"/>
        <v>-0.127</v>
      </c>
      <c r="AE263" s="3">
        <f t="shared" si="42"/>
        <v>0.68600000000000005</v>
      </c>
    </row>
    <row r="264" spans="1:31" x14ac:dyDescent="0.3">
      <c r="A264" t="s">
        <v>603</v>
      </c>
      <c r="B264" t="s">
        <v>604</v>
      </c>
      <c r="C264" t="s">
        <v>47</v>
      </c>
      <c r="D264" t="s">
        <v>27</v>
      </c>
      <c r="E264">
        <v>15212</v>
      </c>
      <c r="F264" s="1">
        <v>42979</v>
      </c>
      <c r="G264">
        <v>2017</v>
      </c>
      <c r="H264" t="s">
        <v>21</v>
      </c>
      <c r="I264">
        <v>1</v>
      </c>
      <c r="J264" t="s">
        <v>22</v>
      </c>
      <c r="K264">
        <v>1</v>
      </c>
      <c r="L264">
        <v>2</v>
      </c>
      <c r="M264" t="s">
        <v>29</v>
      </c>
      <c r="N264">
        <v>-0.14000000000000001</v>
      </c>
      <c r="O264">
        <v>-0.77</v>
      </c>
      <c r="P264">
        <v>1.383</v>
      </c>
      <c r="Q264">
        <v>421.266086330326</v>
      </c>
      <c r="R264">
        <v>0.10100000000000001</v>
      </c>
      <c r="S264">
        <v>0.81499999999999995</v>
      </c>
      <c r="T264" s="2">
        <f t="shared" si="36"/>
        <v>-0.14000000000000001</v>
      </c>
      <c r="U264" s="2">
        <f t="shared" si="36"/>
        <v>-0.77</v>
      </c>
      <c r="V264" s="2">
        <f t="shared" si="36"/>
        <v>1.383</v>
      </c>
      <c r="W264" s="2">
        <f t="shared" si="35"/>
        <v>421.266086330326</v>
      </c>
      <c r="X264" s="2">
        <f t="shared" si="35"/>
        <v>0.10100000000000001</v>
      </c>
      <c r="Y264" s="2">
        <f t="shared" si="35"/>
        <v>0.81499999999999995</v>
      </c>
      <c r="Z264" s="3">
        <f t="shared" si="37"/>
        <v>-0.14000000000000001</v>
      </c>
      <c r="AA264" s="3">
        <f t="shared" si="38"/>
        <v>-0.77</v>
      </c>
      <c r="AB264" s="3">
        <f t="shared" si="39"/>
        <v>1.383</v>
      </c>
      <c r="AC264" s="3">
        <f t="shared" si="40"/>
        <v>421.266086330326</v>
      </c>
      <c r="AD264" s="3">
        <f t="shared" si="41"/>
        <v>0.10100000000000001</v>
      </c>
      <c r="AE264" s="3">
        <f t="shared" si="42"/>
        <v>0.81499999999999995</v>
      </c>
    </row>
    <row r="265" spans="1:31" x14ac:dyDescent="0.3">
      <c r="A265" t="s">
        <v>605</v>
      </c>
      <c r="B265" t="s">
        <v>606</v>
      </c>
      <c r="C265" t="s">
        <v>134</v>
      </c>
      <c r="D265" t="s">
        <v>20</v>
      </c>
      <c r="E265">
        <v>500</v>
      </c>
      <c r="F265" s="1">
        <v>42975</v>
      </c>
      <c r="G265">
        <v>2017</v>
      </c>
      <c r="H265" t="s">
        <v>21</v>
      </c>
      <c r="I265">
        <v>1</v>
      </c>
      <c r="J265" t="s">
        <v>22</v>
      </c>
      <c r="K265">
        <v>0</v>
      </c>
      <c r="L265">
        <v>2</v>
      </c>
      <c r="M265" t="s">
        <v>63</v>
      </c>
      <c r="N265">
        <v>0.25</v>
      </c>
      <c r="O265">
        <v>1.1200000000000001</v>
      </c>
      <c r="P265">
        <v>-0.39800000000000002</v>
      </c>
      <c r="Q265">
        <v>108.668877030676</v>
      </c>
      <c r="R265">
        <v>-0.127</v>
      </c>
      <c r="S265">
        <v>0.68600000000000005</v>
      </c>
      <c r="T265" s="2">
        <f t="shared" si="36"/>
        <v>0</v>
      </c>
      <c r="U265" s="2">
        <f t="shared" si="36"/>
        <v>0</v>
      </c>
      <c r="V265" s="2">
        <f t="shared" si="36"/>
        <v>0</v>
      </c>
      <c r="W265" s="2">
        <f t="shared" si="35"/>
        <v>0</v>
      </c>
      <c r="X265" s="2">
        <f t="shared" si="35"/>
        <v>0</v>
      </c>
      <c r="Y265" s="2">
        <f t="shared" si="35"/>
        <v>0</v>
      </c>
      <c r="Z265" s="3">
        <f t="shared" si="37"/>
        <v>0.25</v>
      </c>
      <c r="AA265" s="3">
        <f t="shared" si="38"/>
        <v>1.1200000000000001</v>
      </c>
      <c r="AB265" s="3">
        <f t="shared" si="39"/>
        <v>-0.39800000000000002</v>
      </c>
      <c r="AC265" s="3">
        <f t="shared" si="40"/>
        <v>108.668877030676</v>
      </c>
      <c r="AD265" s="3">
        <f t="shared" si="41"/>
        <v>-0.127</v>
      </c>
      <c r="AE265" s="3">
        <f t="shared" si="42"/>
        <v>0.68600000000000005</v>
      </c>
    </row>
    <row r="266" spans="1:31" x14ac:dyDescent="0.3">
      <c r="A266" t="s">
        <v>607</v>
      </c>
      <c r="B266" t="s">
        <v>608</v>
      </c>
      <c r="C266" t="s">
        <v>131</v>
      </c>
      <c r="D266" t="s">
        <v>20</v>
      </c>
      <c r="E266">
        <v>1458</v>
      </c>
      <c r="F266" s="1">
        <v>42979</v>
      </c>
      <c r="G266">
        <v>2017</v>
      </c>
      <c r="H266" t="s">
        <v>21</v>
      </c>
      <c r="I266">
        <v>1</v>
      </c>
      <c r="J266" t="s">
        <v>38</v>
      </c>
      <c r="K266">
        <v>0</v>
      </c>
      <c r="L266">
        <v>2</v>
      </c>
      <c r="M266" t="s">
        <v>34</v>
      </c>
      <c r="N266">
        <v>0.23</v>
      </c>
      <c r="O266">
        <v>-1.03</v>
      </c>
      <c r="P266">
        <v>-0.441</v>
      </c>
      <c r="Q266">
        <v>389.46498043651599</v>
      </c>
      <c r="R266">
        <v>-9.6000000000000002E-2</v>
      </c>
      <c r="S266">
        <v>0.78800000000000003</v>
      </c>
      <c r="T266" s="2">
        <f t="shared" si="36"/>
        <v>0</v>
      </c>
      <c r="U266" s="2">
        <f t="shared" si="36"/>
        <v>0</v>
      </c>
      <c r="V266" s="2">
        <f t="shared" si="36"/>
        <v>0</v>
      </c>
      <c r="W266" s="2">
        <f t="shared" si="35"/>
        <v>0</v>
      </c>
      <c r="X266" s="2">
        <f t="shared" si="35"/>
        <v>0</v>
      </c>
      <c r="Y266" s="2">
        <f t="shared" si="35"/>
        <v>0</v>
      </c>
      <c r="Z266" s="3">
        <f t="shared" si="37"/>
        <v>0.23</v>
      </c>
      <c r="AA266" s="3">
        <f t="shared" si="38"/>
        <v>-1.03</v>
      </c>
      <c r="AB266" s="3">
        <f t="shared" si="39"/>
        <v>-0.441</v>
      </c>
      <c r="AC266" s="3">
        <f t="shared" si="40"/>
        <v>389.46498043651599</v>
      </c>
      <c r="AD266" s="3">
        <f t="shared" si="41"/>
        <v>-9.6000000000000002E-2</v>
      </c>
      <c r="AE266" s="3">
        <f t="shared" si="42"/>
        <v>0.78800000000000003</v>
      </c>
    </row>
    <row r="267" spans="1:31" x14ac:dyDescent="0.3">
      <c r="A267" t="s">
        <v>609</v>
      </c>
      <c r="B267" t="s">
        <v>610</v>
      </c>
      <c r="C267" t="s">
        <v>131</v>
      </c>
      <c r="D267" t="s">
        <v>33</v>
      </c>
      <c r="E267">
        <v>2000</v>
      </c>
      <c r="F267" s="1">
        <v>42985</v>
      </c>
      <c r="G267">
        <v>2017</v>
      </c>
      <c r="H267" t="s">
        <v>21</v>
      </c>
      <c r="I267">
        <v>1</v>
      </c>
      <c r="J267" t="s">
        <v>22</v>
      </c>
      <c r="K267">
        <v>0</v>
      </c>
      <c r="L267">
        <v>2</v>
      </c>
      <c r="M267" t="s">
        <v>34</v>
      </c>
      <c r="N267">
        <v>0.23</v>
      </c>
      <c r="O267">
        <v>-1.03</v>
      </c>
      <c r="P267">
        <v>-0.441</v>
      </c>
      <c r="Q267">
        <v>389.46498043651599</v>
      </c>
      <c r="R267">
        <v>-9.6000000000000002E-2</v>
      </c>
      <c r="S267">
        <v>0.78800000000000003</v>
      </c>
      <c r="T267" s="2">
        <f t="shared" si="36"/>
        <v>0</v>
      </c>
      <c r="U267" s="2">
        <f t="shared" si="36"/>
        <v>0</v>
      </c>
      <c r="V267" s="2">
        <f t="shared" si="36"/>
        <v>0</v>
      </c>
      <c r="W267" s="2">
        <f t="shared" si="35"/>
        <v>0</v>
      </c>
      <c r="X267" s="2">
        <f t="shared" si="35"/>
        <v>0</v>
      </c>
      <c r="Y267" s="2">
        <f t="shared" si="35"/>
        <v>0</v>
      </c>
      <c r="Z267" s="3">
        <f t="shared" si="37"/>
        <v>0.23</v>
      </c>
      <c r="AA267" s="3">
        <f t="shared" si="38"/>
        <v>-1.03</v>
      </c>
      <c r="AB267" s="3">
        <f t="shared" si="39"/>
        <v>-0.441</v>
      </c>
      <c r="AC267" s="3">
        <f t="shared" si="40"/>
        <v>389.46498043651599</v>
      </c>
      <c r="AD267" s="3">
        <f t="shared" si="41"/>
        <v>-9.6000000000000002E-2</v>
      </c>
      <c r="AE267" s="3">
        <f t="shared" si="42"/>
        <v>0.78800000000000003</v>
      </c>
    </row>
    <row r="268" spans="1:31" x14ac:dyDescent="0.3">
      <c r="A268" t="s">
        <v>611</v>
      </c>
      <c r="B268" t="s">
        <v>612</v>
      </c>
      <c r="C268" t="s">
        <v>152</v>
      </c>
      <c r="D268" t="s">
        <v>20</v>
      </c>
      <c r="E268">
        <v>1081</v>
      </c>
      <c r="F268" s="1">
        <v>42994</v>
      </c>
      <c r="G268">
        <v>2017</v>
      </c>
      <c r="H268" t="s">
        <v>49</v>
      </c>
      <c r="I268">
        <v>1</v>
      </c>
      <c r="J268" t="s">
        <v>28</v>
      </c>
      <c r="K268">
        <v>1</v>
      </c>
      <c r="L268">
        <v>1</v>
      </c>
      <c r="M268" t="s">
        <v>57</v>
      </c>
      <c r="N268">
        <v>0.84</v>
      </c>
      <c r="O268">
        <v>0.89</v>
      </c>
      <c r="P268">
        <v>-0.84699999999999998</v>
      </c>
      <c r="Q268">
        <v>88.891240600412303</v>
      </c>
      <c r="R268">
        <v>-6.9000000000000006E-2</v>
      </c>
      <c r="S268">
        <v>0.72399999999999998</v>
      </c>
      <c r="T268" s="2">
        <f t="shared" si="36"/>
        <v>0.84</v>
      </c>
      <c r="U268" s="2">
        <f t="shared" si="36"/>
        <v>0.89</v>
      </c>
      <c r="V268" s="2">
        <f t="shared" si="36"/>
        <v>-0.84699999999999998</v>
      </c>
      <c r="W268" s="2">
        <f t="shared" si="35"/>
        <v>88.891240600412303</v>
      </c>
      <c r="X268" s="2">
        <f t="shared" si="35"/>
        <v>-6.9000000000000006E-2</v>
      </c>
      <c r="Y268" s="2">
        <f t="shared" si="35"/>
        <v>0.72399999999999998</v>
      </c>
      <c r="Z268" s="3">
        <f t="shared" si="37"/>
        <v>0.84</v>
      </c>
      <c r="AA268" s="3">
        <f t="shared" si="38"/>
        <v>0.89</v>
      </c>
      <c r="AB268" s="3">
        <f t="shared" si="39"/>
        <v>-0.84699999999999998</v>
      </c>
      <c r="AC268" s="3">
        <f t="shared" si="40"/>
        <v>88.891240600412303</v>
      </c>
      <c r="AD268" s="3">
        <f t="shared" si="41"/>
        <v>-6.9000000000000006E-2</v>
      </c>
      <c r="AE268" s="3">
        <f t="shared" si="42"/>
        <v>0.72399999999999998</v>
      </c>
    </row>
    <row r="269" spans="1:31" x14ac:dyDescent="0.3">
      <c r="A269" t="s">
        <v>613</v>
      </c>
      <c r="B269" t="s">
        <v>614</v>
      </c>
      <c r="C269" t="s">
        <v>131</v>
      </c>
      <c r="D269" t="s">
        <v>27</v>
      </c>
      <c r="E269">
        <v>7253</v>
      </c>
      <c r="F269" s="1">
        <v>42980</v>
      </c>
      <c r="G269">
        <v>2017</v>
      </c>
      <c r="H269" t="s">
        <v>49</v>
      </c>
      <c r="I269">
        <v>1</v>
      </c>
      <c r="J269" t="s">
        <v>28</v>
      </c>
      <c r="K269">
        <v>1</v>
      </c>
      <c r="L269">
        <v>1</v>
      </c>
      <c r="M269" t="s">
        <v>34</v>
      </c>
      <c r="N269">
        <v>0.23</v>
      </c>
      <c r="O269">
        <v>-1.03</v>
      </c>
      <c r="P269">
        <v>-0.441</v>
      </c>
      <c r="Q269">
        <v>389.46498043651599</v>
      </c>
      <c r="R269">
        <v>-9.6000000000000002E-2</v>
      </c>
      <c r="S269">
        <v>0.78800000000000003</v>
      </c>
      <c r="T269" s="2">
        <f t="shared" si="36"/>
        <v>0.23</v>
      </c>
      <c r="U269" s="2">
        <f t="shared" si="36"/>
        <v>-1.03</v>
      </c>
      <c r="V269" s="2">
        <f t="shared" si="36"/>
        <v>-0.441</v>
      </c>
      <c r="W269" s="2">
        <f t="shared" si="35"/>
        <v>389.46498043651599</v>
      </c>
      <c r="X269" s="2">
        <f t="shared" si="35"/>
        <v>-9.6000000000000002E-2</v>
      </c>
      <c r="Y269" s="2">
        <f t="shared" si="35"/>
        <v>0.78800000000000003</v>
      </c>
      <c r="Z269" s="3">
        <f t="shared" si="37"/>
        <v>0.23</v>
      </c>
      <c r="AA269" s="3">
        <f t="shared" si="38"/>
        <v>-1.03</v>
      </c>
      <c r="AB269" s="3">
        <f t="shared" si="39"/>
        <v>-0.441</v>
      </c>
      <c r="AC269" s="3">
        <f t="shared" si="40"/>
        <v>389.46498043651599</v>
      </c>
      <c r="AD269" s="3">
        <f t="shared" si="41"/>
        <v>-9.6000000000000002E-2</v>
      </c>
      <c r="AE269" s="3">
        <f t="shared" si="42"/>
        <v>0.78800000000000003</v>
      </c>
    </row>
    <row r="270" spans="1:31" x14ac:dyDescent="0.3">
      <c r="A270" t="s">
        <v>615</v>
      </c>
      <c r="B270" t="s">
        <v>616</v>
      </c>
      <c r="C270" t="s">
        <v>44</v>
      </c>
      <c r="D270" t="s">
        <v>33</v>
      </c>
      <c r="E270">
        <v>1074</v>
      </c>
      <c r="F270" s="1">
        <v>42986</v>
      </c>
      <c r="G270">
        <v>2017</v>
      </c>
      <c r="H270" t="s">
        <v>49</v>
      </c>
      <c r="I270">
        <v>1</v>
      </c>
      <c r="J270" t="s">
        <v>22</v>
      </c>
      <c r="K270">
        <v>1</v>
      </c>
      <c r="L270">
        <v>1</v>
      </c>
      <c r="M270" t="s">
        <v>29</v>
      </c>
      <c r="N270">
        <v>-1.06</v>
      </c>
      <c r="O270">
        <v>-0.25</v>
      </c>
      <c r="P270">
        <v>0.374</v>
      </c>
      <c r="Q270">
        <v>69.771787463886398</v>
      </c>
      <c r="R270">
        <v>9.1999999999999998E-2</v>
      </c>
      <c r="S270">
        <v>0.82099999999999995</v>
      </c>
      <c r="T270" s="2">
        <f t="shared" si="36"/>
        <v>-1.06</v>
      </c>
      <c r="U270" s="2">
        <f t="shared" si="36"/>
        <v>-0.25</v>
      </c>
      <c r="V270" s="2">
        <f t="shared" si="36"/>
        <v>0.374</v>
      </c>
      <c r="W270" s="2">
        <f t="shared" si="35"/>
        <v>69.771787463886398</v>
      </c>
      <c r="X270" s="2">
        <f t="shared" si="35"/>
        <v>9.1999999999999998E-2</v>
      </c>
      <c r="Y270" s="2">
        <f t="shared" si="35"/>
        <v>0.82099999999999995</v>
      </c>
      <c r="Z270" s="3">
        <f t="shared" si="37"/>
        <v>-1.06</v>
      </c>
      <c r="AA270" s="3">
        <f t="shared" si="38"/>
        <v>-0.25</v>
      </c>
      <c r="AB270" s="3">
        <f t="shared" si="39"/>
        <v>0.374</v>
      </c>
      <c r="AC270" s="3">
        <f t="shared" si="40"/>
        <v>69.771787463886398</v>
      </c>
      <c r="AD270" s="3">
        <f t="shared" si="41"/>
        <v>9.1999999999999998E-2</v>
      </c>
      <c r="AE270" s="3">
        <f t="shared" si="42"/>
        <v>0.82099999999999995</v>
      </c>
    </row>
    <row r="271" spans="1:31" x14ac:dyDescent="0.3">
      <c r="A271" t="s">
        <v>617</v>
      </c>
      <c r="B271" t="s">
        <v>618</v>
      </c>
      <c r="C271" t="s">
        <v>233</v>
      </c>
      <c r="D271" t="s">
        <v>33</v>
      </c>
      <c r="E271">
        <v>66000</v>
      </c>
      <c r="F271" s="1">
        <v>42996</v>
      </c>
      <c r="G271">
        <v>2017</v>
      </c>
      <c r="H271" t="s">
        <v>21</v>
      </c>
      <c r="I271">
        <v>1</v>
      </c>
      <c r="J271" t="s">
        <v>28</v>
      </c>
      <c r="K271">
        <v>0</v>
      </c>
      <c r="L271">
        <v>2</v>
      </c>
      <c r="M271" t="s">
        <v>57</v>
      </c>
      <c r="N271">
        <v>-0.17</v>
      </c>
      <c r="O271">
        <v>0.46</v>
      </c>
      <c r="P271">
        <v>-0.93899999999999995</v>
      </c>
      <c r="Q271">
        <v>210.37613680688099</v>
      </c>
      <c r="R271">
        <v>-1.4999999999999999E-2</v>
      </c>
      <c r="S271">
        <v>0.71799999999999997</v>
      </c>
      <c r="T271" s="2">
        <f t="shared" si="36"/>
        <v>0</v>
      </c>
      <c r="U271" s="2">
        <f t="shared" si="36"/>
        <v>0</v>
      </c>
      <c r="V271" s="2">
        <f t="shared" si="36"/>
        <v>0</v>
      </c>
      <c r="W271" s="2">
        <f t="shared" si="35"/>
        <v>0</v>
      </c>
      <c r="X271" s="2">
        <f t="shared" si="35"/>
        <v>0</v>
      </c>
      <c r="Y271" s="2">
        <f t="shared" si="35"/>
        <v>0</v>
      </c>
      <c r="Z271" s="3">
        <f t="shared" si="37"/>
        <v>-0.17</v>
      </c>
      <c r="AA271" s="3">
        <f t="shared" si="38"/>
        <v>0.46</v>
      </c>
      <c r="AB271" s="3">
        <f t="shared" si="39"/>
        <v>-0.93899999999999995</v>
      </c>
      <c r="AC271" s="3">
        <f t="shared" si="40"/>
        <v>210.37613680688099</v>
      </c>
      <c r="AD271" s="3">
        <f t="shared" si="41"/>
        <v>-1.4999999999999999E-2</v>
      </c>
      <c r="AE271" s="3">
        <f t="shared" si="42"/>
        <v>0.71799999999999997</v>
      </c>
    </row>
    <row r="272" spans="1:31" x14ac:dyDescent="0.3">
      <c r="A272" t="s">
        <v>619</v>
      </c>
      <c r="B272" t="s">
        <v>620</v>
      </c>
      <c r="C272" t="s">
        <v>89</v>
      </c>
      <c r="D272" t="s">
        <v>20</v>
      </c>
      <c r="E272">
        <v>1969</v>
      </c>
      <c r="F272" s="1">
        <v>42996</v>
      </c>
      <c r="G272">
        <v>2017</v>
      </c>
      <c r="H272" t="s">
        <v>21</v>
      </c>
      <c r="I272">
        <v>1</v>
      </c>
      <c r="J272" t="s">
        <v>28</v>
      </c>
      <c r="K272">
        <v>1</v>
      </c>
      <c r="L272">
        <v>2</v>
      </c>
      <c r="M272" t="s">
        <v>23</v>
      </c>
      <c r="N272">
        <v>-0.65</v>
      </c>
      <c r="O272">
        <v>-0.97</v>
      </c>
      <c r="P272">
        <v>0.71499999999999997</v>
      </c>
      <c r="Q272">
        <v>110.975009016591</v>
      </c>
      <c r="R272">
        <v>6.8000000000000005E-2</v>
      </c>
      <c r="S272">
        <v>0.85699999999999998</v>
      </c>
      <c r="T272" s="2">
        <f t="shared" si="36"/>
        <v>-0.65</v>
      </c>
      <c r="U272" s="2">
        <f t="shared" si="36"/>
        <v>-0.97</v>
      </c>
      <c r="V272" s="2">
        <f t="shared" si="36"/>
        <v>0.71499999999999997</v>
      </c>
      <c r="W272" s="2">
        <f t="shared" si="35"/>
        <v>110.975009016591</v>
      </c>
      <c r="X272" s="2">
        <f t="shared" si="35"/>
        <v>6.8000000000000005E-2</v>
      </c>
      <c r="Y272" s="2">
        <f t="shared" si="35"/>
        <v>0.85699999999999998</v>
      </c>
      <c r="Z272" s="3">
        <f t="shared" si="37"/>
        <v>-0.65</v>
      </c>
      <c r="AA272" s="3">
        <f t="shared" si="38"/>
        <v>-0.97</v>
      </c>
      <c r="AB272" s="3">
        <f t="shared" si="39"/>
        <v>0.71499999999999997</v>
      </c>
      <c r="AC272" s="3">
        <f t="shared" si="40"/>
        <v>110.975009016591</v>
      </c>
      <c r="AD272" s="3">
        <f t="shared" si="41"/>
        <v>6.8000000000000005E-2</v>
      </c>
      <c r="AE272" s="3">
        <f t="shared" si="42"/>
        <v>0.85699999999999998</v>
      </c>
    </row>
    <row r="273" spans="1:31" x14ac:dyDescent="0.3">
      <c r="A273" t="s">
        <v>621</v>
      </c>
      <c r="B273" t="s">
        <v>622</v>
      </c>
      <c r="C273" t="s">
        <v>98</v>
      </c>
      <c r="D273" t="s">
        <v>27</v>
      </c>
      <c r="E273">
        <v>6119</v>
      </c>
      <c r="F273" s="1">
        <v>42997</v>
      </c>
      <c r="G273">
        <v>2017</v>
      </c>
      <c r="H273" t="s">
        <v>49</v>
      </c>
      <c r="I273">
        <v>1</v>
      </c>
      <c r="J273" t="s">
        <v>28</v>
      </c>
      <c r="K273">
        <v>1</v>
      </c>
      <c r="L273">
        <v>1</v>
      </c>
      <c r="M273" t="s">
        <v>34</v>
      </c>
      <c r="N273">
        <v>-0.67</v>
      </c>
      <c r="O273">
        <v>-0.48</v>
      </c>
      <c r="P273">
        <v>-0.624</v>
      </c>
      <c r="Q273">
        <v>284.41616196151199</v>
      </c>
      <c r="R273">
        <v>0.02</v>
      </c>
      <c r="S273">
        <v>0.76700000000000002</v>
      </c>
      <c r="T273" s="2">
        <f t="shared" si="36"/>
        <v>-0.67</v>
      </c>
      <c r="U273" s="2">
        <f t="shared" si="36"/>
        <v>-0.48</v>
      </c>
      <c r="V273" s="2">
        <f t="shared" si="36"/>
        <v>-0.624</v>
      </c>
      <c r="W273" s="2">
        <f t="shared" si="35"/>
        <v>284.41616196151199</v>
      </c>
      <c r="X273" s="2">
        <f t="shared" si="35"/>
        <v>0.02</v>
      </c>
      <c r="Y273" s="2">
        <f t="shared" si="35"/>
        <v>0.76700000000000002</v>
      </c>
      <c r="Z273" s="3">
        <f t="shared" si="37"/>
        <v>-0.67</v>
      </c>
      <c r="AA273" s="3">
        <f t="shared" si="38"/>
        <v>-0.48</v>
      </c>
      <c r="AB273" s="3">
        <f t="shared" si="39"/>
        <v>-0.624</v>
      </c>
      <c r="AC273" s="3">
        <f t="shared" si="40"/>
        <v>284.41616196151199</v>
      </c>
      <c r="AD273" s="3">
        <f t="shared" si="41"/>
        <v>0.02</v>
      </c>
      <c r="AE273" s="3">
        <f t="shared" si="42"/>
        <v>0.76700000000000002</v>
      </c>
    </row>
    <row r="274" spans="1:31" x14ac:dyDescent="0.3">
      <c r="A274" t="s">
        <v>623</v>
      </c>
      <c r="B274" t="s">
        <v>624</v>
      </c>
      <c r="C274" t="s">
        <v>41</v>
      </c>
      <c r="D274" t="s">
        <v>20</v>
      </c>
      <c r="E274">
        <v>876</v>
      </c>
      <c r="F274" s="1">
        <v>42993</v>
      </c>
      <c r="G274">
        <v>2017</v>
      </c>
      <c r="H274" t="s">
        <v>49</v>
      </c>
      <c r="I274">
        <v>1</v>
      </c>
      <c r="J274" t="s">
        <v>22</v>
      </c>
      <c r="K274">
        <v>1</v>
      </c>
      <c r="L274">
        <v>1</v>
      </c>
      <c r="M274" t="s">
        <v>34</v>
      </c>
      <c r="N274">
        <v>-0.56000000000000005</v>
      </c>
      <c r="O274">
        <v>0.31</v>
      </c>
      <c r="P274">
        <v>0.20100000000000001</v>
      </c>
      <c r="Q274">
        <v>286.051609880179</v>
      </c>
      <c r="R274">
        <v>7.2999999999999995E-2</v>
      </c>
      <c r="S274">
        <v>0.77800000000000002</v>
      </c>
      <c r="T274" s="2">
        <f t="shared" si="36"/>
        <v>-0.56000000000000005</v>
      </c>
      <c r="U274" s="2">
        <f t="shared" si="36"/>
        <v>0.31</v>
      </c>
      <c r="V274" s="2">
        <f t="shared" si="36"/>
        <v>0.20100000000000001</v>
      </c>
      <c r="W274" s="2">
        <f t="shared" si="35"/>
        <v>286.051609880179</v>
      </c>
      <c r="X274" s="2">
        <f t="shared" si="35"/>
        <v>7.2999999999999995E-2</v>
      </c>
      <c r="Y274" s="2">
        <f t="shared" si="35"/>
        <v>0.77800000000000002</v>
      </c>
      <c r="Z274" s="3">
        <f t="shared" si="37"/>
        <v>-0.56000000000000005</v>
      </c>
      <c r="AA274" s="3">
        <f t="shared" si="38"/>
        <v>0.31</v>
      </c>
      <c r="AB274" s="3">
        <f t="shared" si="39"/>
        <v>0.20100000000000001</v>
      </c>
      <c r="AC274" s="3">
        <f t="shared" si="40"/>
        <v>286.051609880179</v>
      </c>
      <c r="AD274" s="3">
        <f t="shared" si="41"/>
        <v>7.2999999999999995E-2</v>
      </c>
      <c r="AE274" s="3">
        <f t="shared" si="42"/>
        <v>0.77800000000000002</v>
      </c>
    </row>
    <row r="275" spans="1:31" x14ac:dyDescent="0.3">
      <c r="A275" t="s">
        <v>625</v>
      </c>
      <c r="B275" t="s">
        <v>626</v>
      </c>
      <c r="C275" t="s">
        <v>627</v>
      </c>
      <c r="D275" t="s">
        <v>20</v>
      </c>
      <c r="E275">
        <v>128000</v>
      </c>
      <c r="F275" s="1">
        <v>43002</v>
      </c>
      <c r="G275">
        <v>2017</v>
      </c>
      <c r="H275" t="s">
        <v>21</v>
      </c>
      <c r="I275">
        <v>1</v>
      </c>
      <c r="J275" t="s">
        <v>28</v>
      </c>
      <c r="K275">
        <v>0</v>
      </c>
      <c r="L275">
        <v>2</v>
      </c>
      <c r="M275" t="s">
        <v>63</v>
      </c>
      <c r="N275">
        <v>1.06</v>
      </c>
      <c r="O275">
        <v>0.33</v>
      </c>
      <c r="P275">
        <v>-1.2769999999999999</v>
      </c>
      <c r="Q275">
        <v>57.635054159944701</v>
      </c>
      <c r="R275">
        <v>4.0000000000000001E-3</v>
      </c>
      <c r="S275">
        <v>0.66800000000000004</v>
      </c>
      <c r="T275" s="2">
        <f t="shared" si="36"/>
        <v>0</v>
      </c>
      <c r="U275" s="2">
        <f t="shared" si="36"/>
        <v>0</v>
      </c>
      <c r="V275" s="2">
        <f t="shared" si="36"/>
        <v>0</v>
      </c>
      <c r="W275" s="2">
        <f t="shared" si="35"/>
        <v>0</v>
      </c>
      <c r="X275" s="2">
        <f t="shared" si="35"/>
        <v>0</v>
      </c>
      <c r="Y275" s="2">
        <f t="shared" si="35"/>
        <v>0</v>
      </c>
      <c r="Z275" s="3">
        <f t="shared" si="37"/>
        <v>1.06</v>
      </c>
      <c r="AA275" s="3">
        <f t="shared" si="38"/>
        <v>0.33</v>
      </c>
      <c r="AB275" s="3">
        <f t="shared" si="39"/>
        <v>-1.2769999999999999</v>
      </c>
      <c r="AC275" s="3">
        <f t="shared" si="40"/>
        <v>57.635054159944701</v>
      </c>
      <c r="AD275" s="3">
        <f t="shared" si="41"/>
        <v>4.0000000000000001E-3</v>
      </c>
      <c r="AE275" s="3">
        <f t="shared" si="42"/>
        <v>0.66800000000000004</v>
      </c>
    </row>
    <row r="276" spans="1:31" x14ac:dyDescent="0.3">
      <c r="A276" t="s">
        <v>628</v>
      </c>
      <c r="B276" t="s">
        <v>629</v>
      </c>
      <c r="C276" t="s">
        <v>134</v>
      </c>
      <c r="D276" t="s">
        <v>20</v>
      </c>
      <c r="E276">
        <v>653</v>
      </c>
      <c r="F276" s="1">
        <v>43004</v>
      </c>
      <c r="G276">
        <v>2017</v>
      </c>
      <c r="H276" t="s">
        <v>21</v>
      </c>
      <c r="I276">
        <v>1</v>
      </c>
      <c r="J276" t="s">
        <v>28</v>
      </c>
      <c r="K276">
        <v>0</v>
      </c>
      <c r="L276">
        <v>2</v>
      </c>
      <c r="M276" t="s">
        <v>63</v>
      </c>
      <c r="N276">
        <v>0.25</v>
      </c>
      <c r="O276">
        <v>1.1200000000000001</v>
      </c>
      <c r="P276">
        <v>-0.39800000000000002</v>
      </c>
      <c r="Q276">
        <v>108.668877030676</v>
      </c>
      <c r="R276">
        <v>-0.127</v>
      </c>
      <c r="S276">
        <v>0.68600000000000005</v>
      </c>
      <c r="T276" s="2">
        <f t="shared" si="36"/>
        <v>0</v>
      </c>
      <c r="U276" s="2">
        <f t="shared" si="36"/>
        <v>0</v>
      </c>
      <c r="V276" s="2">
        <f t="shared" si="36"/>
        <v>0</v>
      </c>
      <c r="W276" s="2">
        <f t="shared" si="35"/>
        <v>0</v>
      </c>
      <c r="X276" s="2">
        <f t="shared" si="35"/>
        <v>0</v>
      </c>
      <c r="Y276" s="2">
        <f t="shared" si="35"/>
        <v>0</v>
      </c>
      <c r="Z276" s="3">
        <f t="shared" si="37"/>
        <v>0.25</v>
      </c>
      <c r="AA276" s="3">
        <f t="shared" si="38"/>
        <v>1.1200000000000001</v>
      </c>
      <c r="AB276" s="3">
        <f t="shared" si="39"/>
        <v>-0.39800000000000002</v>
      </c>
      <c r="AC276" s="3">
        <f t="shared" si="40"/>
        <v>108.668877030676</v>
      </c>
      <c r="AD276" s="3">
        <f t="shared" si="41"/>
        <v>-0.127</v>
      </c>
      <c r="AE276" s="3">
        <f t="shared" si="42"/>
        <v>0.68600000000000005</v>
      </c>
    </row>
    <row r="277" spans="1:31" x14ac:dyDescent="0.3">
      <c r="A277" t="s">
        <v>630</v>
      </c>
      <c r="B277" t="s">
        <v>631</v>
      </c>
      <c r="C277" t="s">
        <v>37</v>
      </c>
      <c r="D277" t="s">
        <v>82</v>
      </c>
      <c r="E277">
        <v>6109</v>
      </c>
      <c r="F277" s="1">
        <v>42993</v>
      </c>
      <c r="G277">
        <v>2017</v>
      </c>
      <c r="H277" t="s">
        <v>21</v>
      </c>
      <c r="I277">
        <v>1</v>
      </c>
      <c r="J277" t="s">
        <v>22</v>
      </c>
      <c r="K277">
        <v>0</v>
      </c>
      <c r="L277">
        <v>2</v>
      </c>
      <c r="M277" t="s">
        <v>34</v>
      </c>
      <c r="N277">
        <v>0.01</v>
      </c>
      <c r="O277">
        <v>-0.85</v>
      </c>
      <c r="P277">
        <v>-0.95</v>
      </c>
      <c r="Q277">
        <v>180.47034849583801</v>
      </c>
      <c r="R277">
        <v>-2.8000000000000001E-2</v>
      </c>
      <c r="S277">
        <v>0.76500000000000001</v>
      </c>
      <c r="T277" s="2">
        <f t="shared" si="36"/>
        <v>0</v>
      </c>
      <c r="U277" s="2">
        <f t="shared" si="36"/>
        <v>0</v>
      </c>
      <c r="V277" s="2">
        <f t="shared" si="36"/>
        <v>0</v>
      </c>
      <c r="W277" s="2">
        <f t="shared" si="35"/>
        <v>0</v>
      </c>
      <c r="X277" s="2">
        <f t="shared" si="35"/>
        <v>0</v>
      </c>
      <c r="Y277" s="2">
        <f t="shared" si="35"/>
        <v>0</v>
      </c>
      <c r="Z277" s="3">
        <f t="shared" si="37"/>
        <v>0.01</v>
      </c>
      <c r="AA277" s="3">
        <f t="shared" si="38"/>
        <v>-0.85</v>
      </c>
      <c r="AB277" s="3">
        <f t="shared" si="39"/>
        <v>-0.95</v>
      </c>
      <c r="AC277" s="3">
        <f t="shared" si="40"/>
        <v>180.47034849583801</v>
      </c>
      <c r="AD277" s="3">
        <f t="shared" si="41"/>
        <v>-2.8000000000000001E-2</v>
      </c>
      <c r="AE277" s="3">
        <f t="shared" si="42"/>
        <v>0.76500000000000001</v>
      </c>
    </row>
    <row r="278" spans="1:31" x14ac:dyDescent="0.3">
      <c r="A278" t="s">
        <v>632</v>
      </c>
      <c r="B278" t="s">
        <v>633</v>
      </c>
      <c r="C278" t="s">
        <v>308</v>
      </c>
      <c r="D278" t="s">
        <v>33</v>
      </c>
      <c r="E278">
        <v>13004</v>
      </c>
      <c r="F278" s="1">
        <v>42998</v>
      </c>
      <c r="G278">
        <v>2017</v>
      </c>
      <c r="H278" t="s">
        <v>53</v>
      </c>
      <c r="I278">
        <v>0</v>
      </c>
      <c r="J278" t="s">
        <v>28</v>
      </c>
      <c r="K278">
        <v>1</v>
      </c>
      <c r="L278">
        <v>1</v>
      </c>
      <c r="M278" t="s">
        <v>63</v>
      </c>
      <c r="N278">
        <v>0.36</v>
      </c>
      <c r="O278">
        <v>-0.14000000000000001</v>
      </c>
      <c r="P278">
        <v>-0.879</v>
      </c>
      <c r="Q278">
        <v>57.885068519084903</v>
      </c>
      <c r="R278">
        <v>-0.105</v>
      </c>
      <c r="S278">
        <v>0.67900000000000005</v>
      </c>
      <c r="T278" s="2">
        <f t="shared" si="36"/>
        <v>0.36</v>
      </c>
      <c r="U278" s="2">
        <f t="shared" si="36"/>
        <v>-0.14000000000000001</v>
      </c>
      <c r="V278" s="2">
        <f t="shared" si="36"/>
        <v>-0.879</v>
      </c>
      <c r="W278" s="2">
        <f t="shared" si="35"/>
        <v>57.885068519084903</v>
      </c>
      <c r="X278" s="2">
        <f t="shared" si="35"/>
        <v>-0.105</v>
      </c>
      <c r="Y278" s="2">
        <f t="shared" si="35"/>
        <v>0.67900000000000005</v>
      </c>
      <c r="Z278" s="3">
        <f t="shared" si="37"/>
        <v>0</v>
      </c>
      <c r="AA278" s="3">
        <f t="shared" si="38"/>
        <v>0</v>
      </c>
      <c r="AB278" s="3">
        <f t="shared" si="39"/>
        <v>0</v>
      </c>
      <c r="AC278" s="3">
        <f t="shared" si="40"/>
        <v>0</v>
      </c>
      <c r="AD278" s="3">
        <f t="shared" si="41"/>
        <v>0</v>
      </c>
      <c r="AE278" s="3">
        <f t="shared" si="42"/>
        <v>0</v>
      </c>
    </row>
    <row r="279" spans="1:31" x14ac:dyDescent="0.3">
      <c r="A279" t="s">
        <v>634</v>
      </c>
      <c r="B279" t="s">
        <v>635</v>
      </c>
      <c r="C279" t="s">
        <v>108</v>
      </c>
      <c r="D279" t="s">
        <v>33</v>
      </c>
      <c r="E279">
        <v>1200</v>
      </c>
      <c r="F279" s="1">
        <v>43000</v>
      </c>
      <c r="G279">
        <v>2017</v>
      </c>
      <c r="H279" t="s">
        <v>21</v>
      </c>
      <c r="I279">
        <v>1</v>
      </c>
      <c r="J279" t="s">
        <v>28</v>
      </c>
      <c r="K279">
        <v>1</v>
      </c>
      <c r="L279">
        <v>2</v>
      </c>
      <c r="M279" t="s">
        <v>63</v>
      </c>
      <c r="N279">
        <v>1.1599999999999999</v>
      </c>
      <c r="O279">
        <v>-1.1000000000000001</v>
      </c>
      <c r="P279">
        <v>-0.93100000000000005</v>
      </c>
      <c r="Q279">
        <v>108.21798815481399</v>
      </c>
      <c r="R279">
        <v>-3.5999999999999997E-2</v>
      </c>
      <c r="S279">
        <v>0.67700000000000005</v>
      </c>
      <c r="T279" s="2">
        <f t="shared" si="36"/>
        <v>1.1599999999999999</v>
      </c>
      <c r="U279" s="2">
        <f t="shared" si="36"/>
        <v>-1.1000000000000001</v>
      </c>
      <c r="V279" s="2">
        <f t="shared" si="36"/>
        <v>-0.93100000000000005</v>
      </c>
      <c r="W279" s="2">
        <f t="shared" si="35"/>
        <v>108.21798815481399</v>
      </c>
      <c r="X279" s="2">
        <f t="shared" si="35"/>
        <v>-3.5999999999999997E-2</v>
      </c>
      <c r="Y279" s="2">
        <f t="shared" si="35"/>
        <v>0.67700000000000005</v>
      </c>
      <c r="Z279" s="3">
        <f t="shared" si="37"/>
        <v>1.1599999999999999</v>
      </c>
      <c r="AA279" s="3">
        <f t="shared" si="38"/>
        <v>-1.1000000000000001</v>
      </c>
      <c r="AB279" s="3">
        <f t="shared" si="39"/>
        <v>-0.93100000000000005</v>
      </c>
      <c r="AC279" s="3">
        <f t="shared" si="40"/>
        <v>108.21798815481399</v>
      </c>
      <c r="AD279" s="3">
        <f t="shared" si="41"/>
        <v>-3.5999999999999997E-2</v>
      </c>
      <c r="AE279" s="3">
        <f t="shared" si="42"/>
        <v>0.67700000000000005</v>
      </c>
    </row>
    <row r="280" spans="1:31" x14ac:dyDescent="0.3">
      <c r="A280" t="s">
        <v>636</v>
      </c>
      <c r="B280" t="s">
        <v>637</v>
      </c>
      <c r="C280" t="s">
        <v>44</v>
      </c>
      <c r="D280" t="s">
        <v>20</v>
      </c>
      <c r="E280">
        <v>939</v>
      </c>
      <c r="F280" s="1">
        <v>42996</v>
      </c>
      <c r="G280">
        <v>2017</v>
      </c>
      <c r="H280" t="s">
        <v>49</v>
      </c>
      <c r="I280">
        <v>1</v>
      </c>
      <c r="J280" t="s">
        <v>38</v>
      </c>
      <c r="K280">
        <v>1</v>
      </c>
      <c r="L280">
        <v>1</v>
      </c>
      <c r="M280" t="s">
        <v>29</v>
      </c>
      <c r="N280">
        <v>-1.06</v>
      </c>
      <c r="O280">
        <v>-0.25</v>
      </c>
      <c r="P280">
        <v>0.374</v>
      </c>
      <c r="Q280">
        <v>69.771787463886398</v>
      </c>
      <c r="R280">
        <v>9.1999999999999998E-2</v>
      </c>
      <c r="S280">
        <v>0.82099999999999995</v>
      </c>
      <c r="T280" s="2">
        <f t="shared" si="36"/>
        <v>-1.06</v>
      </c>
      <c r="U280" s="2">
        <f t="shared" si="36"/>
        <v>-0.25</v>
      </c>
      <c r="V280" s="2">
        <f t="shared" si="36"/>
        <v>0.374</v>
      </c>
      <c r="W280" s="2">
        <f t="shared" si="35"/>
        <v>69.771787463886398</v>
      </c>
      <c r="X280" s="2">
        <f t="shared" si="35"/>
        <v>9.1999999999999998E-2</v>
      </c>
      <c r="Y280" s="2">
        <f t="shared" si="35"/>
        <v>0.82099999999999995</v>
      </c>
      <c r="Z280" s="3">
        <f t="shared" si="37"/>
        <v>-1.06</v>
      </c>
      <c r="AA280" s="3">
        <f t="shared" si="38"/>
        <v>-0.25</v>
      </c>
      <c r="AB280" s="3">
        <f t="shared" si="39"/>
        <v>0.374</v>
      </c>
      <c r="AC280" s="3">
        <f t="shared" si="40"/>
        <v>69.771787463886398</v>
      </c>
      <c r="AD280" s="3">
        <f t="shared" si="41"/>
        <v>9.1999999999999998E-2</v>
      </c>
      <c r="AE280" s="3">
        <f t="shared" si="42"/>
        <v>0.82099999999999995</v>
      </c>
    </row>
    <row r="281" spans="1:31" x14ac:dyDescent="0.3">
      <c r="A281" t="s">
        <v>638</v>
      </c>
      <c r="B281" t="s">
        <v>639</v>
      </c>
      <c r="C281" t="s">
        <v>125</v>
      </c>
      <c r="D281" t="s">
        <v>27</v>
      </c>
      <c r="E281">
        <v>51232</v>
      </c>
      <c r="F281" s="1">
        <v>42986</v>
      </c>
      <c r="G281">
        <v>2017</v>
      </c>
      <c r="H281" t="s">
        <v>21</v>
      </c>
      <c r="I281">
        <v>1</v>
      </c>
      <c r="J281" t="s">
        <v>22</v>
      </c>
      <c r="K281">
        <v>0</v>
      </c>
      <c r="L281">
        <v>2</v>
      </c>
      <c r="M281" t="s">
        <v>29</v>
      </c>
      <c r="N281">
        <v>-0.63</v>
      </c>
      <c r="O281">
        <v>1.01</v>
      </c>
      <c r="P281">
        <v>-0.33300000000000002</v>
      </c>
      <c r="Q281">
        <v>106.70497146013599</v>
      </c>
      <c r="R281">
        <v>9.4E-2</v>
      </c>
      <c r="S281">
        <v>0.83</v>
      </c>
      <c r="T281" s="2">
        <f t="shared" si="36"/>
        <v>0</v>
      </c>
      <c r="U281" s="2">
        <f t="shared" si="36"/>
        <v>0</v>
      </c>
      <c r="V281" s="2">
        <f t="shared" si="36"/>
        <v>0</v>
      </c>
      <c r="W281" s="2">
        <f t="shared" si="35"/>
        <v>0</v>
      </c>
      <c r="X281" s="2">
        <f t="shared" si="35"/>
        <v>0</v>
      </c>
      <c r="Y281" s="2">
        <f t="shared" si="35"/>
        <v>0</v>
      </c>
      <c r="Z281" s="3">
        <f t="shared" si="37"/>
        <v>-0.63</v>
      </c>
      <c r="AA281" s="3">
        <f t="shared" si="38"/>
        <v>1.01</v>
      </c>
      <c r="AB281" s="3">
        <f t="shared" si="39"/>
        <v>-0.33300000000000002</v>
      </c>
      <c r="AC281" s="3">
        <f t="shared" si="40"/>
        <v>106.70497146013599</v>
      </c>
      <c r="AD281" s="3">
        <f t="shared" si="41"/>
        <v>9.4E-2</v>
      </c>
      <c r="AE281" s="3">
        <f t="shared" si="42"/>
        <v>0.83</v>
      </c>
    </row>
    <row r="282" spans="1:31" x14ac:dyDescent="0.3">
      <c r="A282" t="s">
        <v>640</v>
      </c>
      <c r="B282" t="s">
        <v>641</v>
      </c>
      <c r="C282" t="s">
        <v>19</v>
      </c>
      <c r="D282" t="s">
        <v>20</v>
      </c>
      <c r="E282">
        <v>1800</v>
      </c>
      <c r="F282" s="1">
        <v>42996</v>
      </c>
      <c r="G282">
        <v>2017</v>
      </c>
      <c r="H282" t="s">
        <v>21</v>
      </c>
      <c r="I282">
        <v>1</v>
      </c>
      <c r="J282" t="s">
        <v>38</v>
      </c>
      <c r="K282">
        <v>0</v>
      </c>
      <c r="L282">
        <v>2</v>
      </c>
      <c r="M282" t="s">
        <v>23</v>
      </c>
      <c r="N282">
        <v>-1.04</v>
      </c>
      <c r="O282">
        <v>1.26</v>
      </c>
      <c r="P282">
        <v>1.639</v>
      </c>
      <c r="Q282">
        <v>1212.9366320614799</v>
      </c>
      <c r="R282">
        <v>8.9999999999999993E-3</v>
      </c>
      <c r="S282">
        <v>0.878</v>
      </c>
      <c r="T282" s="2">
        <f t="shared" si="36"/>
        <v>0</v>
      </c>
      <c r="U282" s="2">
        <f t="shared" si="36"/>
        <v>0</v>
      </c>
      <c r="V282" s="2">
        <f t="shared" si="36"/>
        <v>0</v>
      </c>
      <c r="W282" s="2">
        <f t="shared" si="35"/>
        <v>0</v>
      </c>
      <c r="X282" s="2">
        <f t="shared" si="35"/>
        <v>0</v>
      </c>
      <c r="Y282" s="2">
        <f t="shared" si="35"/>
        <v>0</v>
      </c>
      <c r="Z282" s="3">
        <f t="shared" si="37"/>
        <v>-1.04</v>
      </c>
      <c r="AA282" s="3">
        <f t="shared" si="38"/>
        <v>1.26</v>
      </c>
      <c r="AB282" s="3">
        <f t="shared" si="39"/>
        <v>1.639</v>
      </c>
      <c r="AC282" s="3">
        <f t="shared" si="40"/>
        <v>1212.9366320614799</v>
      </c>
      <c r="AD282" s="3">
        <f t="shared" si="41"/>
        <v>8.9999999999999993E-3</v>
      </c>
      <c r="AE282" s="3">
        <f t="shared" si="42"/>
        <v>0.878</v>
      </c>
    </row>
    <row r="283" spans="1:31" x14ac:dyDescent="0.3">
      <c r="A283" t="s">
        <v>642</v>
      </c>
      <c r="B283" t="s">
        <v>643</v>
      </c>
      <c r="C283" t="s">
        <v>134</v>
      </c>
      <c r="D283" t="s">
        <v>20</v>
      </c>
      <c r="E283">
        <v>1140</v>
      </c>
      <c r="F283" s="1">
        <v>43011</v>
      </c>
      <c r="G283">
        <v>2017</v>
      </c>
      <c r="H283" t="s">
        <v>49</v>
      </c>
      <c r="I283">
        <v>0</v>
      </c>
      <c r="J283" t="s">
        <v>38</v>
      </c>
      <c r="K283">
        <v>1</v>
      </c>
      <c r="L283">
        <v>1</v>
      </c>
      <c r="M283" t="s">
        <v>63</v>
      </c>
      <c r="N283">
        <v>0.25</v>
      </c>
      <c r="O283">
        <v>1.1200000000000001</v>
      </c>
      <c r="P283">
        <v>-0.39800000000000002</v>
      </c>
      <c r="Q283">
        <v>108.668877030676</v>
      </c>
      <c r="R283">
        <v>-0.127</v>
      </c>
      <c r="S283">
        <v>0.68600000000000005</v>
      </c>
      <c r="T283" s="2">
        <f t="shared" si="36"/>
        <v>0.25</v>
      </c>
      <c r="U283" s="2">
        <f t="shared" si="36"/>
        <v>1.1200000000000001</v>
      </c>
      <c r="V283" s="2">
        <f t="shared" si="36"/>
        <v>-0.39800000000000002</v>
      </c>
      <c r="W283" s="2">
        <f t="shared" si="35"/>
        <v>108.668877030676</v>
      </c>
      <c r="X283" s="2">
        <f t="shared" si="35"/>
        <v>-0.127</v>
      </c>
      <c r="Y283" s="2">
        <f t="shared" si="35"/>
        <v>0.68600000000000005</v>
      </c>
      <c r="Z283" s="3">
        <f t="shared" si="37"/>
        <v>0</v>
      </c>
      <c r="AA283" s="3">
        <f t="shared" si="38"/>
        <v>0</v>
      </c>
      <c r="AB283" s="3">
        <f t="shared" si="39"/>
        <v>0</v>
      </c>
      <c r="AC283" s="3">
        <f t="shared" si="40"/>
        <v>0</v>
      </c>
      <c r="AD283" s="3">
        <f t="shared" si="41"/>
        <v>0</v>
      </c>
      <c r="AE283" s="3">
        <f t="shared" si="42"/>
        <v>0</v>
      </c>
    </row>
    <row r="284" spans="1:31" x14ac:dyDescent="0.3">
      <c r="A284" t="s">
        <v>644</v>
      </c>
      <c r="B284" t="s">
        <v>645</v>
      </c>
      <c r="C284" t="s">
        <v>115</v>
      </c>
      <c r="D284" t="s">
        <v>33</v>
      </c>
      <c r="E284">
        <v>1697</v>
      </c>
      <c r="F284" s="1">
        <v>42990</v>
      </c>
      <c r="G284">
        <v>2017</v>
      </c>
      <c r="H284" t="s">
        <v>53</v>
      </c>
      <c r="I284">
        <v>0</v>
      </c>
      <c r="J284" t="s">
        <v>38</v>
      </c>
      <c r="K284">
        <v>0</v>
      </c>
      <c r="L284">
        <v>2</v>
      </c>
      <c r="M284" t="s">
        <v>57</v>
      </c>
      <c r="N284">
        <v>0.05</v>
      </c>
      <c r="O284">
        <v>0.75</v>
      </c>
      <c r="P284">
        <v>-0.82399999999999995</v>
      </c>
      <c r="Q284">
        <v>185.77745559985499</v>
      </c>
      <c r="R284">
        <v>-2.5999999999999999E-2</v>
      </c>
      <c r="S284">
        <v>0.73499999999999999</v>
      </c>
      <c r="T284" s="2">
        <f t="shared" si="36"/>
        <v>0</v>
      </c>
      <c r="U284" s="2">
        <f t="shared" si="36"/>
        <v>0</v>
      </c>
      <c r="V284" s="2">
        <f t="shared" si="36"/>
        <v>0</v>
      </c>
      <c r="W284" s="2">
        <f t="shared" si="35"/>
        <v>0</v>
      </c>
      <c r="X284" s="2">
        <f t="shared" si="35"/>
        <v>0</v>
      </c>
      <c r="Y284" s="2">
        <f t="shared" si="35"/>
        <v>0</v>
      </c>
      <c r="Z284" s="3">
        <f t="shared" si="37"/>
        <v>0</v>
      </c>
      <c r="AA284" s="3">
        <f t="shared" si="38"/>
        <v>0</v>
      </c>
      <c r="AB284" s="3">
        <f t="shared" si="39"/>
        <v>0</v>
      </c>
      <c r="AC284" s="3">
        <f t="shared" si="40"/>
        <v>0</v>
      </c>
      <c r="AD284" s="3">
        <f t="shared" si="41"/>
        <v>0</v>
      </c>
      <c r="AE284" s="3">
        <f t="shared" si="42"/>
        <v>0</v>
      </c>
    </row>
    <row r="285" spans="1:31" x14ac:dyDescent="0.3">
      <c r="A285" t="s">
        <v>646</v>
      </c>
      <c r="B285" t="s">
        <v>647</v>
      </c>
      <c r="C285" t="s">
        <v>149</v>
      </c>
      <c r="D285" t="s">
        <v>20</v>
      </c>
      <c r="E285">
        <v>16428</v>
      </c>
      <c r="F285" s="1">
        <v>43004</v>
      </c>
      <c r="G285">
        <v>2017</v>
      </c>
      <c r="H285" t="s">
        <v>21</v>
      </c>
      <c r="I285">
        <v>1</v>
      </c>
      <c r="J285" t="s">
        <v>22</v>
      </c>
      <c r="K285">
        <v>0</v>
      </c>
      <c r="L285">
        <v>2</v>
      </c>
      <c r="M285" t="s">
        <v>23</v>
      </c>
      <c r="N285">
        <v>-0.14000000000000001</v>
      </c>
      <c r="O285">
        <v>0.79</v>
      </c>
      <c r="P285">
        <v>2</v>
      </c>
      <c r="Q285">
        <v>876.66045918367297</v>
      </c>
      <c r="R285">
        <v>0.19600000000000001</v>
      </c>
      <c r="S285">
        <v>0.86199999999999999</v>
      </c>
      <c r="T285" s="2">
        <f t="shared" si="36"/>
        <v>0</v>
      </c>
      <c r="U285" s="2">
        <f t="shared" si="36"/>
        <v>0</v>
      </c>
      <c r="V285" s="2">
        <f t="shared" si="36"/>
        <v>0</v>
      </c>
      <c r="W285" s="2">
        <f t="shared" si="35"/>
        <v>0</v>
      </c>
      <c r="X285" s="2">
        <f t="shared" si="35"/>
        <v>0</v>
      </c>
      <c r="Y285" s="2">
        <f t="shared" si="35"/>
        <v>0</v>
      </c>
      <c r="Z285" s="3">
        <f t="shared" si="37"/>
        <v>-0.14000000000000001</v>
      </c>
      <c r="AA285" s="3">
        <f t="shared" si="38"/>
        <v>0.79</v>
      </c>
      <c r="AB285" s="3">
        <f t="shared" si="39"/>
        <v>2</v>
      </c>
      <c r="AC285" s="3">
        <f t="shared" si="40"/>
        <v>876.66045918367297</v>
      </c>
      <c r="AD285" s="3">
        <f t="shared" si="41"/>
        <v>0.19600000000000001</v>
      </c>
      <c r="AE285" s="3">
        <f t="shared" si="42"/>
        <v>0.86199999999999999</v>
      </c>
    </row>
    <row r="286" spans="1:31" x14ac:dyDescent="0.3">
      <c r="A286" t="s">
        <v>648</v>
      </c>
      <c r="B286" t="s">
        <v>649</v>
      </c>
      <c r="C286" t="s">
        <v>52</v>
      </c>
      <c r="D286" t="s">
        <v>20</v>
      </c>
      <c r="F286" s="1">
        <v>43004</v>
      </c>
      <c r="G286">
        <v>2017</v>
      </c>
      <c r="H286" t="s">
        <v>21</v>
      </c>
      <c r="I286">
        <v>1</v>
      </c>
      <c r="J286" t="s">
        <v>22</v>
      </c>
      <c r="K286">
        <v>0</v>
      </c>
      <c r="L286">
        <v>2</v>
      </c>
      <c r="M286" t="s">
        <v>34</v>
      </c>
      <c r="N286">
        <v>0.33</v>
      </c>
      <c r="O286">
        <v>-0.23</v>
      </c>
      <c r="P286">
        <v>0.95599999999999996</v>
      </c>
      <c r="Q286">
        <v>255.515052032906</v>
      </c>
      <c r="R286">
        <v>-0.01</v>
      </c>
      <c r="S286">
        <v>0.79700000000000004</v>
      </c>
      <c r="T286" s="2">
        <f t="shared" si="36"/>
        <v>0</v>
      </c>
      <c r="U286" s="2">
        <f t="shared" si="36"/>
        <v>0</v>
      </c>
      <c r="V286" s="2">
        <f t="shared" si="36"/>
        <v>0</v>
      </c>
      <c r="W286" s="2">
        <f t="shared" si="35"/>
        <v>0</v>
      </c>
      <c r="X286" s="2">
        <f t="shared" si="35"/>
        <v>0</v>
      </c>
      <c r="Y286" s="2">
        <f t="shared" si="35"/>
        <v>0</v>
      </c>
      <c r="Z286" s="3">
        <f t="shared" si="37"/>
        <v>0.33</v>
      </c>
      <c r="AA286" s="3">
        <f t="shared" si="38"/>
        <v>-0.23</v>
      </c>
      <c r="AB286" s="3">
        <f t="shared" si="39"/>
        <v>0.95599999999999996</v>
      </c>
      <c r="AC286" s="3">
        <f t="shared" si="40"/>
        <v>255.515052032906</v>
      </c>
      <c r="AD286" s="3">
        <f t="shared" si="41"/>
        <v>-0.01</v>
      </c>
      <c r="AE286" s="3">
        <f t="shared" si="42"/>
        <v>0.79700000000000004</v>
      </c>
    </row>
    <row r="287" spans="1:31" x14ac:dyDescent="0.3">
      <c r="A287" t="s">
        <v>650</v>
      </c>
      <c r="B287" t="s">
        <v>651</v>
      </c>
      <c r="C287" t="s">
        <v>56</v>
      </c>
      <c r="D287" t="s">
        <v>20</v>
      </c>
      <c r="F287" s="1">
        <v>43005</v>
      </c>
      <c r="G287">
        <v>2017</v>
      </c>
      <c r="H287" t="s">
        <v>49</v>
      </c>
      <c r="I287">
        <v>1</v>
      </c>
      <c r="J287" t="s">
        <v>22</v>
      </c>
      <c r="K287">
        <v>1</v>
      </c>
      <c r="L287">
        <v>1</v>
      </c>
      <c r="M287" t="s">
        <v>57</v>
      </c>
      <c r="N287">
        <v>1.62</v>
      </c>
      <c r="O287">
        <v>0.91</v>
      </c>
      <c r="P287">
        <v>-0.79400000000000004</v>
      </c>
      <c r="Q287">
        <v>162.68381978309901</v>
      </c>
      <c r="R287">
        <v>-3.3000000000000002E-2</v>
      </c>
      <c r="S287">
        <v>0.72899999999999998</v>
      </c>
      <c r="T287" s="2">
        <f t="shared" si="36"/>
        <v>1.62</v>
      </c>
      <c r="U287" s="2">
        <f t="shared" si="36"/>
        <v>0.91</v>
      </c>
      <c r="V287" s="2">
        <f t="shared" si="36"/>
        <v>-0.79400000000000004</v>
      </c>
      <c r="W287" s="2">
        <f t="shared" si="35"/>
        <v>162.68381978309901</v>
      </c>
      <c r="X287" s="2">
        <f t="shared" si="35"/>
        <v>-3.3000000000000002E-2</v>
      </c>
      <c r="Y287" s="2">
        <f t="shared" si="35"/>
        <v>0.72899999999999998</v>
      </c>
      <c r="Z287" s="3">
        <f t="shared" si="37"/>
        <v>1.62</v>
      </c>
      <c r="AA287" s="3">
        <f t="shared" si="38"/>
        <v>0.91</v>
      </c>
      <c r="AB287" s="3">
        <f t="shared" si="39"/>
        <v>-0.79400000000000004</v>
      </c>
      <c r="AC287" s="3">
        <f t="shared" si="40"/>
        <v>162.68381978309901</v>
      </c>
      <c r="AD287" s="3">
        <f t="shared" si="41"/>
        <v>-3.3000000000000002E-2</v>
      </c>
      <c r="AE287" s="3">
        <f t="shared" si="42"/>
        <v>0.72899999999999998</v>
      </c>
    </row>
    <row r="288" spans="1:31" x14ac:dyDescent="0.3">
      <c r="A288" t="s">
        <v>652</v>
      </c>
      <c r="B288" t="s">
        <v>653</v>
      </c>
      <c r="C288" t="s">
        <v>179</v>
      </c>
      <c r="D288" t="s">
        <v>20</v>
      </c>
      <c r="E288">
        <v>10500</v>
      </c>
      <c r="F288" s="1">
        <v>43006</v>
      </c>
      <c r="G288">
        <v>2017</v>
      </c>
      <c r="H288" t="s">
        <v>155</v>
      </c>
      <c r="I288">
        <v>0</v>
      </c>
      <c r="J288" t="s">
        <v>22</v>
      </c>
      <c r="K288">
        <v>1</v>
      </c>
      <c r="L288">
        <v>1</v>
      </c>
      <c r="M288" t="s">
        <v>34</v>
      </c>
      <c r="N288">
        <v>0.27</v>
      </c>
      <c r="O288">
        <v>0.46</v>
      </c>
      <c r="P288">
        <v>0.34499999999999997</v>
      </c>
      <c r="Q288">
        <v>230.56287780656299</v>
      </c>
      <c r="R288">
        <v>4.2999999999999997E-2</v>
      </c>
      <c r="S288">
        <v>0.78500000000000003</v>
      </c>
      <c r="T288" s="2">
        <f t="shared" si="36"/>
        <v>0.27</v>
      </c>
      <c r="U288" s="2">
        <f t="shared" si="36"/>
        <v>0.46</v>
      </c>
      <c r="V288" s="2">
        <f t="shared" si="36"/>
        <v>0.34499999999999997</v>
      </c>
      <c r="W288" s="2">
        <f t="shared" si="35"/>
        <v>230.56287780656299</v>
      </c>
      <c r="X288" s="2">
        <f t="shared" si="35"/>
        <v>4.2999999999999997E-2</v>
      </c>
      <c r="Y288" s="2">
        <f t="shared" si="35"/>
        <v>0.78500000000000003</v>
      </c>
      <c r="Z288" s="3">
        <f t="shared" si="37"/>
        <v>0</v>
      </c>
      <c r="AA288" s="3">
        <f t="shared" si="38"/>
        <v>0</v>
      </c>
      <c r="AB288" s="3">
        <f t="shared" si="39"/>
        <v>0</v>
      </c>
      <c r="AC288" s="3">
        <f t="shared" si="40"/>
        <v>0</v>
      </c>
      <c r="AD288" s="3">
        <f t="shared" si="41"/>
        <v>0</v>
      </c>
      <c r="AE288" s="3">
        <f t="shared" si="42"/>
        <v>0</v>
      </c>
    </row>
    <row r="289" spans="1:31" x14ac:dyDescent="0.3">
      <c r="A289" t="s">
        <v>654</v>
      </c>
      <c r="B289" t="s">
        <v>655</v>
      </c>
      <c r="C289" t="s">
        <v>134</v>
      </c>
      <c r="D289" t="s">
        <v>20</v>
      </c>
      <c r="E289">
        <v>1359</v>
      </c>
      <c r="F289" s="1">
        <v>43003</v>
      </c>
      <c r="G289">
        <v>2017</v>
      </c>
      <c r="H289" t="s">
        <v>49</v>
      </c>
      <c r="I289">
        <v>1</v>
      </c>
      <c r="J289" t="s">
        <v>38</v>
      </c>
      <c r="K289">
        <v>1</v>
      </c>
      <c r="L289">
        <v>1</v>
      </c>
      <c r="M289" t="s">
        <v>63</v>
      </c>
      <c r="N289">
        <v>0.25</v>
      </c>
      <c r="O289">
        <v>1.1200000000000001</v>
      </c>
      <c r="P289">
        <v>-0.39800000000000002</v>
      </c>
      <c r="Q289">
        <v>108.668877030676</v>
      </c>
      <c r="R289">
        <v>-0.127</v>
      </c>
      <c r="S289">
        <v>0.68600000000000005</v>
      </c>
      <c r="T289" s="2">
        <f t="shared" si="36"/>
        <v>0.25</v>
      </c>
      <c r="U289" s="2">
        <f t="shared" si="36"/>
        <v>1.1200000000000001</v>
      </c>
      <c r="V289" s="2">
        <f t="shared" si="36"/>
        <v>-0.39800000000000002</v>
      </c>
      <c r="W289" s="2">
        <f t="shared" si="35"/>
        <v>108.668877030676</v>
      </c>
      <c r="X289" s="2">
        <f t="shared" si="35"/>
        <v>-0.127</v>
      </c>
      <c r="Y289" s="2">
        <f t="shared" si="35"/>
        <v>0.68600000000000005</v>
      </c>
      <c r="Z289" s="3">
        <f t="shared" si="37"/>
        <v>0.25</v>
      </c>
      <c r="AA289" s="3">
        <f t="shared" si="38"/>
        <v>1.1200000000000001</v>
      </c>
      <c r="AB289" s="3">
        <f t="shared" si="39"/>
        <v>-0.39800000000000002</v>
      </c>
      <c r="AC289" s="3">
        <f t="shared" si="40"/>
        <v>108.668877030676</v>
      </c>
      <c r="AD289" s="3">
        <f t="shared" si="41"/>
        <v>-0.127</v>
      </c>
      <c r="AE289" s="3">
        <f t="shared" si="42"/>
        <v>0.68600000000000005</v>
      </c>
    </row>
    <row r="290" spans="1:31" x14ac:dyDescent="0.3">
      <c r="A290" t="s">
        <v>656</v>
      </c>
      <c r="B290" t="s">
        <v>657</v>
      </c>
      <c r="C290" t="s">
        <v>134</v>
      </c>
      <c r="D290" t="s">
        <v>20</v>
      </c>
      <c r="E290">
        <v>1069</v>
      </c>
      <c r="F290" s="1">
        <v>43004</v>
      </c>
      <c r="G290">
        <v>2017</v>
      </c>
      <c r="H290" t="s">
        <v>21</v>
      </c>
      <c r="I290">
        <v>1</v>
      </c>
      <c r="J290" t="s">
        <v>38</v>
      </c>
      <c r="K290">
        <v>0</v>
      </c>
      <c r="L290">
        <v>2</v>
      </c>
      <c r="M290" t="s">
        <v>63</v>
      </c>
      <c r="N290">
        <v>0.25</v>
      </c>
      <c r="O290">
        <v>1.1200000000000001</v>
      </c>
      <c r="P290">
        <v>-0.39800000000000002</v>
      </c>
      <c r="Q290">
        <v>108.668877030676</v>
      </c>
      <c r="R290">
        <v>-0.127</v>
      </c>
      <c r="S290">
        <v>0.68600000000000005</v>
      </c>
      <c r="T290" s="2">
        <f t="shared" si="36"/>
        <v>0</v>
      </c>
      <c r="U290" s="2">
        <f t="shared" si="36"/>
        <v>0</v>
      </c>
      <c r="V290" s="2">
        <f t="shared" si="36"/>
        <v>0</v>
      </c>
      <c r="W290" s="2">
        <f t="shared" si="35"/>
        <v>0</v>
      </c>
      <c r="X290" s="2">
        <f t="shared" si="35"/>
        <v>0</v>
      </c>
      <c r="Y290" s="2">
        <f t="shared" si="35"/>
        <v>0</v>
      </c>
      <c r="Z290" s="3">
        <f t="shared" si="37"/>
        <v>0.25</v>
      </c>
      <c r="AA290" s="3">
        <f t="shared" si="38"/>
        <v>1.1200000000000001</v>
      </c>
      <c r="AB290" s="3">
        <f t="shared" si="39"/>
        <v>-0.39800000000000002</v>
      </c>
      <c r="AC290" s="3">
        <f t="shared" si="40"/>
        <v>108.668877030676</v>
      </c>
      <c r="AD290" s="3">
        <f t="shared" si="41"/>
        <v>-0.127</v>
      </c>
      <c r="AE290" s="3">
        <f t="shared" si="42"/>
        <v>0.68600000000000005</v>
      </c>
    </row>
    <row r="291" spans="1:31" x14ac:dyDescent="0.3">
      <c r="A291" t="s">
        <v>658</v>
      </c>
      <c r="B291" t="s">
        <v>659</v>
      </c>
      <c r="C291" t="s">
        <v>134</v>
      </c>
      <c r="D291" t="s">
        <v>20</v>
      </c>
      <c r="E291">
        <v>8362</v>
      </c>
      <c r="F291" s="1">
        <v>43005</v>
      </c>
      <c r="G291">
        <v>2017</v>
      </c>
      <c r="H291" t="s">
        <v>49</v>
      </c>
      <c r="I291">
        <v>1</v>
      </c>
      <c r="J291" t="s">
        <v>28</v>
      </c>
      <c r="K291">
        <v>1</v>
      </c>
      <c r="L291">
        <v>1</v>
      </c>
      <c r="M291" t="s">
        <v>63</v>
      </c>
      <c r="N291">
        <v>0.25</v>
      </c>
      <c r="O291">
        <v>1.1200000000000001</v>
      </c>
      <c r="P291">
        <v>-0.39800000000000002</v>
      </c>
      <c r="Q291">
        <v>108.668877030676</v>
      </c>
      <c r="R291">
        <v>-0.127</v>
      </c>
      <c r="S291">
        <v>0.68600000000000005</v>
      </c>
      <c r="T291" s="2">
        <f t="shared" si="36"/>
        <v>0.25</v>
      </c>
      <c r="U291" s="2">
        <f t="shared" si="36"/>
        <v>1.1200000000000001</v>
      </c>
      <c r="V291" s="2">
        <f t="shared" si="36"/>
        <v>-0.39800000000000002</v>
      </c>
      <c r="W291" s="2">
        <f t="shared" si="35"/>
        <v>108.668877030676</v>
      </c>
      <c r="X291" s="2">
        <f t="shared" si="35"/>
        <v>-0.127</v>
      </c>
      <c r="Y291" s="2">
        <f t="shared" si="35"/>
        <v>0.68600000000000005</v>
      </c>
      <c r="Z291" s="3">
        <f t="shared" si="37"/>
        <v>0.25</v>
      </c>
      <c r="AA291" s="3">
        <f t="shared" si="38"/>
        <v>1.1200000000000001</v>
      </c>
      <c r="AB291" s="3">
        <f t="shared" si="39"/>
        <v>-0.39800000000000002</v>
      </c>
      <c r="AC291" s="3">
        <f t="shared" si="40"/>
        <v>108.668877030676</v>
      </c>
      <c r="AD291" s="3">
        <f t="shared" si="41"/>
        <v>-0.127</v>
      </c>
      <c r="AE291" s="3">
        <f t="shared" si="42"/>
        <v>0.68600000000000005</v>
      </c>
    </row>
    <row r="292" spans="1:31" x14ac:dyDescent="0.3">
      <c r="A292" t="s">
        <v>660</v>
      </c>
      <c r="B292" t="s">
        <v>661</v>
      </c>
      <c r="C292" t="s">
        <v>149</v>
      </c>
      <c r="D292" t="s">
        <v>27</v>
      </c>
      <c r="E292">
        <v>1715</v>
      </c>
      <c r="F292" s="1">
        <v>43014</v>
      </c>
      <c r="G292">
        <v>2017</v>
      </c>
      <c r="H292" t="s">
        <v>49</v>
      </c>
      <c r="I292">
        <v>0</v>
      </c>
      <c r="J292" t="s">
        <v>38</v>
      </c>
      <c r="K292">
        <v>1</v>
      </c>
      <c r="L292">
        <v>1</v>
      </c>
      <c r="M292" t="s">
        <v>23</v>
      </c>
      <c r="N292">
        <v>-0.14000000000000001</v>
      </c>
      <c r="O292">
        <v>0.79</v>
      </c>
      <c r="P292">
        <v>2</v>
      </c>
      <c r="Q292">
        <v>876.66045918367297</v>
      </c>
      <c r="R292">
        <v>0.19600000000000001</v>
      </c>
      <c r="S292">
        <v>0.86199999999999999</v>
      </c>
      <c r="T292" s="2">
        <f t="shared" si="36"/>
        <v>-0.14000000000000001</v>
      </c>
      <c r="U292" s="2">
        <f t="shared" si="36"/>
        <v>0.79</v>
      </c>
      <c r="V292" s="2">
        <f t="shared" si="36"/>
        <v>2</v>
      </c>
      <c r="W292" s="2">
        <f t="shared" si="35"/>
        <v>876.66045918367297</v>
      </c>
      <c r="X292" s="2">
        <f t="shared" si="35"/>
        <v>0.19600000000000001</v>
      </c>
      <c r="Y292" s="2">
        <f t="shared" si="35"/>
        <v>0.86199999999999999</v>
      </c>
      <c r="Z292" s="3">
        <f t="shared" si="37"/>
        <v>0</v>
      </c>
      <c r="AA292" s="3">
        <f t="shared" si="38"/>
        <v>0</v>
      </c>
      <c r="AB292" s="3">
        <f t="shared" si="39"/>
        <v>0</v>
      </c>
      <c r="AC292" s="3">
        <f t="shared" si="40"/>
        <v>0</v>
      </c>
      <c r="AD292" s="3">
        <f t="shared" si="41"/>
        <v>0</v>
      </c>
      <c r="AE292" s="3">
        <f t="shared" si="42"/>
        <v>0</v>
      </c>
    </row>
    <row r="293" spans="1:31" x14ac:dyDescent="0.3">
      <c r="A293" t="s">
        <v>662</v>
      </c>
      <c r="B293" t="s">
        <v>663</v>
      </c>
      <c r="C293" t="s">
        <v>47</v>
      </c>
      <c r="D293" t="s">
        <v>27</v>
      </c>
      <c r="E293">
        <v>6231</v>
      </c>
      <c r="F293" s="1">
        <v>43007</v>
      </c>
      <c r="G293">
        <v>2017</v>
      </c>
      <c r="H293" t="s">
        <v>49</v>
      </c>
      <c r="I293">
        <v>0</v>
      </c>
      <c r="J293" t="s">
        <v>22</v>
      </c>
      <c r="K293">
        <v>1</v>
      </c>
      <c r="L293">
        <v>1</v>
      </c>
      <c r="M293" t="s">
        <v>29</v>
      </c>
      <c r="N293">
        <v>-0.14000000000000001</v>
      </c>
      <c r="O293">
        <v>-0.77</v>
      </c>
      <c r="P293">
        <v>1.383</v>
      </c>
      <c r="Q293">
        <v>421.266086330326</v>
      </c>
      <c r="R293">
        <v>0.10100000000000001</v>
      </c>
      <c r="S293">
        <v>0.81499999999999995</v>
      </c>
      <c r="T293" s="2">
        <f t="shared" si="36"/>
        <v>-0.14000000000000001</v>
      </c>
      <c r="U293" s="2">
        <f t="shared" si="36"/>
        <v>-0.77</v>
      </c>
      <c r="V293" s="2">
        <f t="shared" si="36"/>
        <v>1.383</v>
      </c>
      <c r="W293" s="2">
        <f t="shared" si="35"/>
        <v>421.266086330326</v>
      </c>
      <c r="X293" s="2">
        <f t="shared" si="35"/>
        <v>0.10100000000000001</v>
      </c>
      <c r="Y293" s="2">
        <f t="shared" si="35"/>
        <v>0.81499999999999995</v>
      </c>
      <c r="Z293" s="3">
        <f t="shared" si="37"/>
        <v>0</v>
      </c>
      <c r="AA293" s="3">
        <f t="shared" si="38"/>
        <v>0</v>
      </c>
      <c r="AB293" s="3">
        <f t="shared" si="39"/>
        <v>0</v>
      </c>
      <c r="AC293" s="3">
        <f t="shared" si="40"/>
        <v>0</v>
      </c>
      <c r="AD293" s="3">
        <f t="shared" si="41"/>
        <v>0</v>
      </c>
      <c r="AE293" s="3">
        <f t="shared" si="42"/>
        <v>0</v>
      </c>
    </row>
    <row r="294" spans="1:31" x14ac:dyDescent="0.3">
      <c r="A294" t="s">
        <v>664</v>
      </c>
      <c r="B294" t="s">
        <v>665</v>
      </c>
      <c r="C294" t="s">
        <v>223</v>
      </c>
      <c r="D294" t="s">
        <v>20</v>
      </c>
      <c r="E294">
        <v>836</v>
      </c>
      <c r="F294" s="1">
        <v>43021</v>
      </c>
      <c r="G294">
        <v>2017</v>
      </c>
      <c r="H294" t="s">
        <v>53</v>
      </c>
      <c r="I294">
        <v>0</v>
      </c>
      <c r="J294" t="s">
        <v>38</v>
      </c>
      <c r="K294">
        <v>1</v>
      </c>
      <c r="L294">
        <v>2</v>
      </c>
      <c r="M294" t="s">
        <v>29</v>
      </c>
      <c r="N294">
        <v>-1.0900000000000001</v>
      </c>
      <c r="O294">
        <v>0</v>
      </c>
      <c r="P294">
        <v>0.158</v>
      </c>
      <c r="Q294">
        <v>1013.47368421053</v>
      </c>
      <c r="R294">
        <v>0.157</v>
      </c>
      <c r="S294">
        <v>0.81</v>
      </c>
      <c r="T294" s="2">
        <f t="shared" si="36"/>
        <v>-1.0900000000000001</v>
      </c>
      <c r="U294" s="2">
        <f t="shared" si="36"/>
        <v>0</v>
      </c>
      <c r="V294" s="2">
        <f t="shared" si="36"/>
        <v>0.158</v>
      </c>
      <c r="W294" s="2">
        <f t="shared" si="35"/>
        <v>1013.47368421053</v>
      </c>
      <c r="X294" s="2">
        <f t="shared" si="35"/>
        <v>0.157</v>
      </c>
      <c r="Y294" s="2">
        <f t="shared" si="35"/>
        <v>0.81</v>
      </c>
      <c r="Z294" s="3">
        <f t="shared" si="37"/>
        <v>0</v>
      </c>
      <c r="AA294" s="3">
        <f t="shared" si="38"/>
        <v>0</v>
      </c>
      <c r="AB294" s="3">
        <f t="shared" si="39"/>
        <v>0</v>
      </c>
      <c r="AC294" s="3">
        <f t="shared" si="40"/>
        <v>0</v>
      </c>
      <c r="AD294" s="3">
        <f t="shared" si="41"/>
        <v>0</v>
      </c>
      <c r="AE294" s="3">
        <f t="shared" si="42"/>
        <v>0</v>
      </c>
    </row>
    <row r="295" spans="1:31" x14ac:dyDescent="0.3">
      <c r="A295" t="s">
        <v>666</v>
      </c>
      <c r="B295" t="s">
        <v>667</v>
      </c>
      <c r="C295" t="s">
        <v>223</v>
      </c>
      <c r="D295" t="s">
        <v>20</v>
      </c>
      <c r="E295">
        <v>1600</v>
      </c>
      <c r="F295" s="1">
        <v>43020</v>
      </c>
      <c r="G295">
        <v>2017</v>
      </c>
      <c r="H295" t="s">
        <v>21</v>
      </c>
      <c r="I295">
        <v>1</v>
      </c>
      <c r="J295" t="s">
        <v>22</v>
      </c>
      <c r="K295">
        <v>0</v>
      </c>
      <c r="L295">
        <v>2</v>
      </c>
      <c r="M295" t="s">
        <v>29</v>
      </c>
      <c r="N295">
        <v>-1.0900000000000001</v>
      </c>
      <c r="O295">
        <v>0</v>
      </c>
      <c r="P295">
        <v>0.158</v>
      </c>
      <c r="Q295">
        <v>1013.47368421053</v>
      </c>
      <c r="R295">
        <v>0.157</v>
      </c>
      <c r="S295">
        <v>0.81</v>
      </c>
      <c r="T295" s="2">
        <f t="shared" si="36"/>
        <v>0</v>
      </c>
      <c r="U295" s="2">
        <f t="shared" si="36"/>
        <v>0</v>
      </c>
      <c r="V295" s="2">
        <f t="shared" si="36"/>
        <v>0</v>
      </c>
      <c r="W295" s="2">
        <f t="shared" si="35"/>
        <v>0</v>
      </c>
      <c r="X295" s="2">
        <f t="shared" si="35"/>
        <v>0</v>
      </c>
      <c r="Y295" s="2">
        <f t="shared" si="35"/>
        <v>0</v>
      </c>
      <c r="Z295" s="3">
        <f t="shared" si="37"/>
        <v>-1.0900000000000001</v>
      </c>
      <c r="AA295" s="3">
        <f t="shared" si="38"/>
        <v>0</v>
      </c>
      <c r="AB295" s="3">
        <f t="shared" si="39"/>
        <v>0.158</v>
      </c>
      <c r="AC295" s="3">
        <f t="shared" si="40"/>
        <v>1013.47368421053</v>
      </c>
      <c r="AD295" s="3">
        <f t="shared" si="41"/>
        <v>0.157</v>
      </c>
      <c r="AE295" s="3">
        <f t="shared" si="42"/>
        <v>0.81</v>
      </c>
    </row>
    <row r="296" spans="1:31" x14ac:dyDescent="0.3">
      <c r="A296" t="s">
        <v>668</v>
      </c>
      <c r="B296" t="s">
        <v>669</v>
      </c>
      <c r="C296" t="s">
        <v>37</v>
      </c>
      <c r="D296" t="s">
        <v>20</v>
      </c>
      <c r="E296">
        <v>1300</v>
      </c>
      <c r="F296" s="1">
        <v>43017</v>
      </c>
      <c r="G296">
        <v>2017</v>
      </c>
      <c r="H296" t="s">
        <v>49</v>
      </c>
      <c r="I296">
        <v>1</v>
      </c>
      <c r="J296" t="s">
        <v>28</v>
      </c>
      <c r="K296">
        <v>1</v>
      </c>
      <c r="L296">
        <v>1</v>
      </c>
      <c r="M296" t="s">
        <v>34</v>
      </c>
      <c r="N296">
        <v>0.01</v>
      </c>
      <c r="O296">
        <v>-0.85</v>
      </c>
      <c r="P296">
        <v>-0.95</v>
      </c>
      <c r="Q296">
        <v>180.47034849583801</v>
      </c>
      <c r="R296">
        <v>-2.8000000000000001E-2</v>
      </c>
      <c r="S296">
        <v>0.76500000000000001</v>
      </c>
      <c r="T296" s="2">
        <f t="shared" si="36"/>
        <v>0.01</v>
      </c>
      <c r="U296" s="2">
        <f t="shared" si="36"/>
        <v>-0.85</v>
      </c>
      <c r="V296" s="2">
        <f t="shared" si="36"/>
        <v>-0.95</v>
      </c>
      <c r="W296" s="2">
        <f t="shared" si="35"/>
        <v>180.47034849583801</v>
      </c>
      <c r="X296" s="2">
        <f t="shared" si="35"/>
        <v>-2.8000000000000001E-2</v>
      </c>
      <c r="Y296" s="2">
        <f t="shared" si="35"/>
        <v>0.76500000000000001</v>
      </c>
      <c r="Z296" s="3">
        <f t="shared" si="37"/>
        <v>0.01</v>
      </c>
      <c r="AA296" s="3">
        <f t="shared" si="38"/>
        <v>-0.85</v>
      </c>
      <c r="AB296" s="3">
        <f t="shared" si="39"/>
        <v>-0.95</v>
      </c>
      <c r="AC296" s="3">
        <f t="shared" si="40"/>
        <v>180.47034849583801</v>
      </c>
      <c r="AD296" s="3">
        <f t="shared" si="41"/>
        <v>-2.8000000000000001E-2</v>
      </c>
      <c r="AE296" s="3">
        <f t="shared" si="42"/>
        <v>0.76500000000000001</v>
      </c>
    </row>
    <row r="297" spans="1:31" x14ac:dyDescent="0.3">
      <c r="A297" t="s">
        <v>670</v>
      </c>
      <c r="B297" t="s">
        <v>671</v>
      </c>
      <c r="C297" t="s">
        <v>79</v>
      </c>
      <c r="D297" t="s">
        <v>20</v>
      </c>
      <c r="E297">
        <v>16562</v>
      </c>
      <c r="F297" s="1">
        <v>43011</v>
      </c>
      <c r="G297">
        <v>2017</v>
      </c>
      <c r="H297" t="s">
        <v>21</v>
      </c>
      <c r="I297">
        <v>1</v>
      </c>
      <c r="J297" t="s">
        <v>28</v>
      </c>
      <c r="K297">
        <v>0</v>
      </c>
      <c r="L297">
        <v>2</v>
      </c>
      <c r="M297" t="s">
        <v>29</v>
      </c>
      <c r="N297">
        <v>0.52</v>
      </c>
      <c r="O297">
        <v>0.74</v>
      </c>
      <c r="P297">
        <v>1.18</v>
      </c>
      <c r="Q297">
        <v>620.88305709023905</v>
      </c>
      <c r="R297">
        <v>6.5000000000000002E-2</v>
      </c>
      <c r="S297">
        <v>0.82299999999999995</v>
      </c>
      <c r="T297" s="2">
        <f t="shared" si="36"/>
        <v>0</v>
      </c>
      <c r="U297" s="2">
        <f t="shared" si="36"/>
        <v>0</v>
      </c>
      <c r="V297" s="2">
        <f t="shared" si="36"/>
        <v>0</v>
      </c>
      <c r="W297" s="2">
        <f t="shared" si="35"/>
        <v>0</v>
      </c>
      <c r="X297" s="2">
        <f t="shared" si="35"/>
        <v>0</v>
      </c>
      <c r="Y297" s="2">
        <f t="shared" si="35"/>
        <v>0</v>
      </c>
      <c r="Z297" s="3">
        <f t="shared" si="37"/>
        <v>0.52</v>
      </c>
      <c r="AA297" s="3">
        <f t="shared" si="38"/>
        <v>0.74</v>
      </c>
      <c r="AB297" s="3">
        <f t="shared" si="39"/>
        <v>1.18</v>
      </c>
      <c r="AC297" s="3">
        <f t="shared" si="40"/>
        <v>620.88305709023905</v>
      </c>
      <c r="AD297" s="3">
        <f t="shared" si="41"/>
        <v>6.5000000000000002E-2</v>
      </c>
      <c r="AE297" s="3">
        <f t="shared" si="42"/>
        <v>0.82299999999999995</v>
      </c>
    </row>
    <row r="298" spans="1:31" x14ac:dyDescent="0.3">
      <c r="A298" t="s">
        <v>672</v>
      </c>
      <c r="B298" t="s">
        <v>673</v>
      </c>
      <c r="C298" t="s">
        <v>52</v>
      </c>
      <c r="D298" t="s">
        <v>20</v>
      </c>
      <c r="F298" s="1">
        <v>43021</v>
      </c>
      <c r="G298">
        <v>2017</v>
      </c>
      <c r="H298" t="s">
        <v>49</v>
      </c>
      <c r="I298">
        <v>1</v>
      </c>
      <c r="J298" t="s">
        <v>28</v>
      </c>
      <c r="K298">
        <v>1</v>
      </c>
      <c r="L298">
        <v>1</v>
      </c>
      <c r="M298" t="s">
        <v>34</v>
      </c>
      <c r="N298">
        <v>0.33</v>
      </c>
      <c r="O298">
        <v>-0.23</v>
      </c>
      <c r="P298">
        <v>0.95599999999999996</v>
      </c>
      <c r="Q298">
        <v>255.515052032906</v>
      </c>
      <c r="R298">
        <v>-0.01</v>
      </c>
      <c r="S298">
        <v>0.79700000000000004</v>
      </c>
      <c r="T298" s="2">
        <f t="shared" si="36"/>
        <v>0.33</v>
      </c>
      <c r="U298" s="2">
        <f t="shared" si="36"/>
        <v>-0.23</v>
      </c>
      <c r="V298" s="2">
        <f t="shared" si="36"/>
        <v>0.95599999999999996</v>
      </c>
      <c r="W298" s="2">
        <f t="shared" si="35"/>
        <v>255.515052032906</v>
      </c>
      <c r="X298" s="2">
        <f t="shared" si="35"/>
        <v>-0.01</v>
      </c>
      <c r="Y298" s="2">
        <f t="shared" si="35"/>
        <v>0.79700000000000004</v>
      </c>
      <c r="Z298" s="3">
        <f t="shared" si="37"/>
        <v>0.33</v>
      </c>
      <c r="AA298" s="3">
        <f t="shared" si="38"/>
        <v>-0.23</v>
      </c>
      <c r="AB298" s="3">
        <f t="shared" si="39"/>
        <v>0.95599999999999996</v>
      </c>
      <c r="AC298" s="3">
        <f t="shared" si="40"/>
        <v>255.515052032906</v>
      </c>
      <c r="AD298" s="3">
        <f t="shared" si="41"/>
        <v>-0.01</v>
      </c>
      <c r="AE298" s="3">
        <f t="shared" si="42"/>
        <v>0.79700000000000004</v>
      </c>
    </row>
    <row r="299" spans="1:31" x14ac:dyDescent="0.3">
      <c r="A299" t="s">
        <v>674</v>
      </c>
      <c r="B299" t="s">
        <v>675</v>
      </c>
      <c r="C299" t="s">
        <v>108</v>
      </c>
      <c r="D299" t="s">
        <v>48</v>
      </c>
      <c r="E299">
        <v>150000</v>
      </c>
      <c r="F299" s="1">
        <v>43020</v>
      </c>
      <c r="G299">
        <v>2017</v>
      </c>
      <c r="H299" t="s">
        <v>49</v>
      </c>
      <c r="I299">
        <v>1</v>
      </c>
      <c r="J299" t="s">
        <v>22</v>
      </c>
      <c r="K299">
        <v>1</v>
      </c>
      <c r="L299">
        <v>1</v>
      </c>
      <c r="M299" t="s">
        <v>63</v>
      </c>
      <c r="N299">
        <v>1.1599999999999999</v>
      </c>
      <c r="O299">
        <v>-1.1000000000000001</v>
      </c>
      <c r="P299">
        <v>-0.93100000000000005</v>
      </c>
      <c r="Q299">
        <v>108.21798815481399</v>
      </c>
      <c r="R299">
        <v>-3.5999999999999997E-2</v>
      </c>
      <c r="S299">
        <v>0.67700000000000005</v>
      </c>
      <c r="T299" s="2">
        <f t="shared" si="36"/>
        <v>1.1599999999999999</v>
      </c>
      <c r="U299" s="2">
        <f t="shared" si="36"/>
        <v>-1.1000000000000001</v>
      </c>
      <c r="V299" s="2">
        <f t="shared" si="36"/>
        <v>-0.93100000000000005</v>
      </c>
      <c r="W299" s="2">
        <f t="shared" si="35"/>
        <v>108.21798815481399</v>
      </c>
      <c r="X299" s="2">
        <f t="shared" si="35"/>
        <v>-3.5999999999999997E-2</v>
      </c>
      <c r="Y299" s="2">
        <f t="shared" si="35"/>
        <v>0.67700000000000005</v>
      </c>
      <c r="Z299" s="3">
        <f t="shared" si="37"/>
        <v>1.1599999999999999</v>
      </c>
      <c r="AA299" s="3">
        <f t="shared" si="38"/>
        <v>-1.1000000000000001</v>
      </c>
      <c r="AB299" s="3">
        <f t="shared" si="39"/>
        <v>-0.93100000000000005</v>
      </c>
      <c r="AC299" s="3">
        <f t="shared" si="40"/>
        <v>108.21798815481399</v>
      </c>
      <c r="AD299" s="3">
        <f t="shared" si="41"/>
        <v>-3.5999999999999997E-2</v>
      </c>
      <c r="AE299" s="3">
        <f t="shared" si="42"/>
        <v>0.67700000000000005</v>
      </c>
    </row>
    <row r="300" spans="1:31" x14ac:dyDescent="0.3">
      <c r="A300" t="s">
        <v>676</v>
      </c>
      <c r="B300" t="s">
        <v>677</v>
      </c>
      <c r="C300" t="s">
        <v>32</v>
      </c>
      <c r="D300" t="s">
        <v>33</v>
      </c>
      <c r="E300">
        <v>500</v>
      </c>
      <c r="F300" s="1">
        <v>43025</v>
      </c>
      <c r="G300">
        <v>2017</v>
      </c>
      <c r="H300" t="s">
        <v>53</v>
      </c>
      <c r="I300">
        <v>0</v>
      </c>
      <c r="J300" t="s">
        <v>28</v>
      </c>
      <c r="K300">
        <v>0</v>
      </c>
      <c r="L300">
        <v>2</v>
      </c>
      <c r="M300" t="s">
        <v>34</v>
      </c>
      <c r="N300">
        <v>-1.23</v>
      </c>
      <c r="O300">
        <v>0.48</v>
      </c>
      <c r="P300">
        <v>0.497</v>
      </c>
      <c r="Q300">
        <v>214.496716674244</v>
      </c>
      <c r="R300">
        <v>-4.2000000000000003E-2</v>
      </c>
      <c r="S300">
        <v>0.77800000000000002</v>
      </c>
      <c r="T300" s="2">
        <f t="shared" si="36"/>
        <v>0</v>
      </c>
      <c r="U300" s="2">
        <f t="shared" si="36"/>
        <v>0</v>
      </c>
      <c r="V300" s="2">
        <f t="shared" si="36"/>
        <v>0</v>
      </c>
      <c r="W300" s="2">
        <f t="shared" si="35"/>
        <v>0</v>
      </c>
      <c r="X300" s="2">
        <f t="shared" si="35"/>
        <v>0</v>
      </c>
      <c r="Y300" s="2">
        <f t="shared" si="35"/>
        <v>0</v>
      </c>
      <c r="Z300" s="3">
        <f t="shared" si="37"/>
        <v>0</v>
      </c>
      <c r="AA300" s="3">
        <f t="shared" si="38"/>
        <v>0</v>
      </c>
      <c r="AB300" s="3">
        <f t="shared" si="39"/>
        <v>0</v>
      </c>
      <c r="AC300" s="3">
        <f t="shared" si="40"/>
        <v>0</v>
      </c>
      <c r="AD300" s="3">
        <f t="shared" si="41"/>
        <v>0</v>
      </c>
      <c r="AE300" s="3">
        <f t="shared" si="42"/>
        <v>0</v>
      </c>
    </row>
    <row r="301" spans="1:31" x14ac:dyDescent="0.3">
      <c r="A301" t="s">
        <v>678</v>
      </c>
      <c r="B301" t="s">
        <v>679</v>
      </c>
      <c r="C301" t="s">
        <v>397</v>
      </c>
      <c r="D301" t="s">
        <v>48</v>
      </c>
      <c r="E301">
        <v>12172</v>
      </c>
      <c r="F301" s="1">
        <v>43021</v>
      </c>
      <c r="G301">
        <v>2017</v>
      </c>
      <c r="H301" t="s">
        <v>155</v>
      </c>
      <c r="I301">
        <v>1</v>
      </c>
      <c r="J301" t="s">
        <v>22</v>
      </c>
      <c r="K301">
        <v>1</v>
      </c>
      <c r="L301">
        <v>1</v>
      </c>
      <c r="M301" t="s">
        <v>23</v>
      </c>
      <c r="N301">
        <v>-1.17</v>
      </c>
      <c r="O301">
        <v>0.77</v>
      </c>
      <c r="P301">
        <v>2</v>
      </c>
      <c r="Q301">
        <v>739.55294117647099</v>
      </c>
      <c r="R301">
        <v>0.106</v>
      </c>
      <c r="S301">
        <v>0.86499999999999999</v>
      </c>
      <c r="T301" s="2">
        <f t="shared" si="36"/>
        <v>-1.17</v>
      </c>
      <c r="U301" s="2">
        <f t="shared" si="36"/>
        <v>0.77</v>
      </c>
      <c r="V301" s="2">
        <f t="shared" si="36"/>
        <v>2</v>
      </c>
      <c r="W301" s="2">
        <f t="shared" si="35"/>
        <v>739.55294117647099</v>
      </c>
      <c r="X301" s="2">
        <f t="shared" si="35"/>
        <v>0.106</v>
      </c>
      <c r="Y301" s="2">
        <f t="shared" si="35"/>
        <v>0.86499999999999999</v>
      </c>
      <c r="Z301" s="3">
        <f t="shared" si="37"/>
        <v>-1.17</v>
      </c>
      <c r="AA301" s="3">
        <f t="shared" si="38"/>
        <v>0.77</v>
      </c>
      <c r="AB301" s="3">
        <f t="shared" si="39"/>
        <v>2</v>
      </c>
      <c r="AC301" s="3">
        <f t="shared" si="40"/>
        <v>739.55294117647099</v>
      </c>
      <c r="AD301" s="3">
        <f t="shared" si="41"/>
        <v>0.106</v>
      </c>
      <c r="AE301" s="3">
        <f t="shared" si="42"/>
        <v>0.86499999999999999</v>
      </c>
    </row>
    <row r="302" spans="1:31" x14ac:dyDescent="0.3">
      <c r="A302" t="s">
        <v>680</v>
      </c>
      <c r="B302" t="s">
        <v>681</v>
      </c>
      <c r="C302" t="s">
        <v>131</v>
      </c>
      <c r="D302" t="s">
        <v>20</v>
      </c>
      <c r="F302" s="1">
        <v>43027</v>
      </c>
      <c r="G302">
        <v>2017</v>
      </c>
      <c r="H302" t="s">
        <v>49</v>
      </c>
      <c r="I302">
        <v>1</v>
      </c>
      <c r="J302" t="s">
        <v>22</v>
      </c>
      <c r="K302">
        <v>1</v>
      </c>
      <c r="L302">
        <v>1</v>
      </c>
      <c r="M302" t="s">
        <v>34</v>
      </c>
      <c r="N302">
        <v>0.23</v>
      </c>
      <c r="O302">
        <v>-1.03</v>
      </c>
      <c r="P302">
        <v>-0.441</v>
      </c>
      <c r="Q302">
        <v>389.46498043651599</v>
      </c>
      <c r="R302">
        <v>-9.6000000000000002E-2</v>
      </c>
      <c r="S302">
        <v>0.78800000000000003</v>
      </c>
      <c r="T302" s="2">
        <f t="shared" si="36"/>
        <v>0.23</v>
      </c>
      <c r="U302" s="2">
        <f t="shared" si="36"/>
        <v>-1.03</v>
      </c>
      <c r="V302" s="2">
        <f t="shared" si="36"/>
        <v>-0.441</v>
      </c>
      <c r="W302" s="2">
        <f t="shared" si="35"/>
        <v>389.46498043651599</v>
      </c>
      <c r="X302" s="2">
        <f t="shared" si="35"/>
        <v>-9.6000000000000002E-2</v>
      </c>
      <c r="Y302" s="2">
        <f t="shared" si="35"/>
        <v>0.78800000000000003</v>
      </c>
      <c r="Z302" s="3">
        <f t="shared" si="37"/>
        <v>0.23</v>
      </c>
      <c r="AA302" s="3">
        <f t="shared" si="38"/>
        <v>-1.03</v>
      </c>
      <c r="AB302" s="3">
        <f t="shared" si="39"/>
        <v>-0.441</v>
      </c>
      <c r="AC302" s="3">
        <f t="shared" si="40"/>
        <v>389.46498043651599</v>
      </c>
      <c r="AD302" s="3">
        <f t="shared" si="41"/>
        <v>-9.6000000000000002E-2</v>
      </c>
      <c r="AE302" s="3">
        <f t="shared" si="42"/>
        <v>0.78800000000000003</v>
      </c>
    </row>
    <row r="303" spans="1:31" x14ac:dyDescent="0.3">
      <c r="A303" t="s">
        <v>682</v>
      </c>
      <c r="B303" t="s">
        <v>683</v>
      </c>
      <c r="C303" t="s">
        <v>52</v>
      </c>
      <c r="D303" t="s">
        <v>20</v>
      </c>
      <c r="F303" s="1">
        <v>43028</v>
      </c>
      <c r="G303">
        <v>2017</v>
      </c>
      <c r="H303" t="s">
        <v>49</v>
      </c>
      <c r="I303">
        <v>1</v>
      </c>
      <c r="J303" t="s">
        <v>28</v>
      </c>
      <c r="K303">
        <v>1</v>
      </c>
      <c r="L303">
        <v>1</v>
      </c>
      <c r="M303" t="s">
        <v>34</v>
      </c>
      <c r="N303">
        <v>0.33</v>
      </c>
      <c r="O303">
        <v>-0.23</v>
      </c>
      <c r="P303">
        <v>0.95599999999999996</v>
      </c>
      <c r="Q303">
        <v>255.515052032906</v>
      </c>
      <c r="R303">
        <v>-0.01</v>
      </c>
      <c r="S303">
        <v>0.79700000000000004</v>
      </c>
      <c r="T303" s="2">
        <f t="shared" si="36"/>
        <v>0.33</v>
      </c>
      <c r="U303" s="2">
        <f t="shared" si="36"/>
        <v>-0.23</v>
      </c>
      <c r="V303" s="2">
        <f t="shared" si="36"/>
        <v>0.95599999999999996</v>
      </c>
      <c r="W303" s="2">
        <f t="shared" si="35"/>
        <v>255.515052032906</v>
      </c>
      <c r="X303" s="2">
        <f t="shared" si="35"/>
        <v>-0.01</v>
      </c>
      <c r="Y303" s="2">
        <f t="shared" si="35"/>
        <v>0.79700000000000004</v>
      </c>
      <c r="Z303" s="3">
        <f t="shared" si="37"/>
        <v>0.33</v>
      </c>
      <c r="AA303" s="3">
        <f t="shared" si="38"/>
        <v>-0.23</v>
      </c>
      <c r="AB303" s="3">
        <f t="shared" si="39"/>
        <v>0.95599999999999996</v>
      </c>
      <c r="AC303" s="3">
        <f t="shared" si="40"/>
        <v>255.515052032906</v>
      </c>
      <c r="AD303" s="3">
        <f t="shared" si="41"/>
        <v>-0.01</v>
      </c>
      <c r="AE303" s="3">
        <f t="shared" si="42"/>
        <v>0.79700000000000004</v>
      </c>
    </row>
    <row r="304" spans="1:31" x14ac:dyDescent="0.3">
      <c r="A304" t="s">
        <v>684</v>
      </c>
      <c r="B304" t="s">
        <v>685</v>
      </c>
      <c r="C304" t="s">
        <v>233</v>
      </c>
      <c r="D304" t="s">
        <v>20</v>
      </c>
      <c r="E304">
        <v>1551</v>
      </c>
      <c r="F304" s="1">
        <v>43028</v>
      </c>
      <c r="G304">
        <v>2017</v>
      </c>
      <c r="H304" t="s">
        <v>21</v>
      </c>
      <c r="I304">
        <v>1</v>
      </c>
      <c r="J304" t="s">
        <v>28</v>
      </c>
      <c r="K304">
        <v>1</v>
      </c>
      <c r="L304">
        <v>2</v>
      </c>
      <c r="M304" t="s">
        <v>57</v>
      </c>
      <c r="N304">
        <v>-0.17</v>
      </c>
      <c r="O304">
        <v>0.46</v>
      </c>
      <c r="P304">
        <v>-0.93899999999999995</v>
      </c>
      <c r="Q304">
        <v>210.37613680688099</v>
      </c>
      <c r="R304">
        <v>-1.4999999999999999E-2</v>
      </c>
      <c r="S304">
        <v>0.71799999999999997</v>
      </c>
      <c r="T304" s="2">
        <f t="shared" si="36"/>
        <v>-0.17</v>
      </c>
      <c r="U304" s="2">
        <f t="shared" si="36"/>
        <v>0.46</v>
      </c>
      <c r="V304" s="2">
        <f t="shared" si="36"/>
        <v>-0.93899999999999995</v>
      </c>
      <c r="W304" s="2">
        <f t="shared" si="35"/>
        <v>210.37613680688099</v>
      </c>
      <c r="X304" s="2">
        <f t="shared" si="35"/>
        <v>-1.4999999999999999E-2</v>
      </c>
      <c r="Y304" s="2">
        <f t="shared" si="35"/>
        <v>0.71799999999999997</v>
      </c>
      <c r="Z304" s="3">
        <f t="shared" si="37"/>
        <v>-0.17</v>
      </c>
      <c r="AA304" s="3">
        <f t="shared" si="38"/>
        <v>0.46</v>
      </c>
      <c r="AB304" s="3">
        <f t="shared" si="39"/>
        <v>-0.93899999999999995</v>
      </c>
      <c r="AC304" s="3">
        <f t="shared" si="40"/>
        <v>210.37613680688099</v>
      </c>
      <c r="AD304" s="3">
        <f t="shared" si="41"/>
        <v>-1.4999999999999999E-2</v>
      </c>
      <c r="AE304" s="3">
        <f t="shared" si="42"/>
        <v>0.71799999999999997</v>
      </c>
    </row>
    <row r="305" spans="1:31" x14ac:dyDescent="0.3">
      <c r="A305" t="s">
        <v>686</v>
      </c>
      <c r="B305" t="s">
        <v>687</v>
      </c>
      <c r="C305" t="s">
        <v>47</v>
      </c>
      <c r="D305" t="s">
        <v>20</v>
      </c>
      <c r="E305">
        <v>2493</v>
      </c>
      <c r="F305" s="1">
        <v>43020</v>
      </c>
      <c r="G305">
        <v>2017</v>
      </c>
      <c r="H305" t="s">
        <v>49</v>
      </c>
      <c r="I305">
        <v>0</v>
      </c>
      <c r="J305" t="s">
        <v>38</v>
      </c>
      <c r="K305">
        <v>1</v>
      </c>
      <c r="L305">
        <v>1</v>
      </c>
      <c r="M305" t="s">
        <v>29</v>
      </c>
      <c r="N305">
        <v>-0.14000000000000001</v>
      </c>
      <c r="O305">
        <v>-0.77</v>
      </c>
      <c r="P305">
        <v>1.383</v>
      </c>
      <c r="Q305">
        <v>421.266086330326</v>
      </c>
      <c r="R305">
        <v>0.10100000000000001</v>
      </c>
      <c r="S305">
        <v>0.81499999999999995</v>
      </c>
      <c r="T305" s="2">
        <f t="shared" si="36"/>
        <v>-0.14000000000000001</v>
      </c>
      <c r="U305" s="2">
        <f t="shared" si="36"/>
        <v>-0.77</v>
      </c>
      <c r="V305" s="2">
        <f t="shared" si="36"/>
        <v>1.383</v>
      </c>
      <c r="W305" s="2">
        <f t="shared" si="35"/>
        <v>421.266086330326</v>
      </c>
      <c r="X305" s="2">
        <f t="shared" si="35"/>
        <v>0.10100000000000001</v>
      </c>
      <c r="Y305" s="2">
        <f t="shared" si="35"/>
        <v>0.81499999999999995</v>
      </c>
      <c r="Z305" s="3">
        <f t="shared" si="37"/>
        <v>0</v>
      </c>
      <c r="AA305" s="3">
        <f t="shared" si="38"/>
        <v>0</v>
      </c>
      <c r="AB305" s="3">
        <f t="shared" si="39"/>
        <v>0</v>
      </c>
      <c r="AC305" s="3">
        <f t="shared" si="40"/>
        <v>0</v>
      </c>
      <c r="AD305" s="3">
        <f t="shared" si="41"/>
        <v>0</v>
      </c>
      <c r="AE305" s="3">
        <f t="shared" si="42"/>
        <v>0</v>
      </c>
    </row>
    <row r="306" spans="1:31" x14ac:dyDescent="0.3">
      <c r="A306" t="s">
        <v>688</v>
      </c>
      <c r="B306" t="s">
        <v>689</v>
      </c>
      <c r="C306" t="s">
        <v>257</v>
      </c>
      <c r="D306" t="s">
        <v>20</v>
      </c>
      <c r="E306">
        <v>550</v>
      </c>
      <c r="F306" s="1">
        <v>43017</v>
      </c>
      <c r="G306">
        <v>2017</v>
      </c>
      <c r="H306" t="s">
        <v>49</v>
      </c>
      <c r="I306">
        <v>1</v>
      </c>
      <c r="J306" t="s">
        <v>22</v>
      </c>
      <c r="K306">
        <v>1</v>
      </c>
      <c r="L306">
        <v>1</v>
      </c>
      <c r="M306" t="s">
        <v>258</v>
      </c>
      <c r="N306">
        <v>0.93</v>
      </c>
      <c r="O306">
        <v>1.18</v>
      </c>
      <c r="P306">
        <v>-1.387</v>
      </c>
      <c r="Q306">
        <v>93.167407435667599</v>
      </c>
      <c r="R306">
        <v>2.5999999999999999E-2</v>
      </c>
      <c r="S306">
        <v>0.65</v>
      </c>
      <c r="T306" s="2">
        <f t="shared" si="36"/>
        <v>0.93</v>
      </c>
      <c r="U306" s="2">
        <f t="shared" si="36"/>
        <v>1.18</v>
      </c>
      <c r="V306" s="2">
        <f t="shared" si="36"/>
        <v>-1.387</v>
      </c>
      <c r="W306" s="2">
        <f t="shared" si="35"/>
        <v>93.167407435667599</v>
      </c>
      <c r="X306" s="2">
        <f t="shared" si="35"/>
        <v>2.5999999999999999E-2</v>
      </c>
      <c r="Y306" s="2">
        <f t="shared" si="35"/>
        <v>0.65</v>
      </c>
      <c r="Z306" s="3">
        <f t="shared" si="37"/>
        <v>0.93</v>
      </c>
      <c r="AA306" s="3">
        <f t="shared" si="38"/>
        <v>1.18</v>
      </c>
      <c r="AB306" s="3">
        <f t="shared" si="39"/>
        <v>-1.387</v>
      </c>
      <c r="AC306" s="3">
        <f t="shared" si="40"/>
        <v>93.167407435667599</v>
      </c>
      <c r="AD306" s="3">
        <f t="shared" si="41"/>
        <v>2.5999999999999999E-2</v>
      </c>
      <c r="AE306" s="3">
        <f t="shared" si="42"/>
        <v>0.65</v>
      </c>
    </row>
    <row r="307" spans="1:31" x14ac:dyDescent="0.3">
      <c r="A307" t="s">
        <v>690</v>
      </c>
      <c r="B307" t="s">
        <v>691</v>
      </c>
      <c r="C307" t="s">
        <v>240</v>
      </c>
      <c r="D307" t="s">
        <v>48</v>
      </c>
      <c r="E307">
        <v>9129</v>
      </c>
      <c r="F307" s="1">
        <v>43033</v>
      </c>
      <c r="G307">
        <v>2017</v>
      </c>
      <c r="H307" t="s">
        <v>49</v>
      </c>
      <c r="I307">
        <v>0</v>
      </c>
      <c r="J307" t="s">
        <v>38</v>
      </c>
      <c r="K307">
        <v>1</v>
      </c>
      <c r="L307">
        <v>1</v>
      </c>
      <c r="M307" t="s">
        <v>34</v>
      </c>
      <c r="N307">
        <v>-0.37</v>
      </c>
      <c r="O307">
        <v>-1.1399999999999999</v>
      </c>
      <c r="P307">
        <v>0.36899999999999999</v>
      </c>
      <c r="Q307">
        <v>54.557029638057003</v>
      </c>
      <c r="R307">
        <v>5.0999999999999997E-2</v>
      </c>
      <c r="S307">
        <v>0.79900000000000004</v>
      </c>
      <c r="T307" s="2">
        <f t="shared" si="36"/>
        <v>-0.37</v>
      </c>
      <c r="U307" s="2">
        <f t="shared" si="36"/>
        <v>-1.1399999999999999</v>
      </c>
      <c r="V307" s="2">
        <f t="shared" si="36"/>
        <v>0.36899999999999999</v>
      </c>
      <c r="W307" s="2">
        <f t="shared" si="35"/>
        <v>54.557029638057003</v>
      </c>
      <c r="X307" s="2">
        <f t="shared" si="35"/>
        <v>5.0999999999999997E-2</v>
      </c>
      <c r="Y307" s="2">
        <f t="shared" si="35"/>
        <v>0.79900000000000004</v>
      </c>
      <c r="Z307" s="3">
        <f t="shared" si="37"/>
        <v>0</v>
      </c>
      <c r="AA307" s="3">
        <f t="shared" si="38"/>
        <v>0</v>
      </c>
      <c r="AB307" s="3">
        <f t="shared" si="39"/>
        <v>0</v>
      </c>
      <c r="AC307" s="3">
        <f t="shared" si="40"/>
        <v>0</v>
      </c>
      <c r="AD307" s="3">
        <f t="shared" si="41"/>
        <v>0</v>
      </c>
      <c r="AE307" s="3">
        <f t="shared" si="42"/>
        <v>0</v>
      </c>
    </row>
    <row r="308" spans="1:31" x14ac:dyDescent="0.3">
      <c r="A308" t="s">
        <v>692</v>
      </c>
      <c r="B308" t="s">
        <v>693</v>
      </c>
      <c r="C308" t="s">
        <v>47</v>
      </c>
      <c r="D308" t="s">
        <v>20</v>
      </c>
      <c r="E308">
        <v>6932</v>
      </c>
      <c r="F308" s="1">
        <v>43033</v>
      </c>
      <c r="G308">
        <v>2017</v>
      </c>
      <c r="H308" t="s">
        <v>21</v>
      </c>
      <c r="I308">
        <v>1</v>
      </c>
      <c r="J308" t="s">
        <v>38</v>
      </c>
      <c r="K308">
        <v>0</v>
      </c>
      <c r="L308">
        <v>2</v>
      </c>
      <c r="M308" t="s">
        <v>29</v>
      </c>
      <c r="N308">
        <v>-0.14000000000000001</v>
      </c>
      <c r="O308">
        <v>-0.77</v>
      </c>
      <c r="P308">
        <v>1.383</v>
      </c>
      <c r="Q308">
        <v>421.266086330326</v>
      </c>
      <c r="R308">
        <v>0.10100000000000001</v>
      </c>
      <c r="S308">
        <v>0.81499999999999995</v>
      </c>
      <c r="T308" s="2">
        <f t="shared" si="36"/>
        <v>0</v>
      </c>
      <c r="U308" s="2">
        <f t="shared" si="36"/>
        <v>0</v>
      </c>
      <c r="V308" s="2">
        <f t="shared" si="36"/>
        <v>0</v>
      </c>
      <c r="W308" s="2">
        <f t="shared" si="35"/>
        <v>0</v>
      </c>
      <c r="X308" s="2">
        <f t="shared" si="35"/>
        <v>0</v>
      </c>
      <c r="Y308" s="2">
        <f t="shared" si="35"/>
        <v>0</v>
      </c>
      <c r="Z308" s="3">
        <f t="shared" si="37"/>
        <v>-0.14000000000000001</v>
      </c>
      <c r="AA308" s="3">
        <f t="shared" si="38"/>
        <v>-0.77</v>
      </c>
      <c r="AB308" s="3">
        <f t="shared" si="39"/>
        <v>1.383</v>
      </c>
      <c r="AC308" s="3">
        <f t="shared" si="40"/>
        <v>421.266086330326</v>
      </c>
      <c r="AD308" s="3">
        <f t="shared" si="41"/>
        <v>0.10100000000000001</v>
      </c>
      <c r="AE308" s="3">
        <f t="shared" si="42"/>
        <v>0.81499999999999995</v>
      </c>
    </row>
    <row r="309" spans="1:31" x14ac:dyDescent="0.3">
      <c r="A309" t="s">
        <v>694</v>
      </c>
      <c r="B309" t="s">
        <v>695</v>
      </c>
      <c r="C309" t="s">
        <v>131</v>
      </c>
      <c r="D309" t="s">
        <v>20</v>
      </c>
      <c r="E309">
        <v>7976</v>
      </c>
      <c r="F309" s="1">
        <v>43032</v>
      </c>
      <c r="G309">
        <v>2017</v>
      </c>
      <c r="H309" t="s">
        <v>53</v>
      </c>
      <c r="I309">
        <v>0</v>
      </c>
      <c r="J309" t="s">
        <v>28</v>
      </c>
      <c r="K309">
        <v>0</v>
      </c>
      <c r="L309">
        <v>2</v>
      </c>
      <c r="M309" t="s">
        <v>34</v>
      </c>
      <c r="N309">
        <v>0.23</v>
      </c>
      <c r="O309">
        <v>-1.03</v>
      </c>
      <c r="P309">
        <v>-0.441</v>
      </c>
      <c r="Q309">
        <v>389.46498043651599</v>
      </c>
      <c r="R309">
        <v>-9.6000000000000002E-2</v>
      </c>
      <c r="S309">
        <v>0.78800000000000003</v>
      </c>
      <c r="T309" s="2">
        <f t="shared" si="36"/>
        <v>0</v>
      </c>
      <c r="U309" s="2">
        <f t="shared" si="36"/>
        <v>0</v>
      </c>
      <c r="V309" s="2">
        <f t="shared" si="36"/>
        <v>0</v>
      </c>
      <c r="W309" s="2">
        <f t="shared" si="35"/>
        <v>0</v>
      </c>
      <c r="X309" s="2">
        <f t="shared" si="35"/>
        <v>0</v>
      </c>
      <c r="Y309" s="2">
        <f t="shared" si="35"/>
        <v>0</v>
      </c>
      <c r="Z309" s="3">
        <f t="shared" si="37"/>
        <v>0</v>
      </c>
      <c r="AA309" s="3">
        <f t="shared" si="38"/>
        <v>0</v>
      </c>
      <c r="AB309" s="3">
        <f t="shared" si="39"/>
        <v>0</v>
      </c>
      <c r="AC309" s="3">
        <f t="shared" si="40"/>
        <v>0</v>
      </c>
      <c r="AD309" s="3">
        <f t="shared" si="41"/>
        <v>0</v>
      </c>
      <c r="AE309" s="3">
        <f t="shared" si="42"/>
        <v>0</v>
      </c>
    </row>
    <row r="310" spans="1:31" x14ac:dyDescent="0.3">
      <c r="A310" t="s">
        <v>696</v>
      </c>
      <c r="B310" t="s">
        <v>697</v>
      </c>
      <c r="C310" t="s">
        <v>397</v>
      </c>
      <c r="D310" t="s">
        <v>27</v>
      </c>
      <c r="E310">
        <v>1506</v>
      </c>
      <c r="F310" s="1">
        <v>43031</v>
      </c>
      <c r="G310">
        <v>2017</v>
      </c>
      <c r="H310" t="s">
        <v>49</v>
      </c>
      <c r="I310">
        <v>1</v>
      </c>
      <c r="J310" t="s">
        <v>38</v>
      </c>
      <c r="K310">
        <v>1</v>
      </c>
      <c r="L310">
        <v>1</v>
      </c>
      <c r="M310" t="s">
        <v>23</v>
      </c>
      <c r="N310">
        <v>-1.17</v>
      </c>
      <c r="O310">
        <v>0.77</v>
      </c>
      <c r="P310">
        <v>2</v>
      </c>
      <c r="Q310">
        <v>739.55294117647099</v>
      </c>
      <c r="R310">
        <v>0.106</v>
      </c>
      <c r="S310">
        <v>0.86499999999999999</v>
      </c>
      <c r="T310" s="2">
        <f t="shared" si="36"/>
        <v>-1.17</v>
      </c>
      <c r="U310" s="2">
        <f t="shared" si="36"/>
        <v>0.77</v>
      </c>
      <c r="V310" s="2">
        <f t="shared" si="36"/>
        <v>2</v>
      </c>
      <c r="W310" s="2">
        <f t="shared" si="35"/>
        <v>739.55294117647099</v>
      </c>
      <c r="X310" s="2">
        <f t="shared" si="35"/>
        <v>0.106</v>
      </c>
      <c r="Y310" s="2">
        <f t="shared" si="35"/>
        <v>0.86499999999999999</v>
      </c>
      <c r="Z310" s="3">
        <f t="shared" si="37"/>
        <v>-1.17</v>
      </c>
      <c r="AA310" s="3">
        <f t="shared" si="38"/>
        <v>0.77</v>
      </c>
      <c r="AB310" s="3">
        <f t="shared" si="39"/>
        <v>2</v>
      </c>
      <c r="AC310" s="3">
        <f t="shared" si="40"/>
        <v>739.55294117647099</v>
      </c>
      <c r="AD310" s="3">
        <f t="shared" si="41"/>
        <v>0.106</v>
      </c>
      <c r="AE310" s="3">
        <f t="shared" si="42"/>
        <v>0.86499999999999999</v>
      </c>
    </row>
    <row r="311" spans="1:31" x14ac:dyDescent="0.3">
      <c r="A311" t="s">
        <v>698</v>
      </c>
      <c r="B311" t="s">
        <v>699</v>
      </c>
      <c r="C311" t="s">
        <v>149</v>
      </c>
      <c r="D311" t="s">
        <v>20</v>
      </c>
      <c r="E311">
        <v>1469</v>
      </c>
      <c r="F311" s="1">
        <v>43025</v>
      </c>
      <c r="G311">
        <v>2017</v>
      </c>
      <c r="H311" t="s">
        <v>49</v>
      </c>
      <c r="I311">
        <v>0</v>
      </c>
      <c r="J311" t="s">
        <v>38</v>
      </c>
      <c r="K311">
        <v>1</v>
      </c>
      <c r="L311">
        <v>1</v>
      </c>
      <c r="M311" t="s">
        <v>23</v>
      </c>
      <c r="N311">
        <v>-0.14000000000000001</v>
      </c>
      <c r="O311">
        <v>0.79</v>
      </c>
      <c r="P311">
        <v>2</v>
      </c>
      <c r="Q311">
        <v>876.66045918367297</v>
      </c>
      <c r="R311">
        <v>0.19600000000000001</v>
      </c>
      <c r="S311">
        <v>0.86199999999999999</v>
      </c>
      <c r="T311" s="2">
        <f t="shared" si="36"/>
        <v>-0.14000000000000001</v>
      </c>
      <c r="U311" s="2">
        <f t="shared" si="36"/>
        <v>0.79</v>
      </c>
      <c r="V311" s="2">
        <f t="shared" si="36"/>
        <v>2</v>
      </c>
      <c r="W311" s="2">
        <f t="shared" si="35"/>
        <v>876.66045918367297</v>
      </c>
      <c r="X311" s="2">
        <f t="shared" si="35"/>
        <v>0.19600000000000001</v>
      </c>
      <c r="Y311" s="2">
        <f t="shared" si="35"/>
        <v>0.86199999999999999</v>
      </c>
      <c r="Z311" s="3">
        <f t="shared" si="37"/>
        <v>0</v>
      </c>
      <c r="AA311" s="3">
        <f t="shared" si="38"/>
        <v>0</v>
      </c>
      <c r="AB311" s="3">
        <f t="shared" si="39"/>
        <v>0</v>
      </c>
      <c r="AC311" s="3">
        <f t="shared" si="40"/>
        <v>0</v>
      </c>
      <c r="AD311" s="3">
        <f t="shared" si="41"/>
        <v>0</v>
      </c>
      <c r="AE311" s="3">
        <f t="shared" si="42"/>
        <v>0</v>
      </c>
    </row>
    <row r="312" spans="1:31" x14ac:dyDescent="0.3">
      <c r="A312" t="s">
        <v>700</v>
      </c>
      <c r="B312" t="s">
        <v>701</v>
      </c>
      <c r="C312" t="s">
        <v>32</v>
      </c>
      <c r="D312" t="s">
        <v>20</v>
      </c>
      <c r="E312">
        <v>5806</v>
      </c>
      <c r="F312" s="1">
        <v>43021</v>
      </c>
      <c r="G312">
        <v>2017</v>
      </c>
      <c r="H312" t="s">
        <v>53</v>
      </c>
      <c r="I312">
        <v>0</v>
      </c>
      <c r="J312" t="s">
        <v>28</v>
      </c>
      <c r="K312">
        <v>0</v>
      </c>
      <c r="L312">
        <v>2</v>
      </c>
      <c r="M312" t="s">
        <v>34</v>
      </c>
      <c r="N312">
        <v>-1.23</v>
      </c>
      <c r="O312">
        <v>0.48</v>
      </c>
      <c r="P312">
        <v>0.497</v>
      </c>
      <c r="Q312">
        <v>214.496716674244</v>
      </c>
      <c r="R312">
        <v>-4.2000000000000003E-2</v>
      </c>
      <c r="S312">
        <v>0.77800000000000002</v>
      </c>
      <c r="T312" s="2">
        <f t="shared" si="36"/>
        <v>0</v>
      </c>
      <c r="U312" s="2">
        <f t="shared" si="36"/>
        <v>0</v>
      </c>
      <c r="V312" s="2">
        <f t="shared" si="36"/>
        <v>0</v>
      </c>
      <c r="W312" s="2">
        <f t="shared" si="35"/>
        <v>0</v>
      </c>
      <c r="X312" s="2">
        <f t="shared" si="35"/>
        <v>0</v>
      </c>
      <c r="Y312" s="2">
        <f t="shared" si="35"/>
        <v>0</v>
      </c>
      <c r="Z312" s="3">
        <f t="shared" si="37"/>
        <v>0</v>
      </c>
      <c r="AA312" s="3">
        <f t="shared" si="38"/>
        <v>0</v>
      </c>
      <c r="AB312" s="3">
        <f t="shared" si="39"/>
        <v>0</v>
      </c>
      <c r="AC312" s="3">
        <f t="shared" si="40"/>
        <v>0</v>
      </c>
      <c r="AD312" s="3">
        <f t="shared" si="41"/>
        <v>0</v>
      </c>
      <c r="AE312" s="3">
        <f t="shared" si="42"/>
        <v>0</v>
      </c>
    </row>
    <row r="313" spans="1:31" x14ac:dyDescent="0.3">
      <c r="A313" t="s">
        <v>702</v>
      </c>
      <c r="B313" t="s">
        <v>703</v>
      </c>
      <c r="C313" t="s">
        <v>162</v>
      </c>
      <c r="D313" t="s">
        <v>20</v>
      </c>
      <c r="E313">
        <v>2898</v>
      </c>
      <c r="F313" s="1">
        <v>43033</v>
      </c>
      <c r="G313">
        <v>2017</v>
      </c>
      <c r="H313" t="s">
        <v>21</v>
      </c>
      <c r="I313">
        <v>1</v>
      </c>
      <c r="J313" t="s">
        <v>28</v>
      </c>
      <c r="K313">
        <v>0</v>
      </c>
      <c r="L313">
        <v>2</v>
      </c>
      <c r="M313" t="s">
        <v>34</v>
      </c>
      <c r="N313">
        <v>0.5</v>
      </c>
      <c r="O313">
        <v>-1.1200000000000001</v>
      </c>
      <c r="P313">
        <v>-1.1839999999999999</v>
      </c>
      <c r="Q313">
        <v>61.8350772209266</v>
      </c>
      <c r="R313">
        <v>-4.7E-2</v>
      </c>
      <c r="S313">
        <v>0.78500000000000003</v>
      </c>
      <c r="T313" s="2">
        <f t="shared" si="36"/>
        <v>0</v>
      </c>
      <c r="U313" s="2">
        <f t="shared" si="36"/>
        <v>0</v>
      </c>
      <c r="V313" s="2">
        <f t="shared" si="36"/>
        <v>0</v>
      </c>
      <c r="W313" s="2">
        <f t="shared" si="35"/>
        <v>0</v>
      </c>
      <c r="X313" s="2">
        <f t="shared" si="35"/>
        <v>0</v>
      </c>
      <c r="Y313" s="2">
        <f t="shared" si="35"/>
        <v>0</v>
      </c>
      <c r="Z313" s="3">
        <f t="shared" si="37"/>
        <v>0.5</v>
      </c>
      <c r="AA313" s="3">
        <f t="shared" si="38"/>
        <v>-1.1200000000000001</v>
      </c>
      <c r="AB313" s="3">
        <f t="shared" si="39"/>
        <v>-1.1839999999999999</v>
      </c>
      <c r="AC313" s="3">
        <f t="shared" si="40"/>
        <v>61.8350772209266</v>
      </c>
      <c r="AD313" s="3">
        <f t="shared" si="41"/>
        <v>-4.7E-2</v>
      </c>
      <c r="AE313" s="3">
        <f t="shared" si="42"/>
        <v>0.78500000000000003</v>
      </c>
    </row>
    <row r="314" spans="1:31" x14ac:dyDescent="0.3">
      <c r="A314" t="s">
        <v>704</v>
      </c>
      <c r="B314" t="s">
        <v>705</v>
      </c>
      <c r="C314" t="s">
        <v>134</v>
      </c>
      <c r="D314" t="s">
        <v>27</v>
      </c>
      <c r="E314">
        <v>932</v>
      </c>
      <c r="F314" s="1">
        <v>43035</v>
      </c>
      <c r="G314">
        <v>2017</v>
      </c>
      <c r="H314" t="s">
        <v>49</v>
      </c>
      <c r="I314">
        <v>1</v>
      </c>
      <c r="J314" t="s">
        <v>28</v>
      </c>
      <c r="K314">
        <v>1</v>
      </c>
      <c r="L314">
        <v>1</v>
      </c>
      <c r="M314" t="s">
        <v>63</v>
      </c>
      <c r="N314">
        <v>0.25</v>
      </c>
      <c r="O314">
        <v>1.1200000000000001</v>
      </c>
      <c r="P314">
        <v>-0.39800000000000002</v>
      </c>
      <c r="Q314">
        <v>108.668877030676</v>
      </c>
      <c r="R314">
        <v>-0.127</v>
      </c>
      <c r="S314">
        <v>0.68600000000000005</v>
      </c>
      <c r="T314" s="2">
        <f t="shared" si="36"/>
        <v>0.25</v>
      </c>
      <c r="U314" s="2">
        <f t="shared" si="36"/>
        <v>1.1200000000000001</v>
      </c>
      <c r="V314" s="2">
        <f t="shared" si="36"/>
        <v>-0.39800000000000002</v>
      </c>
      <c r="W314" s="2">
        <f t="shared" si="35"/>
        <v>108.668877030676</v>
      </c>
      <c r="X314" s="2">
        <f t="shared" si="35"/>
        <v>-0.127</v>
      </c>
      <c r="Y314" s="2">
        <f t="shared" si="35"/>
        <v>0.68600000000000005</v>
      </c>
      <c r="Z314" s="3">
        <f t="shared" si="37"/>
        <v>0.25</v>
      </c>
      <c r="AA314" s="3">
        <f t="shared" si="38"/>
        <v>1.1200000000000001</v>
      </c>
      <c r="AB314" s="3">
        <f t="shared" si="39"/>
        <v>-0.39800000000000002</v>
      </c>
      <c r="AC314" s="3">
        <f t="shared" si="40"/>
        <v>108.668877030676</v>
      </c>
      <c r="AD314" s="3">
        <f t="shared" si="41"/>
        <v>-0.127</v>
      </c>
      <c r="AE314" s="3">
        <f t="shared" si="42"/>
        <v>0.68600000000000005</v>
      </c>
    </row>
    <row r="315" spans="1:31" x14ac:dyDescent="0.3">
      <c r="A315" t="s">
        <v>706</v>
      </c>
      <c r="B315" t="s">
        <v>707</v>
      </c>
      <c r="C315" t="s">
        <v>131</v>
      </c>
      <c r="D315" t="s">
        <v>20</v>
      </c>
      <c r="E315">
        <v>689</v>
      </c>
      <c r="F315" s="1">
        <v>43029</v>
      </c>
      <c r="G315">
        <v>2017</v>
      </c>
      <c r="H315" t="s">
        <v>21</v>
      </c>
      <c r="I315">
        <v>1</v>
      </c>
      <c r="J315" t="s">
        <v>22</v>
      </c>
      <c r="K315">
        <v>0</v>
      </c>
      <c r="L315">
        <v>2</v>
      </c>
      <c r="M315" t="s">
        <v>34</v>
      </c>
      <c r="N315">
        <v>0.23</v>
      </c>
      <c r="O315">
        <v>-1.03</v>
      </c>
      <c r="P315">
        <v>-0.441</v>
      </c>
      <c r="Q315">
        <v>389.46498043651599</v>
      </c>
      <c r="R315">
        <v>-9.6000000000000002E-2</v>
      </c>
      <c r="S315">
        <v>0.78800000000000003</v>
      </c>
      <c r="T315" s="2">
        <f t="shared" si="36"/>
        <v>0</v>
      </c>
      <c r="U315" s="2">
        <f t="shared" si="36"/>
        <v>0</v>
      </c>
      <c r="V315" s="2">
        <f t="shared" si="36"/>
        <v>0</v>
      </c>
      <c r="W315" s="2">
        <f t="shared" si="35"/>
        <v>0</v>
      </c>
      <c r="X315" s="2">
        <f t="shared" si="35"/>
        <v>0</v>
      </c>
      <c r="Y315" s="2">
        <f t="shared" si="35"/>
        <v>0</v>
      </c>
      <c r="Z315" s="3">
        <f t="shared" si="37"/>
        <v>0.23</v>
      </c>
      <c r="AA315" s="3">
        <f t="shared" si="38"/>
        <v>-1.03</v>
      </c>
      <c r="AB315" s="3">
        <f t="shared" si="39"/>
        <v>-0.441</v>
      </c>
      <c r="AC315" s="3">
        <f t="shared" si="40"/>
        <v>389.46498043651599</v>
      </c>
      <c r="AD315" s="3">
        <f t="shared" si="41"/>
        <v>-9.6000000000000002E-2</v>
      </c>
      <c r="AE315" s="3">
        <f t="shared" si="42"/>
        <v>0.78800000000000003</v>
      </c>
    </row>
    <row r="316" spans="1:31" x14ac:dyDescent="0.3">
      <c r="A316" t="s">
        <v>708</v>
      </c>
      <c r="B316" t="s">
        <v>709</v>
      </c>
      <c r="C316" t="s">
        <v>62</v>
      </c>
      <c r="D316" t="s">
        <v>33</v>
      </c>
      <c r="E316">
        <v>683</v>
      </c>
      <c r="F316" s="1">
        <v>43043</v>
      </c>
      <c r="G316">
        <v>2017</v>
      </c>
      <c r="H316" t="s">
        <v>21</v>
      </c>
      <c r="I316">
        <v>1</v>
      </c>
      <c r="J316" t="s">
        <v>28</v>
      </c>
      <c r="K316">
        <v>1</v>
      </c>
      <c r="L316">
        <v>2</v>
      </c>
      <c r="M316" t="s">
        <v>63</v>
      </c>
      <c r="N316">
        <v>-1.1299999999999999</v>
      </c>
      <c r="O316">
        <v>0.93</v>
      </c>
      <c r="P316">
        <v>-1.383</v>
      </c>
      <c r="Q316">
        <v>112.012736608941</v>
      </c>
      <c r="R316">
        <v>6.7000000000000004E-2</v>
      </c>
      <c r="S316">
        <v>0.68799999999999994</v>
      </c>
      <c r="T316" s="2">
        <f t="shared" si="36"/>
        <v>-1.1299999999999999</v>
      </c>
      <c r="U316" s="2">
        <f t="shared" si="36"/>
        <v>0.93</v>
      </c>
      <c r="V316" s="2">
        <f t="shared" si="36"/>
        <v>-1.383</v>
      </c>
      <c r="W316" s="2">
        <f t="shared" si="35"/>
        <v>112.012736608941</v>
      </c>
      <c r="X316" s="2">
        <f t="shared" si="35"/>
        <v>6.7000000000000004E-2</v>
      </c>
      <c r="Y316" s="2">
        <f t="shared" si="35"/>
        <v>0.68799999999999994</v>
      </c>
      <c r="Z316" s="3">
        <f t="shared" si="37"/>
        <v>-1.1299999999999999</v>
      </c>
      <c r="AA316" s="3">
        <f t="shared" si="38"/>
        <v>0.93</v>
      </c>
      <c r="AB316" s="3">
        <f t="shared" si="39"/>
        <v>-1.383</v>
      </c>
      <c r="AC316" s="3">
        <f t="shared" si="40"/>
        <v>112.012736608941</v>
      </c>
      <c r="AD316" s="3">
        <f t="shared" si="41"/>
        <v>6.7000000000000004E-2</v>
      </c>
      <c r="AE316" s="3">
        <f t="shared" si="42"/>
        <v>0.68799999999999994</v>
      </c>
    </row>
    <row r="317" spans="1:31" x14ac:dyDescent="0.3">
      <c r="A317" t="s">
        <v>710</v>
      </c>
      <c r="B317" t="s">
        <v>711</v>
      </c>
      <c r="C317" t="s">
        <v>115</v>
      </c>
      <c r="D317" t="s">
        <v>82</v>
      </c>
      <c r="E317">
        <v>1399</v>
      </c>
      <c r="F317" s="1">
        <v>43042</v>
      </c>
      <c r="G317">
        <v>2017</v>
      </c>
      <c r="H317" t="s">
        <v>53</v>
      </c>
      <c r="I317">
        <v>0</v>
      </c>
      <c r="J317" t="s">
        <v>22</v>
      </c>
      <c r="K317">
        <v>1</v>
      </c>
      <c r="L317">
        <v>1</v>
      </c>
      <c r="M317" t="s">
        <v>57</v>
      </c>
      <c r="N317">
        <v>0.05</v>
      </c>
      <c r="O317">
        <v>0.75</v>
      </c>
      <c r="P317">
        <v>-0.82399999999999995</v>
      </c>
      <c r="Q317">
        <v>185.77745559985499</v>
      </c>
      <c r="R317">
        <v>-2.5999999999999999E-2</v>
      </c>
      <c r="S317">
        <v>0.73499999999999999</v>
      </c>
      <c r="T317" s="2">
        <f t="shared" si="36"/>
        <v>0.05</v>
      </c>
      <c r="U317" s="2">
        <f t="shared" si="36"/>
        <v>0.75</v>
      </c>
      <c r="V317" s="2">
        <f t="shared" si="36"/>
        <v>-0.82399999999999995</v>
      </c>
      <c r="W317" s="2">
        <f t="shared" si="35"/>
        <v>185.77745559985499</v>
      </c>
      <c r="X317" s="2">
        <f t="shared" si="35"/>
        <v>-2.5999999999999999E-2</v>
      </c>
      <c r="Y317" s="2">
        <f t="shared" si="35"/>
        <v>0.73499999999999999</v>
      </c>
      <c r="Z317" s="3">
        <f t="shared" si="37"/>
        <v>0</v>
      </c>
      <c r="AA317" s="3">
        <f t="shared" si="38"/>
        <v>0</v>
      </c>
      <c r="AB317" s="3">
        <f t="shared" si="39"/>
        <v>0</v>
      </c>
      <c r="AC317" s="3">
        <f t="shared" si="40"/>
        <v>0</v>
      </c>
      <c r="AD317" s="3">
        <f t="shared" si="41"/>
        <v>0</v>
      </c>
      <c r="AE317" s="3">
        <f t="shared" si="42"/>
        <v>0</v>
      </c>
    </row>
    <row r="318" spans="1:31" x14ac:dyDescent="0.3">
      <c r="A318" t="s">
        <v>712</v>
      </c>
      <c r="B318" t="s">
        <v>713</v>
      </c>
      <c r="C318" t="s">
        <v>32</v>
      </c>
      <c r="D318" t="s">
        <v>20</v>
      </c>
      <c r="E318">
        <v>8450</v>
      </c>
      <c r="F318" s="1">
        <v>43042</v>
      </c>
      <c r="G318">
        <v>2017</v>
      </c>
      <c r="H318" t="s">
        <v>21</v>
      </c>
      <c r="I318">
        <v>1</v>
      </c>
      <c r="J318" t="s">
        <v>22</v>
      </c>
      <c r="K318">
        <v>1</v>
      </c>
      <c r="L318">
        <v>2</v>
      </c>
      <c r="M318" t="s">
        <v>34</v>
      </c>
      <c r="N318">
        <v>-1.23</v>
      </c>
      <c r="O318">
        <v>0.48</v>
      </c>
      <c r="P318">
        <v>0.497</v>
      </c>
      <c r="Q318">
        <v>214.496716674244</v>
      </c>
      <c r="R318">
        <v>-4.2000000000000003E-2</v>
      </c>
      <c r="S318">
        <v>0.77800000000000002</v>
      </c>
      <c r="T318" s="2">
        <f t="shared" si="36"/>
        <v>-1.23</v>
      </c>
      <c r="U318" s="2">
        <f t="shared" si="36"/>
        <v>0.48</v>
      </c>
      <c r="V318" s="2">
        <f t="shared" si="36"/>
        <v>0.497</v>
      </c>
      <c r="W318" s="2">
        <f t="shared" si="35"/>
        <v>214.496716674244</v>
      </c>
      <c r="X318" s="2">
        <f t="shared" si="35"/>
        <v>-4.2000000000000003E-2</v>
      </c>
      <c r="Y318" s="2">
        <f t="shared" si="35"/>
        <v>0.77800000000000002</v>
      </c>
      <c r="Z318" s="3">
        <f t="shared" si="37"/>
        <v>-1.23</v>
      </c>
      <c r="AA318" s="3">
        <f t="shared" si="38"/>
        <v>0.48</v>
      </c>
      <c r="AB318" s="3">
        <f t="shared" si="39"/>
        <v>0.497</v>
      </c>
      <c r="AC318" s="3">
        <f t="shared" si="40"/>
        <v>214.496716674244</v>
      </c>
      <c r="AD318" s="3">
        <f t="shared" si="41"/>
        <v>-4.2000000000000003E-2</v>
      </c>
      <c r="AE318" s="3">
        <f t="shared" si="42"/>
        <v>0.77800000000000002</v>
      </c>
    </row>
    <row r="319" spans="1:31" x14ac:dyDescent="0.3">
      <c r="A319" t="s">
        <v>714</v>
      </c>
      <c r="B319" t="s">
        <v>715</v>
      </c>
      <c r="C319" t="s">
        <v>98</v>
      </c>
      <c r="D319" t="s">
        <v>20</v>
      </c>
      <c r="E319">
        <v>1716</v>
      </c>
      <c r="F319" s="1">
        <v>43034</v>
      </c>
      <c r="G319">
        <v>2017</v>
      </c>
      <c r="H319" t="s">
        <v>49</v>
      </c>
      <c r="I319">
        <v>1</v>
      </c>
      <c r="J319" t="s">
        <v>38</v>
      </c>
      <c r="K319">
        <v>1</v>
      </c>
      <c r="L319">
        <v>1</v>
      </c>
      <c r="M319" t="s">
        <v>34</v>
      </c>
      <c r="N319">
        <v>-0.67</v>
      </c>
      <c r="O319">
        <v>-0.48</v>
      </c>
      <c r="P319">
        <v>-0.624</v>
      </c>
      <c r="Q319">
        <v>284.41616196151199</v>
      </c>
      <c r="R319">
        <v>0.02</v>
      </c>
      <c r="S319">
        <v>0.76700000000000002</v>
      </c>
      <c r="T319" s="2">
        <f t="shared" si="36"/>
        <v>-0.67</v>
      </c>
      <c r="U319" s="2">
        <f t="shared" si="36"/>
        <v>-0.48</v>
      </c>
      <c r="V319" s="2">
        <f t="shared" si="36"/>
        <v>-0.624</v>
      </c>
      <c r="W319" s="2">
        <f t="shared" si="35"/>
        <v>284.41616196151199</v>
      </c>
      <c r="X319" s="2">
        <f t="shared" si="35"/>
        <v>0.02</v>
      </c>
      <c r="Y319" s="2">
        <f t="shared" si="35"/>
        <v>0.76700000000000002</v>
      </c>
      <c r="Z319" s="3">
        <f t="shared" si="37"/>
        <v>-0.67</v>
      </c>
      <c r="AA319" s="3">
        <f t="shared" si="38"/>
        <v>-0.48</v>
      </c>
      <c r="AB319" s="3">
        <f t="shared" si="39"/>
        <v>-0.624</v>
      </c>
      <c r="AC319" s="3">
        <f t="shared" si="40"/>
        <v>284.41616196151199</v>
      </c>
      <c r="AD319" s="3">
        <f t="shared" si="41"/>
        <v>0.02</v>
      </c>
      <c r="AE319" s="3">
        <f t="shared" si="42"/>
        <v>0.76700000000000002</v>
      </c>
    </row>
    <row r="320" spans="1:31" x14ac:dyDescent="0.3">
      <c r="A320" t="s">
        <v>716</v>
      </c>
      <c r="B320" t="s">
        <v>717</v>
      </c>
      <c r="C320" t="s">
        <v>397</v>
      </c>
      <c r="D320" t="s">
        <v>27</v>
      </c>
      <c r="E320">
        <v>1506</v>
      </c>
      <c r="F320" s="1">
        <v>43031</v>
      </c>
      <c r="G320">
        <v>2017</v>
      </c>
      <c r="H320" t="s">
        <v>49</v>
      </c>
      <c r="I320">
        <v>1</v>
      </c>
      <c r="J320" t="s">
        <v>38</v>
      </c>
      <c r="K320">
        <v>1</v>
      </c>
      <c r="L320">
        <v>1</v>
      </c>
      <c r="M320" t="s">
        <v>23</v>
      </c>
      <c r="N320">
        <v>-1.17</v>
      </c>
      <c r="O320">
        <v>0.77</v>
      </c>
      <c r="P320">
        <v>2</v>
      </c>
      <c r="Q320">
        <v>739.55294117647099</v>
      </c>
      <c r="R320">
        <v>0.106</v>
      </c>
      <c r="S320">
        <v>0.86499999999999999</v>
      </c>
      <c r="T320" s="2">
        <f t="shared" si="36"/>
        <v>-1.17</v>
      </c>
      <c r="U320" s="2">
        <f t="shared" si="36"/>
        <v>0.77</v>
      </c>
      <c r="V320" s="2">
        <f t="shared" si="36"/>
        <v>2</v>
      </c>
      <c r="W320" s="2">
        <f t="shared" si="35"/>
        <v>739.55294117647099</v>
      </c>
      <c r="X320" s="2">
        <f t="shared" si="35"/>
        <v>0.106</v>
      </c>
      <c r="Y320" s="2">
        <f t="shared" si="35"/>
        <v>0.86499999999999999</v>
      </c>
      <c r="Z320" s="3">
        <f t="shared" si="37"/>
        <v>-1.17</v>
      </c>
      <c r="AA320" s="3">
        <f t="shared" si="38"/>
        <v>0.77</v>
      </c>
      <c r="AB320" s="3">
        <f t="shared" si="39"/>
        <v>2</v>
      </c>
      <c r="AC320" s="3">
        <f t="shared" si="40"/>
        <v>739.55294117647099</v>
      </c>
      <c r="AD320" s="3">
        <f t="shared" si="41"/>
        <v>0.106</v>
      </c>
      <c r="AE320" s="3">
        <f t="shared" si="42"/>
        <v>0.86499999999999999</v>
      </c>
    </row>
    <row r="321" spans="1:31" x14ac:dyDescent="0.3">
      <c r="A321" t="s">
        <v>718</v>
      </c>
      <c r="B321" t="s">
        <v>719</v>
      </c>
      <c r="C321" t="s">
        <v>56</v>
      </c>
      <c r="D321" t="s">
        <v>20</v>
      </c>
      <c r="E321">
        <v>719</v>
      </c>
      <c r="F321" s="1">
        <v>43028</v>
      </c>
      <c r="G321">
        <v>2017</v>
      </c>
      <c r="H321" t="s">
        <v>53</v>
      </c>
      <c r="I321">
        <v>0</v>
      </c>
      <c r="J321" t="s">
        <v>38</v>
      </c>
      <c r="K321">
        <v>1</v>
      </c>
      <c r="L321">
        <v>1</v>
      </c>
      <c r="M321" t="s">
        <v>57</v>
      </c>
      <c r="N321">
        <v>1.62</v>
      </c>
      <c r="O321">
        <v>0.91</v>
      </c>
      <c r="P321">
        <v>-0.79400000000000004</v>
      </c>
      <c r="Q321">
        <v>162.68381978309901</v>
      </c>
      <c r="R321">
        <v>-3.3000000000000002E-2</v>
      </c>
      <c r="S321">
        <v>0.72899999999999998</v>
      </c>
      <c r="T321" s="2">
        <f t="shared" si="36"/>
        <v>1.62</v>
      </c>
      <c r="U321" s="2">
        <f t="shared" si="36"/>
        <v>0.91</v>
      </c>
      <c r="V321" s="2">
        <f t="shared" si="36"/>
        <v>-0.79400000000000004</v>
      </c>
      <c r="W321" s="2">
        <f t="shared" si="35"/>
        <v>162.68381978309901</v>
      </c>
      <c r="X321" s="2">
        <f t="shared" si="35"/>
        <v>-3.3000000000000002E-2</v>
      </c>
      <c r="Y321" s="2">
        <f t="shared" si="35"/>
        <v>0.72899999999999998</v>
      </c>
      <c r="Z321" s="3">
        <f t="shared" si="37"/>
        <v>0</v>
      </c>
      <c r="AA321" s="3">
        <f t="shared" si="38"/>
        <v>0</v>
      </c>
      <c r="AB321" s="3">
        <f t="shared" si="39"/>
        <v>0</v>
      </c>
      <c r="AC321" s="3">
        <f t="shared" si="40"/>
        <v>0</v>
      </c>
      <c r="AD321" s="3">
        <f t="shared" si="41"/>
        <v>0</v>
      </c>
      <c r="AE321" s="3">
        <f t="shared" si="42"/>
        <v>0</v>
      </c>
    </row>
    <row r="322" spans="1:31" x14ac:dyDescent="0.3">
      <c r="A322" t="s">
        <v>720</v>
      </c>
      <c r="B322" t="s">
        <v>721</v>
      </c>
      <c r="C322" t="s">
        <v>52</v>
      </c>
      <c r="D322" t="s">
        <v>27</v>
      </c>
      <c r="E322">
        <v>720</v>
      </c>
      <c r="F322" s="1">
        <v>43028</v>
      </c>
      <c r="G322">
        <v>2017</v>
      </c>
      <c r="H322" t="s">
        <v>49</v>
      </c>
      <c r="I322">
        <v>0</v>
      </c>
      <c r="J322" t="s">
        <v>22</v>
      </c>
      <c r="K322">
        <v>1</v>
      </c>
      <c r="L322">
        <v>1</v>
      </c>
      <c r="M322" t="s">
        <v>34</v>
      </c>
      <c r="N322">
        <v>0.33</v>
      </c>
      <c r="O322">
        <v>-0.23</v>
      </c>
      <c r="P322">
        <v>0.95599999999999996</v>
      </c>
      <c r="Q322">
        <v>255.515052032906</v>
      </c>
      <c r="R322">
        <v>-0.01</v>
      </c>
      <c r="S322">
        <v>0.79700000000000004</v>
      </c>
      <c r="T322" s="2">
        <f t="shared" si="36"/>
        <v>0.33</v>
      </c>
      <c r="U322" s="2">
        <f t="shared" si="36"/>
        <v>-0.23</v>
      </c>
      <c r="V322" s="2">
        <f t="shared" si="36"/>
        <v>0.95599999999999996</v>
      </c>
      <c r="W322" s="2">
        <f t="shared" si="36"/>
        <v>255.515052032906</v>
      </c>
      <c r="X322" s="2">
        <f t="shared" si="36"/>
        <v>-0.01</v>
      </c>
      <c r="Y322" s="2">
        <f t="shared" si="36"/>
        <v>0.79700000000000004</v>
      </c>
      <c r="Z322" s="3">
        <f t="shared" si="37"/>
        <v>0</v>
      </c>
      <c r="AA322" s="3">
        <f t="shared" si="38"/>
        <v>0</v>
      </c>
      <c r="AB322" s="3">
        <f t="shared" si="39"/>
        <v>0</v>
      </c>
      <c r="AC322" s="3">
        <f t="shared" si="40"/>
        <v>0</v>
      </c>
      <c r="AD322" s="3">
        <f t="shared" si="41"/>
        <v>0</v>
      </c>
      <c r="AE322" s="3">
        <f t="shared" si="42"/>
        <v>0</v>
      </c>
    </row>
    <row r="323" spans="1:31" x14ac:dyDescent="0.3">
      <c r="A323" t="s">
        <v>722</v>
      </c>
      <c r="B323" t="s">
        <v>723</v>
      </c>
      <c r="C323" t="s">
        <v>19</v>
      </c>
      <c r="D323" t="s">
        <v>27</v>
      </c>
      <c r="F323" s="1">
        <v>43039</v>
      </c>
      <c r="G323">
        <v>2017</v>
      </c>
      <c r="H323" t="s">
        <v>21</v>
      </c>
      <c r="I323">
        <v>1</v>
      </c>
      <c r="J323" t="s">
        <v>28</v>
      </c>
      <c r="K323">
        <v>1</v>
      </c>
      <c r="L323">
        <v>2</v>
      </c>
      <c r="M323" t="s">
        <v>23</v>
      </c>
      <c r="N323">
        <v>-1.04</v>
      </c>
      <c r="O323">
        <v>1.26</v>
      </c>
      <c r="P323">
        <v>1.639</v>
      </c>
      <c r="Q323">
        <v>1212.9366320614799</v>
      </c>
      <c r="R323">
        <v>8.9999999999999993E-3</v>
      </c>
      <c r="S323">
        <v>0.878</v>
      </c>
      <c r="T323" s="2">
        <f t="shared" ref="T323:X374" si="43">N323*$K323</f>
        <v>-1.04</v>
      </c>
      <c r="U323" s="2">
        <f t="shared" si="43"/>
        <v>1.26</v>
      </c>
      <c r="V323" s="2">
        <f t="shared" si="43"/>
        <v>1.639</v>
      </c>
      <c r="W323" s="2">
        <f t="shared" si="43"/>
        <v>1212.9366320614799</v>
      </c>
      <c r="X323" s="2">
        <f t="shared" si="43"/>
        <v>8.9999999999999993E-3</v>
      </c>
      <c r="Y323" s="2">
        <f t="shared" ref="Y323:Y374" si="44">S323*$K323</f>
        <v>0.878</v>
      </c>
      <c r="Z323" s="3">
        <f t="shared" ref="Z323:Z374" si="45">N323*$I323</f>
        <v>-1.04</v>
      </c>
      <c r="AA323" s="3">
        <f t="shared" ref="AA323:AA374" si="46">O323*$I323</f>
        <v>1.26</v>
      </c>
      <c r="AB323" s="3">
        <f t="shared" ref="AB323:AB374" si="47">P323*$I323</f>
        <v>1.639</v>
      </c>
      <c r="AC323" s="3">
        <f t="shared" ref="AC323:AC374" si="48">Q323*$I323</f>
        <v>1212.9366320614799</v>
      </c>
      <c r="AD323" s="3">
        <f t="shared" ref="AD323:AD374" si="49">R323*$I323</f>
        <v>8.9999999999999993E-3</v>
      </c>
      <c r="AE323" s="3">
        <f t="shared" ref="AE323:AE374" si="50">S323*$I323</f>
        <v>0.878</v>
      </c>
    </row>
    <row r="324" spans="1:31" x14ac:dyDescent="0.3">
      <c r="A324" t="s">
        <v>724</v>
      </c>
      <c r="B324" t="s">
        <v>725</v>
      </c>
      <c r="C324" t="s">
        <v>52</v>
      </c>
      <c r="D324" t="s">
        <v>33</v>
      </c>
      <c r="E324">
        <v>2189</v>
      </c>
      <c r="F324" s="1">
        <v>43052</v>
      </c>
      <c r="G324">
        <v>2017</v>
      </c>
      <c r="H324" t="s">
        <v>49</v>
      </c>
      <c r="I324">
        <v>1</v>
      </c>
      <c r="J324" t="s">
        <v>22</v>
      </c>
      <c r="K324">
        <v>1</v>
      </c>
      <c r="L324">
        <v>1</v>
      </c>
      <c r="M324" t="s">
        <v>34</v>
      </c>
      <c r="N324">
        <v>0.33</v>
      </c>
      <c r="O324">
        <v>-0.23</v>
      </c>
      <c r="P324">
        <v>0.95599999999999996</v>
      </c>
      <c r="Q324">
        <v>255.515052032906</v>
      </c>
      <c r="R324">
        <v>-0.01</v>
      </c>
      <c r="S324">
        <v>0.79700000000000004</v>
      </c>
      <c r="T324" s="2">
        <f t="shared" si="43"/>
        <v>0.33</v>
      </c>
      <c r="U324" s="2">
        <f t="shared" si="43"/>
        <v>-0.23</v>
      </c>
      <c r="V324" s="2">
        <f t="shared" si="43"/>
        <v>0.95599999999999996</v>
      </c>
      <c r="W324" s="2">
        <f t="shared" si="43"/>
        <v>255.515052032906</v>
      </c>
      <c r="X324" s="2">
        <f t="shared" si="43"/>
        <v>-0.01</v>
      </c>
      <c r="Y324" s="2">
        <f t="shared" si="44"/>
        <v>0.79700000000000004</v>
      </c>
      <c r="Z324" s="3">
        <f t="shared" si="45"/>
        <v>0.33</v>
      </c>
      <c r="AA324" s="3">
        <f t="shared" si="46"/>
        <v>-0.23</v>
      </c>
      <c r="AB324" s="3">
        <f t="shared" si="47"/>
        <v>0.95599999999999996</v>
      </c>
      <c r="AC324" s="3">
        <f t="shared" si="48"/>
        <v>255.515052032906</v>
      </c>
      <c r="AD324" s="3">
        <f t="shared" si="49"/>
        <v>-0.01</v>
      </c>
      <c r="AE324" s="3">
        <f t="shared" si="50"/>
        <v>0.79700000000000004</v>
      </c>
    </row>
    <row r="325" spans="1:31" x14ac:dyDescent="0.3">
      <c r="A325" t="s">
        <v>726</v>
      </c>
      <c r="B325" t="s">
        <v>727</v>
      </c>
      <c r="C325" t="s">
        <v>397</v>
      </c>
      <c r="D325" t="s">
        <v>27</v>
      </c>
      <c r="E325">
        <v>1600</v>
      </c>
      <c r="F325" s="1">
        <v>43047</v>
      </c>
      <c r="G325">
        <v>2017</v>
      </c>
      <c r="H325" t="s">
        <v>49</v>
      </c>
      <c r="I325">
        <v>0</v>
      </c>
      <c r="J325" t="s">
        <v>38</v>
      </c>
      <c r="K325">
        <v>1</v>
      </c>
      <c r="L325">
        <v>1</v>
      </c>
      <c r="M325" t="s">
        <v>23</v>
      </c>
      <c r="N325">
        <v>-1.17</v>
      </c>
      <c r="O325">
        <v>0.77</v>
      </c>
      <c r="P325">
        <v>2</v>
      </c>
      <c r="Q325">
        <v>739.55294117647099</v>
      </c>
      <c r="R325">
        <v>0.106</v>
      </c>
      <c r="S325">
        <v>0.86499999999999999</v>
      </c>
      <c r="T325" s="2">
        <f t="shared" si="43"/>
        <v>-1.17</v>
      </c>
      <c r="U325" s="2">
        <f t="shared" si="43"/>
        <v>0.77</v>
      </c>
      <c r="V325" s="2">
        <f t="shared" si="43"/>
        <v>2</v>
      </c>
      <c r="W325" s="2">
        <f t="shared" si="43"/>
        <v>739.55294117647099</v>
      </c>
      <c r="X325" s="2">
        <f t="shared" si="43"/>
        <v>0.106</v>
      </c>
      <c r="Y325" s="2">
        <f t="shared" si="44"/>
        <v>0.86499999999999999</v>
      </c>
      <c r="Z325" s="3">
        <f t="shared" si="45"/>
        <v>0</v>
      </c>
      <c r="AA325" s="3">
        <f t="shared" si="46"/>
        <v>0</v>
      </c>
      <c r="AB325" s="3">
        <f t="shared" si="47"/>
        <v>0</v>
      </c>
      <c r="AC325" s="3">
        <f t="shared" si="48"/>
        <v>0</v>
      </c>
      <c r="AD325" s="3">
        <f t="shared" si="49"/>
        <v>0</v>
      </c>
      <c r="AE325" s="3">
        <f t="shared" si="50"/>
        <v>0</v>
      </c>
    </row>
    <row r="326" spans="1:31" x14ac:dyDescent="0.3">
      <c r="A326" t="s">
        <v>728</v>
      </c>
      <c r="B326" t="s">
        <v>729</v>
      </c>
      <c r="C326" t="s">
        <v>131</v>
      </c>
      <c r="D326" t="s">
        <v>27</v>
      </c>
      <c r="E326">
        <v>939</v>
      </c>
      <c r="F326" s="1">
        <v>43035</v>
      </c>
      <c r="G326">
        <v>2017</v>
      </c>
      <c r="H326" t="s">
        <v>49</v>
      </c>
      <c r="I326">
        <v>0</v>
      </c>
      <c r="J326" t="s">
        <v>28</v>
      </c>
      <c r="K326">
        <v>1</v>
      </c>
      <c r="L326">
        <v>1</v>
      </c>
      <c r="M326" t="s">
        <v>34</v>
      </c>
      <c r="N326">
        <v>0.23</v>
      </c>
      <c r="O326">
        <v>-1.03</v>
      </c>
      <c r="P326">
        <v>-0.441</v>
      </c>
      <c r="Q326">
        <v>389.46498043651599</v>
      </c>
      <c r="R326">
        <v>-9.6000000000000002E-2</v>
      </c>
      <c r="S326">
        <v>0.78800000000000003</v>
      </c>
      <c r="T326" s="2">
        <f t="shared" si="43"/>
        <v>0.23</v>
      </c>
      <c r="U326" s="2">
        <f t="shared" si="43"/>
        <v>-1.03</v>
      </c>
      <c r="V326" s="2">
        <f t="shared" si="43"/>
        <v>-0.441</v>
      </c>
      <c r="W326" s="2">
        <f t="shared" si="43"/>
        <v>389.46498043651599</v>
      </c>
      <c r="X326" s="2">
        <f t="shared" si="43"/>
        <v>-9.6000000000000002E-2</v>
      </c>
      <c r="Y326" s="2">
        <f t="shared" si="44"/>
        <v>0.78800000000000003</v>
      </c>
      <c r="Z326" s="3">
        <f t="shared" si="45"/>
        <v>0</v>
      </c>
      <c r="AA326" s="3">
        <f t="shared" si="46"/>
        <v>0</v>
      </c>
      <c r="AB326" s="3">
        <f t="shared" si="47"/>
        <v>0</v>
      </c>
      <c r="AC326" s="3">
        <f t="shared" si="48"/>
        <v>0</v>
      </c>
      <c r="AD326" s="3">
        <f t="shared" si="49"/>
        <v>0</v>
      </c>
      <c r="AE326" s="3">
        <f t="shared" si="50"/>
        <v>0</v>
      </c>
    </row>
    <row r="327" spans="1:31" x14ac:dyDescent="0.3">
      <c r="A327" t="s">
        <v>730</v>
      </c>
      <c r="B327" t="s">
        <v>731</v>
      </c>
      <c r="C327" t="s">
        <v>41</v>
      </c>
      <c r="D327" t="s">
        <v>20</v>
      </c>
      <c r="E327">
        <v>1200</v>
      </c>
      <c r="F327" s="1">
        <v>43059</v>
      </c>
      <c r="G327">
        <v>2017</v>
      </c>
      <c r="H327" t="s">
        <v>21</v>
      </c>
      <c r="I327">
        <v>1</v>
      </c>
      <c r="J327" t="s">
        <v>22</v>
      </c>
      <c r="K327">
        <v>0</v>
      </c>
      <c r="L327">
        <v>2</v>
      </c>
      <c r="M327" t="s">
        <v>34</v>
      </c>
      <c r="N327">
        <v>-0.56000000000000005</v>
      </c>
      <c r="O327">
        <v>0.31</v>
      </c>
      <c r="P327">
        <v>0.20100000000000001</v>
      </c>
      <c r="Q327">
        <v>286.051609880179</v>
      </c>
      <c r="R327">
        <v>7.2999999999999995E-2</v>
      </c>
      <c r="S327">
        <v>0.77800000000000002</v>
      </c>
      <c r="T327" s="2">
        <f t="shared" si="43"/>
        <v>0</v>
      </c>
      <c r="U327" s="2">
        <f t="shared" si="43"/>
        <v>0</v>
      </c>
      <c r="V327" s="2">
        <f t="shared" si="43"/>
        <v>0</v>
      </c>
      <c r="W327" s="2">
        <f t="shared" si="43"/>
        <v>0</v>
      </c>
      <c r="X327" s="2">
        <f t="shared" si="43"/>
        <v>0</v>
      </c>
      <c r="Y327" s="2">
        <f t="shared" si="44"/>
        <v>0</v>
      </c>
      <c r="Z327" s="3">
        <f t="shared" si="45"/>
        <v>-0.56000000000000005</v>
      </c>
      <c r="AA327" s="3">
        <f t="shared" si="46"/>
        <v>0.31</v>
      </c>
      <c r="AB327" s="3">
        <f t="shared" si="47"/>
        <v>0.20100000000000001</v>
      </c>
      <c r="AC327" s="3">
        <f t="shared" si="48"/>
        <v>286.051609880179</v>
      </c>
      <c r="AD327" s="3">
        <f t="shared" si="49"/>
        <v>7.2999999999999995E-2</v>
      </c>
      <c r="AE327" s="3">
        <f t="shared" si="50"/>
        <v>0.77800000000000002</v>
      </c>
    </row>
    <row r="328" spans="1:31" x14ac:dyDescent="0.3">
      <c r="A328" t="s">
        <v>732</v>
      </c>
      <c r="B328" t="s">
        <v>733</v>
      </c>
      <c r="C328" t="s">
        <v>19</v>
      </c>
      <c r="D328" t="s">
        <v>20</v>
      </c>
      <c r="E328">
        <v>1551</v>
      </c>
      <c r="F328" s="1">
        <v>43056</v>
      </c>
      <c r="G328">
        <v>2017</v>
      </c>
      <c r="H328" t="s">
        <v>53</v>
      </c>
      <c r="I328">
        <v>0</v>
      </c>
      <c r="J328" t="s">
        <v>28</v>
      </c>
      <c r="K328">
        <v>0</v>
      </c>
      <c r="L328">
        <v>2</v>
      </c>
      <c r="M328" t="s">
        <v>23</v>
      </c>
      <c r="N328">
        <v>-1.04</v>
      </c>
      <c r="O328">
        <v>1.26</v>
      </c>
      <c r="P328">
        <v>1.639</v>
      </c>
      <c r="Q328">
        <v>1212.9366320614799</v>
      </c>
      <c r="R328">
        <v>8.9999999999999993E-3</v>
      </c>
      <c r="S328">
        <v>0.878</v>
      </c>
      <c r="T328" s="2">
        <f t="shared" si="43"/>
        <v>0</v>
      </c>
      <c r="U328" s="2">
        <f t="shared" si="43"/>
        <v>0</v>
      </c>
      <c r="V328" s="2">
        <f t="shared" si="43"/>
        <v>0</v>
      </c>
      <c r="W328" s="2">
        <f t="shared" si="43"/>
        <v>0</v>
      </c>
      <c r="X328" s="2">
        <f t="shared" si="43"/>
        <v>0</v>
      </c>
      <c r="Y328" s="2">
        <f t="shared" si="44"/>
        <v>0</v>
      </c>
      <c r="Z328" s="3">
        <f t="shared" si="45"/>
        <v>0</v>
      </c>
      <c r="AA328" s="3">
        <f t="shared" si="46"/>
        <v>0</v>
      </c>
      <c r="AB328" s="3">
        <f t="shared" si="47"/>
        <v>0</v>
      </c>
      <c r="AC328" s="3">
        <f t="shared" si="48"/>
        <v>0</v>
      </c>
      <c r="AD328" s="3">
        <f t="shared" si="49"/>
        <v>0</v>
      </c>
      <c r="AE328" s="3">
        <f t="shared" si="50"/>
        <v>0</v>
      </c>
    </row>
    <row r="329" spans="1:31" x14ac:dyDescent="0.3">
      <c r="A329" t="s">
        <v>734</v>
      </c>
      <c r="B329" t="s">
        <v>735</v>
      </c>
      <c r="C329" t="s">
        <v>125</v>
      </c>
      <c r="D329" t="s">
        <v>82</v>
      </c>
      <c r="E329">
        <v>9500</v>
      </c>
      <c r="F329" s="1">
        <v>43057</v>
      </c>
      <c r="G329">
        <v>2017</v>
      </c>
      <c r="H329" t="s">
        <v>21</v>
      </c>
      <c r="I329">
        <v>1</v>
      </c>
      <c r="J329" t="s">
        <v>28</v>
      </c>
      <c r="K329">
        <v>0</v>
      </c>
      <c r="L329">
        <v>2</v>
      </c>
      <c r="M329" t="s">
        <v>29</v>
      </c>
      <c r="N329">
        <v>-0.63</v>
      </c>
      <c r="O329">
        <v>1.01</v>
      </c>
      <c r="P329">
        <v>-0.33300000000000002</v>
      </c>
      <c r="Q329">
        <v>106.70497146013599</v>
      </c>
      <c r="R329">
        <v>9.4E-2</v>
      </c>
      <c r="S329">
        <v>0.83</v>
      </c>
      <c r="T329" s="2">
        <f t="shared" si="43"/>
        <v>0</v>
      </c>
      <c r="U329" s="2">
        <f t="shared" si="43"/>
        <v>0</v>
      </c>
      <c r="V329" s="2">
        <f t="shared" si="43"/>
        <v>0</v>
      </c>
      <c r="W329" s="2">
        <f t="shared" si="43"/>
        <v>0</v>
      </c>
      <c r="X329" s="2">
        <f t="shared" si="43"/>
        <v>0</v>
      </c>
      <c r="Y329" s="2">
        <f t="shared" si="44"/>
        <v>0</v>
      </c>
      <c r="Z329" s="3">
        <f t="shared" si="45"/>
        <v>-0.63</v>
      </c>
      <c r="AA329" s="3">
        <f t="shared" si="46"/>
        <v>1.01</v>
      </c>
      <c r="AB329" s="3">
        <f t="shared" si="47"/>
        <v>-0.33300000000000002</v>
      </c>
      <c r="AC329" s="3">
        <f t="shared" si="48"/>
        <v>106.70497146013599</v>
      </c>
      <c r="AD329" s="3">
        <f t="shared" si="49"/>
        <v>9.4E-2</v>
      </c>
      <c r="AE329" s="3">
        <f t="shared" si="50"/>
        <v>0.83</v>
      </c>
    </row>
    <row r="330" spans="1:31" x14ac:dyDescent="0.3">
      <c r="A330" t="s">
        <v>736</v>
      </c>
      <c r="B330" t="s">
        <v>737</v>
      </c>
      <c r="C330" t="s">
        <v>240</v>
      </c>
      <c r="D330" t="s">
        <v>20</v>
      </c>
      <c r="E330">
        <v>909</v>
      </c>
      <c r="F330" s="1">
        <v>43060</v>
      </c>
      <c r="G330">
        <v>2017</v>
      </c>
      <c r="H330" t="s">
        <v>53</v>
      </c>
      <c r="I330">
        <v>0</v>
      </c>
      <c r="J330" t="s">
        <v>28</v>
      </c>
      <c r="K330">
        <v>0</v>
      </c>
      <c r="L330">
        <v>2</v>
      </c>
      <c r="M330" t="s">
        <v>34</v>
      </c>
      <c r="N330">
        <v>-0.37</v>
      </c>
      <c r="O330">
        <v>-1.1399999999999999</v>
      </c>
      <c r="P330">
        <v>0.36899999999999999</v>
      </c>
      <c r="Q330">
        <v>54.557029638057003</v>
      </c>
      <c r="R330">
        <v>5.0999999999999997E-2</v>
      </c>
      <c r="S330">
        <v>0.79900000000000004</v>
      </c>
      <c r="T330" s="2">
        <f t="shared" si="43"/>
        <v>0</v>
      </c>
      <c r="U330" s="2">
        <f t="shared" si="43"/>
        <v>0</v>
      </c>
      <c r="V330" s="2">
        <f t="shared" si="43"/>
        <v>0</v>
      </c>
      <c r="W330" s="2">
        <f t="shared" si="43"/>
        <v>0</v>
      </c>
      <c r="X330" s="2">
        <f t="shared" si="43"/>
        <v>0</v>
      </c>
      <c r="Y330" s="2">
        <f t="shared" si="44"/>
        <v>0</v>
      </c>
      <c r="Z330" s="3">
        <f t="shared" si="45"/>
        <v>0</v>
      </c>
      <c r="AA330" s="3">
        <f t="shared" si="46"/>
        <v>0</v>
      </c>
      <c r="AB330" s="3">
        <f t="shared" si="47"/>
        <v>0</v>
      </c>
      <c r="AC330" s="3">
        <f t="shared" si="48"/>
        <v>0</v>
      </c>
      <c r="AD330" s="3">
        <f t="shared" si="49"/>
        <v>0</v>
      </c>
      <c r="AE330" s="3">
        <f t="shared" si="50"/>
        <v>0</v>
      </c>
    </row>
    <row r="331" spans="1:31" x14ac:dyDescent="0.3">
      <c r="A331" t="s">
        <v>738</v>
      </c>
      <c r="B331" t="s">
        <v>739</v>
      </c>
      <c r="C331" t="s">
        <v>149</v>
      </c>
      <c r="D331" t="s">
        <v>33</v>
      </c>
      <c r="E331">
        <v>769</v>
      </c>
      <c r="F331" s="1">
        <v>43049</v>
      </c>
      <c r="G331">
        <v>2017</v>
      </c>
      <c r="H331" t="s">
        <v>21</v>
      </c>
      <c r="I331">
        <v>1</v>
      </c>
      <c r="J331" t="s">
        <v>22</v>
      </c>
      <c r="K331">
        <v>1</v>
      </c>
      <c r="L331">
        <v>2</v>
      </c>
      <c r="M331" t="s">
        <v>23</v>
      </c>
      <c r="N331">
        <v>-0.14000000000000001</v>
      </c>
      <c r="O331">
        <v>0.79</v>
      </c>
      <c r="P331">
        <v>2</v>
      </c>
      <c r="Q331">
        <v>876.66045918367297</v>
      </c>
      <c r="R331">
        <v>0.19600000000000001</v>
      </c>
      <c r="S331">
        <v>0.86199999999999999</v>
      </c>
      <c r="T331" s="2">
        <f t="shared" si="43"/>
        <v>-0.14000000000000001</v>
      </c>
      <c r="U331" s="2">
        <f t="shared" si="43"/>
        <v>0.79</v>
      </c>
      <c r="V331" s="2">
        <f t="shared" si="43"/>
        <v>2</v>
      </c>
      <c r="W331" s="2">
        <f t="shared" si="43"/>
        <v>876.66045918367297</v>
      </c>
      <c r="X331" s="2">
        <f t="shared" si="43"/>
        <v>0.19600000000000001</v>
      </c>
      <c r="Y331" s="2">
        <f t="shared" si="44"/>
        <v>0.86199999999999999</v>
      </c>
      <c r="Z331" s="3">
        <f t="shared" si="45"/>
        <v>-0.14000000000000001</v>
      </c>
      <c r="AA331" s="3">
        <f t="shared" si="46"/>
        <v>0.79</v>
      </c>
      <c r="AB331" s="3">
        <f t="shared" si="47"/>
        <v>2</v>
      </c>
      <c r="AC331" s="3">
        <f t="shared" si="48"/>
        <v>876.66045918367297</v>
      </c>
      <c r="AD331" s="3">
        <f t="shared" si="49"/>
        <v>0.19600000000000001</v>
      </c>
      <c r="AE331" s="3">
        <f t="shared" si="50"/>
        <v>0.86199999999999999</v>
      </c>
    </row>
    <row r="332" spans="1:31" x14ac:dyDescent="0.3">
      <c r="A332" t="s">
        <v>740</v>
      </c>
      <c r="B332" t="s">
        <v>741</v>
      </c>
      <c r="C332" t="s">
        <v>240</v>
      </c>
      <c r="D332" t="s">
        <v>20</v>
      </c>
      <c r="E332">
        <v>1850</v>
      </c>
      <c r="F332" s="1">
        <v>43052</v>
      </c>
      <c r="G332">
        <v>2017</v>
      </c>
      <c r="H332" t="s">
        <v>155</v>
      </c>
      <c r="I332">
        <v>0</v>
      </c>
      <c r="J332" t="s">
        <v>38</v>
      </c>
      <c r="K332">
        <v>1</v>
      </c>
      <c r="L332">
        <v>1</v>
      </c>
      <c r="M332" t="s">
        <v>34</v>
      </c>
      <c r="N332">
        <v>-0.37</v>
      </c>
      <c r="O332">
        <v>-1.1399999999999999</v>
      </c>
      <c r="P332">
        <v>0.36899999999999999</v>
      </c>
      <c r="Q332">
        <v>54.557029638057003</v>
      </c>
      <c r="R332">
        <v>5.0999999999999997E-2</v>
      </c>
      <c r="S332">
        <v>0.79900000000000004</v>
      </c>
      <c r="T332" s="2">
        <f t="shared" si="43"/>
        <v>-0.37</v>
      </c>
      <c r="U332" s="2">
        <f t="shared" si="43"/>
        <v>-1.1399999999999999</v>
      </c>
      <c r="V332" s="2">
        <f t="shared" si="43"/>
        <v>0.36899999999999999</v>
      </c>
      <c r="W332" s="2">
        <f t="shared" si="43"/>
        <v>54.557029638057003</v>
      </c>
      <c r="X332" s="2">
        <f t="shared" si="43"/>
        <v>5.0999999999999997E-2</v>
      </c>
      <c r="Y332" s="2">
        <f t="shared" si="44"/>
        <v>0.79900000000000004</v>
      </c>
      <c r="Z332" s="3">
        <f t="shared" si="45"/>
        <v>0</v>
      </c>
      <c r="AA332" s="3">
        <f t="shared" si="46"/>
        <v>0</v>
      </c>
      <c r="AB332" s="3">
        <f t="shared" si="47"/>
        <v>0</v>
      </c>
      <c r="AC332" s="3">
        <f t="shared" si="48"/>
        <v>0</v>
      </c>
      <c r="AD332" s="3">
        <f t="shared" si="49"/>
        <v>0</v>
      </c>
      <c r="AE332" s="3">
        <f t="shared" si="50"/>
        <v>0</v>
      </c>
    </row>
    <row r="333" spans="1:31" x14ac:dyDescent="0.3">
      <c r="A333" t="s">
        <v>742</v>
      </c>
      <c r="B333" t="s">
        <v>743</v>
      </c>
      <c r="C333" t="s">
        <v>134</v>
      </c>
      <c r="D333" t="s">
        <v>20</v>
      </c>
      <c r="E333">
        <v>28434</v>
      </c>
      <c r="F333" s="1">
        <v>43047</v>
      </c>
      <c r="G333">
        <v>2017</v>
      </c>
      <c r="H333" t="s">
        <v>53</v>
      </c>
      <c r="I333">
        <v>0</v>
      </c>
      <c r="J333" t="s">
        <v>22</v>
      </c>
      <c r="K333">
        <v>1</v>
      </c>
      <c r="L333">
        <v>1</v>
      </c>
      <c r="M333" t="s">
        <v>63</v>
      </c>
      <c r="N333">
        <v>0.25</v>
      </c>
      <c r="O333">
        <v>1.1200000000000001</v>
      </c>
      <c r="P333">
        <v>-0.39800000000000002</v>
      </c>
      <c r="Q333">
        <v>108.668877030676</v>
      </c>
      <c r="R333">
        <v>-0.127</v>
      </c>
      <c r="S333">
        <v>0.68600000000000005</v>
      </c>
      <c r="T333" s="2">
        <f t="shared" si="43"/>
        <v>0.25</v>
      </c>
      <c r="U333" s="2">
        <f t="shared" si="43"/>
        <v>1.1200000000000001</v>
      </c>
      <c r="V333" s="2">
        <f t="shared" si="43"/>
        <v>-0.39800000000000002</v>
      </c>
      <c r="W333" s="2">
        <f t="shared" si="43"/>
        <v>108.668877030676</v>
      </c>
      <c r="X333" s="2">
        <f t="shared" si="43"/>
        <v>-0.127</v>
      </c>
      <c r="Y333" s="2">
        <f t="shared" si="44"/>
        <v>0.68600000000000005</v>
      </c>
      <c r="Z333" s="3">
        <f t="shared" si="45"/>
        <v>0</v>
      </c>
      <c r="AA333" s="3">
        <f t="shared" si="46"/>
        <v>0</v>
      </c>
      <c r="AB333" s="3">
        <f t="shared" si="47"/>
        <v>0</v>
      </c>
      <c r="AC333" s="3">
        <f t="shared" si="48"/>
        <v>0</v>
      </c>
      <c r="AD333" s="3">
        <f t="shared" si="49"/>
        <v>0</v>
      </c>
      <c r="AE333" s="3">
        <f t="shared" si="50"/>
        <v>0</v>
      </c>
    </row>
    <row r="334" spans="1:31" x14ac:dyDescent="0.3">
      <c r="A334" t="s">
        <v>744</v>
      </c>
      <c r="B334" t="s">
        <v>745</v>
      </c>
      <c r="C334" t="s">
        <v>115</v>
      </c>
      <c r="D334" t="s">
        <v>82</v>
      </c>
      <c r="E334">
        <v>1399</v>
      </c>
      <c r="F334" s="1">
        <v>43042</v>
      </c>
      <c r="G334">
        <v>2017</v>
      </c>
      <c r="H334" t="s">
        <v>155</v>
      </c>
      <c r="I334">
        <v>0</v>
      </c>
      <c r="J334" t="s">
        <v>22</v>
      </c>
      <c r="K334">
        <v>1</v>
      </c>
      <c r="L334">
        <v>1</v>
      </c>
      <c r="M334" t="s">
        <v>57</v>
      </c>
      <c r="N334">
        <v>0.05</v>
      </c>
      <c r="O334">
        <v>0.75</v>
      </c>
      <c r="P334">
        <v>-0.82399999999999995</v>
      </c>
      <c r="Q334">
        <v>185.77745559985499</v>
      </c>
      <c r="R334">
        <v>-2.5999999999999999E-2</v>
      </c>
      <c r="S334">
        <v>0.73499999999999999</v>
      </c>
      <c r="T334" s="2">
        <f t="shared" si="43"/>
        <v>0.05</v>
      </c>
      <c r="U334" s="2">
        <f t="shared" si="43"/>
        <v>0.75</v>
      </c>
      <c r="V334" s="2">
        <f t="shared" si="43"/>
        <v>-0.82399999999999995</v>
      </c>
      <c r="W334" s="2">
        <f t="shared" si="43"/>
        <v>185.77745559985499</v>
      </c>
      <c r="X334" s="2">
        <f t="shared" si="43"/>
        <v>-2.5999999999999999E-2</v>
      </c>
      <c r="Y334" s="2">
        <f t="shared" si="44"/>
        <v>0.73499999999999999</v>
      </c>
      <c r="Z334" s="3">
        <f t="shared" si="45"/>
        <v>0</v>
      </c>
      <c r="AA334" s="3">
        <f t="shared" si="46"/>
        <v>0</v>
      </c>
      <c r="AB334" s="3">
        <f t="shared" si="47"/>
        <v>0</v>
      </c>
      <c r="AC334" s="3">
        <f t="shared" si="48"/>
        <v>0</v>
      </c>
      <c r="AD334" s="3">
        <f t="shared" si="49"/>
        <v>0</v>
      </c>
      <c r="AE334" s="3">
        <f t="shared" si="50"/>
        <v>0</v>
      </c>
    </row>
    <row r="335" spans="1:31" x14ac:dyDescent="0.3">
      <c r="A335" t="s">
        <v>746</v>
      </c>
      <c r="B335" t="s">
        <v>747</v>
      </c>
      <c r="C335" t="s">
        <v>149</v>
      </c>
      <c r="D335" t="s">
        <v>20</v>
      </c>
      <c r="E335">
        <v>7000</v>
      </c>
      <c r="F335" s="1">
        <v>43067</v>
      </c>
      <c r="G335">
        <v>2017</v>
      </c>
      <c r="H335" t="s">
        <v>21</v>
      </c>
      <c r="I335">
        <v>1</v>
      </c>
      <c r="J335" t="s">
        <v>28</v>
      </c>
      <c r="K335">
        <v>0</v>
      </c>
      <c r="L335">
        <v>2</v>
      </c>
      <c r="M335" t="s">
        <v>23</v>
      </c>
      <c r="N335">
        <v>-0.14000000000000001</v>
      </c>
      <c r="O335">
        <v>0.79</v>
      </c>
      <c r="P335">
        <v>2</v>
      </c>
      <c r="Q335">
        <v>876.66045918367297</v>
      </c>
      <c r="R335">
        <v>0.19600000000000001</v>
      </c>
      <c r="S335">
        <v>0.86199999999999999</v>
      </c>
      <c r="T335" s="2">
        <f t="shared" si="43"/>
        <v>0</v>
      </c>
      <c r="U335" s="2">
        <f t="shared" si="43"/>
        <v>0</v>
      </c>
      <c r="V335" s="2">
        <f t="shared" si="43"/>
        <v>0</v>
      </c>
      <c r="W335" s="2">
        <f t="shared" si="43"/>
        <v>0</v>
      </c>
      <c r="X335" s="2">
        <f t="shared" si="43"/>
        <v>0</v>
      </c>
      <c r="Y335" s="2">
        <f t="shared" si="44"/>
        <v>0</v>
      </c>
      <c r="Z335" s="3">
        <f t="shared" si="45"/>
        <v>-0.14000000000000001</v>
      </c>
      <c r="AA335" s="3">
        <f t="shared" si="46"/>
        <v>0.79</v>
      </c>
      <c r="AB335" s="3">
        <f t="shared" si="47"/>
        <v>2</v>
      </c>
      <c r="AC335" s="3">
        <f t="shared" si="48"/>
        <v>876.66045918367297</v>
      </c>
      <c r="AD335" s="3">
        <f t="shared" si="49"/>
        <v>0.19600000000000001</v>
      </c>
      <c r="AE335" s="3">
        <f t="shared" si="50"/>
        <v>0.86199999999999999</v>
      </c>
    </row>
    <row r="336" spans="1:31" x14ac:dyDescent="0.3">
      <c r="A336" t="s">
        <v>748</v>
      </c>
      <c r="B336" t="s">
        <v>749</v>
      </c>
      <c r="C336" t="s">
        <v>62</v>
      </c>
      <c r="D336" t="s">
        <v>27</v>
      </c>
      <c r="E336">
        <v>5764</v>
      </c>
      <c r="F336" s="1">
        <v>43060</v>
      </c>
      <c r="G336">
        <v>2017</v>
      </c>
      <c r="H336" t="s">
        <v>49</v>
      </c>
      <c r="I336">
        <v>0</v>
      </c>
      <c r="J336" t="s">
        <v>38</v>
      </c>
      <c r="K336">
        <v>1</v>
      </c>
      <c r="L336">
        <v>1</v>
      </c>
      <c r="M336" t="s">
        <v>63</v>
      </c>
      <c r="N336">
        <v>-1.1299999999999999</v>
      </c>
      <c r="O336">
        <v>0.93</v>
      </c>
      <c r="P336">
        <v>-1.383</v>
      </c>
      <c r="Q336">
        <v>112.012736608941</v>
      </c>
      <c r="R336">
        <v>6.7000000000000004E-2</v>
      </c>
      <c r="S336">
        <v>0.68799999999999994</v>
      </c>
      <c r="T336" s="2">
        <f t="shared" si="43"/>
        <v>-1.1299999999999999</v>
      </c>
      <c r="U336" s="2">
        <f t="shared" si="43"/>
        <v>0.93</v>
      </c>
      <c r="V336" s="2">
        <f t="shared" si="43"/>
        <v>-1.383</v>
      </c>
      <c r="W336" s="2">
        <f t="shared" si="43"/>
        <v>112.012736608941</v>
      </c>
      <c r="X336" s="2">
        <f t="shared" si="43"/>
        <v>6.7000000000000004E-2</v>
      </c>
      <c r="Y336" s="2">
        <f t="shared" si="44"/>
        <v>0.68799999999999994</v>
      </c>
      <c r="Z336" s="3">
        <f t="shared" si="45"/>
        <v>0</v>
      </c>
      <c r="AA336" s="3">
        <f t="shared" si="46"/>
        <v>0</v>
      </c>
      <c r="AB336" s="3">
        <f t="shared" si="47"/>
        <v>0</v>
      </c>
      <c r="AC336" s="3">
        <f t="shared" si="48"/>
        <v>0</v>
      </c>
      <c r="AD336" s="3">
        <f t="shared" si="49"/>
        <v>0</v>
      </c>
      <c r="AE336" s="3">
        <f t="shared" si="50"/>
        <v>0</v>
      </c>
    </row>
    <row r="337" spans="1:31" x14ac:dyDescent="0.3">
      <c r="A337" t="s">
        <v>750</v>
      </c>
      <c r="B337" t="s">
        <v>751</v>
      </c>
      <c r="C337" t="s">
        <v>41</v>
      </c>
      <c r="D337" t="s">
        <v>82</v>
      </c>
      <c r="F337" s="1">
        <v>43073</v>
      </c>
      <c r="G337">
        <v>2017</v>
      </c>
      <c r="H337" t="s">
        <v>155</v>
      </c>
      <c r="I337">
        <v>0</v>
      </c>
      <c r="J337" t="s">
        <v>22</v>
      </c>
      <c r="K337">
        <v>1</v>
      </c>
      <c r="L337">
        <v>1</v>
      </c>
      <c r="M337" t="s">
        <v>34</v>
      </c>
      <c r="N337">
        <v>-0.56000000000000005</v>
      </c>
      <c r="O337">
        <v>0.31</v>
      </c>
      <c r="P337">
        <v>0.20100000000000001</v>
      </c>
      <c r="Q337">
        <v>286.051609880179</v>
      </c>
      <c r="R337">
        <v>7.2999999999999995E-2</v>
      </c>
      <c r="S337">
        <v>0.77800000000000002</v>
      </c>
      <c r="T337" s="2">
        <f t="shared" si="43"/>
        <v>-0.56000000000000005</v>
      </c>
      <c r="U337" s="2">
        <f t="shared" si="43"/>
        <v>0.31</v>
      </c>
      <c r="V337" s="2">
        <f t="shared" si="43"/>
        <v>0.20100000000000001</v>
      </c>
      <c r="W337" s="2">
        <f t="shared" si="43"/>
        <v>286.051609880179</v>
      </c>
      <c r="X337" s="2">
        <f t="shared" si="43"/>
        <v>7.2999999999999995E-2</v>
      </c>
      <c r="Y337" s="2">
        <f t="shared" si="44"/>
        <v>0.77800000000000002</v>
      </c>
      <c r="Z337" s="3">
        <f t="shared" si="45"/>
        <v>0</v>
      </c>
      <c r="AA337" s="3">
        <f t="shared" si="46"/>
        <v>0</v>
      </c>
      <c r="AB337" s="3">
        <f t="shared" si="47"/>
        <v>0</v>
      </c>
      <c r="AC337" s="3">
        <f t="shared" si="48"/>
        <v>0</v>
      </c>
      <c r="AD337" s="3">
        <f t="shared" si="49"/>
        <v>0</v>
      </c>
      <c r="AE337" s="3">
        <f t="shared" si="50"/>
        <v>0</v>
      </c>
    </row>
    <row r="338" spans="1:31" x14ac:dyDescent="0.3">
      <c r="A338" t="s">
        <v>752</v>
      </c>
      <c r="B338" t="s">
        <v>753</v>
      </c>
      <c r="C338" t="s">
        <v>257</v>
      </c>
      <c r="D338" t="s">
        <v>82</v>
      </c>
      <c r="E338">
        <v>652</v>
      </c>
      <c r="F338" s="1">
        <v>43070</v>
      </c>
      <c r="G338">
        <v>2017</v>
      </c>
      <c r="H338" t="s">
        <v>53</v>
      </c>
      <c r="I338">
        <v>0</v>
      </c>
      <c r="J338" t="s">
        <v>22</v>
      </c>
      <c r="K338">
        <v>1</v>
      </c>
      <c r="L338">
        <v>1</v>
      </c>
      <c r="M338" t="s">
        <v>258</v>
      </c>
      <c r="N338">
        <v>0.93</v>
      </c>
      <c r="O338">
        <v>1.18</v>
      </c>
      <c r="P338">
        <v>-1.387</v>
      </c>
      <c r="Q338">
        <v>93.167407435667599</v>
      </c>
      <c r="R338">
        <v>2.5999999999999999E-2</v>
      </c>
      <c r="S338">
        <v>0.65</v>
      </c>
      <c r="T338" s="2">
        <f t="shared" si="43"/>
        <v>0.93</v>
      </c>
      <c r="U338" s="2">
        <f t="shared" si="43"/>
        <v>1.18</v>
      </c>
      <c r="V338" s="2">
        <f t="shared" si="43"/>
        <v>-1.387</v>
      </c>
      <c r="W338" s="2">
        <f t="shared" si="43"/>
        <v>93.167407435667599</v>
      </c>
      <c r="X338" s="2">
        <f t="shared" si="43"/>
        <v>2.5999999999999999E-2</v>
      </c>
      <c r="Y338" s="2">
        <f t="shared" si="44"/>
        <v>0.65</v>
      </c>
      <c r="Z338" s="3">
        <f t="shared" si="45"/>
        <v>0</v>
      </c>
      <c r="AA338" s="3">
        <f t="shared" si="46"/>
        <v>0</v>
      </c>
      <c r="AB338" s="3">
        <f t="shared" si="47"/>
        <v>0</v>
      </c>
      <c r="AC338" s="3">
        <f t="shared" si="48"/>
        <v>0</v>
      </c>
      <c r="AD338" s="3">
        <f t="shared" si="49"/>
        <v>0</v>
      </c>
      <c r="AE338" s="3">
        <f t="shared" si="50"/>
        <v>0</v>
      </c>
    </row>
    <row r="339" spans="1:31" x14ac:dyDescent="0.3">
      <c r="A339" t="s">
        <v>754</v>
      </c>
      <c r="B339" t="s">
        <v>755</v>
      </c>
      <c r="C339" t="s">
        <v>149</v>
      </c>
      <c r="D339" t="s">
        <v>20</v>
      </c>
      <c r="E339">
        <v>2146</v>
      </c>
      <c r="F339" s="1">
        <v>43067</v>
      </c>
      <c r="G339">
        <v>2017</v>
      </c>
      <c r="H339" t="s">
        <v>49</v>
      </c>
      <c r="I339">
        <v>0</v>
      </c>
      <c r="J339" t="s">
        <v>38</v>
      </c>
      <c r="K339">
        <v>1</v>
      </c>
      <c r="L339">
        <v>1</v>
      </c>
      <c r="M339" t="s">
        <v>23</v>
      </c>
      <c r="N339">
        <v>-0.14000000000000001</v>
      </c>
      <c r="O339">
        <v>0.79</v>
      </c>
      <c r="P339">
        <v>2</v>
      </c>
      <c r="Q339">
        <v>876.66045918367297</v>
      </c>
      <c r="R339">
        <v>0.19600000000000001</v>
      </c>
      <c r="S339">
        <v>0.86199999999999999</v>
      </c>
      <c r="T339" s="2">
        <f t="shared" si="43"/>
        <v>-0.14000000000000001</v>
      </c>
      <c r="U339" s="2">
        <f t="shared" si="43"/>
        <v>0.79</v>
      </c>
      <c r="V339" s="2">
        <f t="shared" si="43"/>
        <v>2</v>
      </c>
      <c r="W339" s="2">
        <f t="shared" si="43"/>
        <v>876.66045918367297</v>
      </c>
      <c r="X339" s="2">
        <f t="shared" si="43"/>
        <v>0.19600000000000001</v>
      </c>
      <c r="Y339" s="2">
        <f t="shared" si="44"/>
        <v>0.86199999999999999</v>
      </c>
      <c r="Z339" s="3">
        <f t="shared" si="45"/>
        <v>0</v>
      </c>
      <c r="AA339" s="3">
        <f t="shared" si="46"/>
        <v>0</v>
      </c>
      <c r="AB339" s="3">
        <f t="shared" si="47"/>
        <v>0</v>
      </c>
      <c r="AC339" s="3">
        <f t="shared" si="48"/>
        <v>0</v>
      </c>
      <c r="AD339" s="3">
        <f t="shared" si="49"/>
        <v>0</v>
      </c>
      <c r="AE339" s="3">
        <f t="shared" si="50"/>
        <v>0</v>
      </c>
    </row>
    <row r="340" spans="1:31" x14ac:dyDescent="0.3">
      <c r="A340" t="s">
        <v>756</v>
      </c>
      <c r="B340" t="s">
        <v>757</v>
      </c>
      <c r="C340" t="s">
        <v>131</v>
      </c>
      <c r="D340" t="s">
        <v>20</v>
      </c>
      <c r="E340">
        <v>500</v>
      </c>
      <c r="F340" s="1">
        <v>43056</v>
      </c>
      <c r="G340">
        <v>2017</v>
      </c>
      <c r="H340" t="s">
        <v>53</v>
      </c>
      <c r="I340">
        <v>0</v>
      </c>
      <c r="J340" t="s">
        <v>38</v>
      </c>
      <c r="K340">
        <v>0</v>
      </c>
      <c r="L340">
        <v>2</v>
      </c>
      <c r="M340" t="s">
        <v>34</v>
      </c>
      <c r="N340">
        <v>0.23</v>
      </c>
      <c r="O340">
        <v>-1.03</v>
      </c>
      <c r="P340">
        <v>-0.441</v>
      </c>
      <c r="Q340">
        <v>389.46498043651599</v>
      </c>
      <c r="R340">
        <v>-9.6000000000000002E-2</v>
      </c>
      <c r="S340">
        <v>0.78800000000000003</v>
      </c>
      <c r="T340" s="2">
        <f t="shared" si="43"/>
        <v>0</v>
      </c>
      <c r="U340" s="2">
        <f t="shared" si="43"/>
        <v>0</v>
      </c>
      <c r="V340" s="2">
        <f t="shared" si="43"/>
        <v>0</v>
      </c>
      <c r="W340" s="2">
        <f t="shared" si="43"/>
        <v>0</v>
      </c>
      <c r="X340" s="2">
        <f t="shared" si="43"/>
        <v>0</v>
      </c>
      <c r="Y340" s="2">
        <f t="shared" si="44"/>
        <v>0</v>
      </c>
      <c r="Z340" s="3">
        <f t="shared" si="45"/>
        <v>0</v>
      </c>
      <c r="AA340" s="3">
        <f t="shared" si="46"/>
        <v>0</v>
      </c>
      <c r="AB340" s="3">
        <f t="shared" si="47"/>
        <v>0</v>
      </c>
      <c r="AC340" s="3">
        <f t="shared" si="48"/>
        <v>0</v>
      </c>
      <c r="AD340" s="3">
        <f t="shared" si="49"/>
        <v>0</v>
      </c>
      <c r="AE340" s="3">
        <f t="shared" si="50"/>
        <v>0</v>
      </c>
    </row>
    <row r="341" spans="1:31" x14ac:dyDescent="0.3">
      <c r="A341" t="s">
        <v>758</v>
      </c>
      <c r="B341" t="s">
        <v>759</v>
      </c>
      <c r="C341" t="s">
        <v>62</v>
      </c>
      <c r="D341" t="s">
        <v>20</v>
      </c>
      <c r="E341">
        <v>880</v>
      </c>
      <c r="F341" s="1">
        <v>43060</v>
      </c>
      <c r="G341">
        <v>2017</v>
      </c>
      <c r="H341" t="s">
        <v>21</v>
      </c>
      <c r="I341">
        <v>1</v>
      </c>
      <c r="J341" t="s">
        <v>22</v>
      </c>
      <c r="K341">
        <v>0</v>
      </c>
      <c r="L341">
        <v>2</v>
      </c>
      <c r="M341" t="s">
        <v>63</v>
      </c>
      <c r="N341">
        <v>-1.1299999999999999</v>
      </c>
      <c r="O341">
        <v>0.93</v>
      </c>
      <c r="P341">
        <v>-1.383</v>
      </c>
      <c r="Q341">
        <v>112.012736608941</v>
      </c>
      <c r="R341">
        <v>6.7000000000000004E-2</v>
      </c>
      <c r="S341">
        <v>0.68799999999999994</v>
      </c>
      <c r="T341" s="2">
        <f t="shared" si="43"/>
        <v>0</v>
      </c>
      <c r="U341" s="2">
        <f t="shared" si="43"/>
        <v>0</v>
      </c>
      <c r="V341" s="2">
        <f t="shared" si="43"/>
        <v>0</v>
      </c>
      <c r="W341" s="2">
        <f t="shared" si="43"/>
        <v>0</v>
      </c>
      <c r="X341" s="2">
        <f t="shared" si="43"/>
        <v>0</v>
      </c>
      <c r="Y341" s="2">
        <f t="shared" si="44"/>
        <v>0</v>
      </c>
      <c r="Z341" s="3">
        <f t="shared" si="45"/>
        <v>-1.1299999999999999</v>
      </c>
      <c r="AA341" s="3">
        <f t="shared" si="46"/>
        <v>0.93</v>
      </c>
      <c r="AB341" s="3">
        <f t="shared" si="47"/>
        <v>-1.383</v>
      </c>
      <c r="AC341" s="3">
        <f t="shared" si="48"/>
        <v>112.012736608941</v>
      </c>
      <c r="AD341" s="3">
        <f t="shared" si="49"/>
        <v>6.7000000000000004E-2</v>
      </c>
      <c r="AE341" s="3">
        <f t="shared" si="50"/>
        <v>0.68799999999999994</v>
      </c>
    </row>
    <row r="342" spans="1:31" x14ac:dyDescent="0.3">
      <c r="A342" t="s">
        <v>760</v>
      </c>
      <c r="B342" t="s">
        <v>474</v>
      </c>
      <c r="C342" t="s">
        <v>95</v>
      </c>
      <c r="D342" t="s">
        <v>33</v>
      </c>
      <c r="E342">
        <v>18470</v>
      </c>
      <c r="F342" s="1">
        <v>43075</v>
      </c>
      <c r="G342">
        <v>2017</v>
      </c>
      <c r="H342" t="s">
        <v>21</v>
      </c>
      <c r="I342">
        <v>1</v>
      </c>
      <c r="J342" t="s">
        <v>28</v>
      </c>
      <c r="K342">
        <v>0</v>
      </c>
      <c r="L342">
        <v>2</v>
      </c>
      <c r="M342" t="s">
        <v>34</v>
      </c>
      <c r="N342">
        <v>0.43</v>
      </c>
      <c r="O342">
        <v>-0.66</v>
      </c>
      <c r="P342">
        <v>-0.66900000000000004</v>
      </c>
      <c r="Q342">
        <v>174.90169706358699</v>
      </c>
      <c r="R342">
        <v>6.2E-2</v>
      </c>
      <c r="S342">
        <v>0.78400000000000003</v>
      </c>
      <c r="T342" s="2">
        <f t="shared" si="43"/>
        <v>0</v>
      </c>
      <c r="U342" s="2">
        <f t="shared" si="43"/>
        <v>0</v>
      </c>
      <c r="V342" s="2">
        <f t="shared" si="43"/>
        <v>0</v>
      </c>
      <c r="W342" s="2">
        <f t="shared" si="43"/>
        <v>0</v>
      </c>
      <c r="X342" s="2">
        <f t="shared" si="43"/>
        <v>0</v>
      </c>
      <c r="Y342" s="2">
        <f t="shared" si="44"/>
        <v>0</v>
      </c>
      <c r="Z342" s="3">
        <f t="shared" si="45"/>
        <v>0.43</v>
      </c>
      <c r="AA342" s="3">
        <f t="shared" si="46"/>
        <v>-0.66</v>
      </c>
      <c r="AB342" s="3">
        <f t="shared" si="47"/>
        <v>-0.66900000000000004</v>
      </c>
      <c r="AC342" s="3">
        <f t="shared" si="48"/>
        <v>174.90169706358699</v>
      </c>
      <c r="AD342" s="3">
        <f t="shared" si="49"/>
        <v>6.2E-2</v>
      </c>
      <c r="AE342" s="3">
        <f t="shared" si="50"/>
        <v>0.78400000000000003</v>
      </c>
    </row>
    <row r="343" spans="1:31" x14ac:dyDescent="0.3">
      <c r="A343" t="s">
        <v>761</v>
      </c>
      <c r="B343" t="s">
        <v>762</v>
      </c>
      <c r="C343" t="s">
        <v>47</v>
      </c>
      <c r="D343" t="s">
        <v>20</v>
      </c>
      <c r="F343" s="1">
        <v>42971</v>
      </c>
      <c r="G343">
        <v>2017</v>
      </c>
      <c r="H343" t="s">
        <v>21</v>
      </c>
      <c r="I343">
        <v>1</v>
      </c>
      <c r="J343" t="s">
        <v>22</v>
      </c>
      <c r="K343">
        <v>0</v>
      </c>
      <c r="L343">
        <v>2</v>
      </c>
      <c r="M343" t="s">
        <v>29</v>
      </c>
      <c r="N343">
        <v>-0.14000000000000001</v>
      </c>
      <c r="O343">
        <v>-0.77</v>
      </c>
      <c r="P343">
        <v>1.383</v>
      </c>
      <c r="Q343">
        <v>421.266086330326</v>
      </c>
      <c r="R343">
        <v>0.10100000000000001</v>
      </c>
      <c r="S343">
        <v>0.81499999999999995</v>
      </c>
      <c r="T343" s="2">
        <f t="shared" si="43"/>
        <v>0</v>
      </c>
      <c r="U343" s="2">
        <f t="shared" si="43"/>
        <v>0</v>
      </c>
      <c r="V343" s="2">
        <f t="shared" si="43"/>
        <v>0</v>
      </c>
      <c r="W343" s="2">
        <f t="shared" si="43"/>
        <v>0</v>
      </c>
      <c r="X343" s="2">
        <f t="shared" si="43"/>
        <v>0</v>
      </c>
      <c r="Y343" s="2">
        <f t="shared" si="44"/>
        <v>0</v>
      </c>
      <c r="Z343" s="3">
        <f t="shared" si="45"/>
        <v>-0.14000000000000001</v>
      </c>
      <c r="AA343" s="3">
        <f t="shared" si="46"/>
        <v>-0.77</v>
      </c>
      <c r="AB343" s="3">
        <f t="shared" si="47"/>
        <v>1.383</v>
      </c>
      <c r="AC343" s="3">
        <f t="shared" si="48"/>
        <v>421.266086330326</v>
      </c>
      <c r="AD343" s="3">
        <f t="shared" si="49"/>
        <v>0.10100000000000001</v>
      </c>
      <c r="AE343" s="3">
        <f t="shared" si="50"/>
        <v>0.81499999999999995</v>
      </c>
    </row>
    <row r="344" spans="1:31" x14ac:dyDescent="0.3">
      <c r="A344" t="s">
        <v>763</v>
      </c>
      <c r="B344" t="s">
        <v>764</v>
      </c>
      <c r="C344" t="s">
        <v>62</v>
      </c>
      <c r="D344" t="s">
        <v>20</v>
      </c>
      <c r="E344">
        <v>32000</v>
      </c>
      <c r="F344" s="1">
        <v>43067</v>
      </c>
      <c r="G344">
        <v>2017</v>
      </c>
      <c r="H344" t="s">
        <v>21</v>
      </c>
      <c r="I344">
        <v>1</v>
      </c>
      <c r="J344" t="s">
        <v>28</v>
      </c>
      <c r="K344">
        <v>0</v>
      </c>
      <c r="L344">
        <v>2</v>
      </c>
      <c r="M344" t="s">
        <v>63</v>
      </c>
      <c r="N344">
        <v>-1.1299999999999999</v>
      </c>
      <c r="O344">
        <v>0.93</v>
      </c>
      <c r="P344">
        <v>-1.383</v>
      </c>
      <c r="Q344">
        <v>112.012736608941</v>
      </c>
      <c r="R344">
        <v>6.7000000000000004E-2</v>
      </c>
      <c r="S344">
        <v>0.68799999999999994</v>
      </c>
      <c r="T344" s="2">
        <f t="shared" si="43"/>
        <v>0</v>
      </c>
      <c r="U344" s="2">
        <f t="shared" si="43"/>
        <v>0</v>
      </c>
      <c r="V344" s="2">
        <f t="shared" si="43"/>
        <v>0</v>
      </c>
      <c r="W344" s="2">
        <f t="shared" si="43"/>
        <v>0</v>
      </c>
      <c r="X344" s="2">
        <f t="shared" si="43"/>
        <v>0</v>
      </c>
      <c r="Y344" s="2">
        <f t="shared" si="44"/>
        <v>0</v>
      </c>
      <c r="Z344" s="3">
        <f t="shared" si="45"/>
        <v>-1.1299999999999999</v>
      </c>
      <c r="AA344" s="3">
        <f t="shared" si="46"/>
        <v>0.93</v>
      </c>
      <c r="AB344" s="3">
        <f t="shared" si="47"/>
        <v>-1.383</v>
      </c>
      <c r="AC344" s="3">
        <f t="shared" si="48"/>
        <v>112.012736608941</v>
      </c>
      <c r="AD344" s="3">
        <f t="shared" si="49"/>
        <v>6.7000000000000004E-2</v>
      </c>
      <c r="AE344" s="3">
        <f t="shared" si="50"/>
        <v>0.68799999999999994</v>
      </c>
    </row>
    <row r="345" spans="1:31" x14ac:dyDescent="0.3">
      <c r="A345" t="s">
        <v>765</v>
      </c>
      <c r="B345" t="s">
        <v>766</v>
      </c>
      <c r="C345" t="s">
        <v>179</v>
      </c>
      <c r="D345" t="s">
        <v>20</v>
      </c>
      <c r="E345">
        <v>11350</v>
      </c>
      <c r="F345" s="1">
        <v>43077</v>
      </c>
      <c r="G345">
        <v>2017</v>
      </c>
      <c r="H345" t="s">
        <v>21</v>
      </c>
      <c r="I345">
        <v>1</v>
      </c>
      <c r="J345" t="s">
        <v>28</v>
      </c>
      <c r="K345">
        <v>0</v>
      </c>
      <c r="L345">
        <v>2</v>
      </c>
      <c r="M345" t="s">
        <v>34</v>
      </c>
      <c r="N345">
        <v>0.27</v>
      </c>
      <c r="O345">
        <v>0.46</v>
      </c>
      <c r="P345">
        <v>0.34499999999999997</v>
      </c>
      <c r="Q345">
        <v>230.56287780656299</v>
      </c>
      <c r="R345">
        <v>4.2999999999999997E-2</v>
      </c>
      <c r="S345">
        <v>0.78500000000000003</v>
      </c>
      <c r="T345" s="2">
        <f t="shared" si="43"/>
        <v>0</v>
      </c>
      <c r="U345" s="2">
        <f t="shared" si="43"/>
        <v>0</v>
      </c>
      <c r="V345" s="2">
        <f t="shared" si="43"/>
        <v>0</v>
      </c>
      <c r="W345" s="2">
        <f t="shared" si="43"/>
        <v>0</v>
      </c>
      <c r="X345" s="2">
        <f t="shared" si="43"/>
        <v>0</v>
      </c>
      <c r="Y345" s="2">
        <f t="shared" si="44"/>
        <v>0</v>
      </c>
      <c r="Z345" s="3">
        <f t="shared" si="45"/>
        <v>0.27</v>
      </c>
      <c r="AA345" s="3">
        <f t="shared" si="46"/>
        <v>0.46</v>
      </c>
      <c r="AB345" s="3">
        <f t="shared" si="47"/>
        <v>0.34499999999999997</v>
      </c>
      <c r="AC345" s="3">
        <f t="shared" si="48"/>
        <v>230.56287780656299</v>
      </c>
      <c r="AD345" s="3">
        <f t="shared" si="49"/>
        <v>4.2999999999999997E-2</v>
      </c>
      <c r="AE345" s="3">
        <f t="shared" si="50"/>
        <v>0.78500000000000003</v>
      </c>
    </row>
    <row r="346" spans="1:31" x14ac:dyDescent="0.3">
      <c r="A346" t="s">
        <v>767</v>
      </c>
      <c r="B346" t="s">
        <v>768</v>
      </c>
      <c r="C346" t="s">
        <v>19</v>
      </c>
      <c r="D346" t="s">
        <v>20</v>
      </c>
      <c r="E346">
        <v>16474</v>
      </c>
      <c r="F346" s="1">
        <v>43077</v>
      </c>
      <c r="G346">
        <v>2017</v>
      </c>
      <c r="H346" t="s">
        <v>21</v>
      </c>
      <c r="I346">
        <v>1</v>
      </c>
      <c r="J346" t="s">
        <v>28</v>
      </c>
      <c r="K346">
        <v>0</v>
      </c>
      <c r="L346">
        <v>2</v>
      </c>
      <c r="M346" t="s">
        <v>23</v>
      </c>
      <c r="N346">
        <v>-1.04</v>
      </c>
      <c r="O346">
        <v>1.26</v>
      </c>
      <c r="P346">
        <v>1.639</v>
      </c>
      <c r="Q346">
        <v>1212.9366320614799</v>
      </c>
      <c r="R346">
        <v>8.9999999999999993E-3</v>
      </c>
      <c r="S346">
        <v>0.878</v>
      </c>
      <c r="T346" s="2">
        <f t="shared" si="43"/>
        <v>0</v>
      </c>
      <c r="U346" s="2">
        <f t="shared" si="43"/>
        <v>0</v>
      </c>
      <c r="V346" s="2">
        <f t="shared" si="43"/>
        <v>0</v>
      </c>
      <c r="W346" s="2">
        <f t="shared" si="43"/>
        <v>0</v>
      </c>
      <c r="X346" s="2">
        <f t="shared" si="43"/>
        <v>0</v>
      </c>
      <c r="Y346" s="2">
        <f t="shared" si="44"/>
        <v>0</v>
      </c>
      <c r="Z346" s="3">
        <f t="shared" si="45"/>
        <v>-1.04</v>
      </c>
      <c r="AA346" s="3">
        <f t="shared" si="46"/>
        <v>1.26</v>
      </c>
      <c r="AB346" s="3">
        <f t="shared" si="47"/>
        <v>1.639</v>
      </c>
      <c r="AC346" s="3">
        <f t="shared" si="48"/>
        <v>1212.9366320614799</v>
      </c>
      <c r="AD346" s="3">
        <f t="shared" si="49"/>
        <v>8.9999999999999993E-3</v>
      </c>
      <c r="AE346" s="3">
        <f t="shared" si="50"/>
        <v>0.878</v>
      </c>
    </row>
    <row r="347" spans="1:31" x14ac:dyDescent="0.3">
      <c r="A347" t="s">
        <v>769</v>
      </c>
      <c r="B347" t="s">
        <v>770</v>
      </c>
      <c r="C347" t="s">
        <v>95</v>
      </c>
      <c r="D347" t="s">
        <v>20</v>
      </c>
      <c r="E347">
        <v>8256</v>
      </c>
      <c r="F347" s="1">
        <v>43074</v>
      </c>
      <c r="G347">
        <v>2017</v>
      </c>
      <c r="H347" t="s">
        <v>21</v>
      </c>
      <c r="I347">
        <v>1</v>
      </c>
      <c r="J347" t="s">
        <v>22</v>
      </c>
      <c r="K347">
        <v>0</v>
      </c>
      <c r="L347">
        <v>2</v>
      </c>
      <c r="M347" t="s">
        <v>34</v>
      </c>
      <c r="N347">
        <v>0.43</v>
      </c>
      <c r="O347">
        <v>-0.66</v>
      </c>
      <c r="P347">
        <v>-0.66900000000000004</v>
      </c>
      <c r="Q347">
        <v>174.90169706358699</v>
      </c>
      <c r="R347">
        <v>6.2E-2</v>
      </c>
      <c r="S347">
        <v>0.78400000000000003</v>
      </c>
      <c r="T347" s="2">
        <f t="shared" si="43"/>
        <v>0</v>
      </c>
      <c r="U347" s="2">
        <f t="shared" si="43"/>
        <v>0</v>
      </c>
      <c r="V347" s="2">
        <f t="shared" si="43"/>
        <v>0</v>
      </c>
      <c r="W347" s="2">
        <f t="shared" si="43"/>
        <v>0</v>
      </c>
      <c r="X347" s="2">
        <f t="shared" si="43"/>
        <v>0</v>
      </c>
      <c r="Y347" s="2">
        <f t="shared" si="44"/>
        <v>0</v>
      </c>
      <c r="Z347" s="3">
        <f t="shared" si="45"/>
        <v>0.43</v>
      </c>
      <c r="AA347" s="3">
        <f t="shared" si="46"/>
        <v>-0.66</v>
      </c>
      <c r="AB347" s="3">
        <f t="shared" si="47"/>
        <v>-0.66900000000000004</v>
      </c>
      <c r="AC347" s="3">
        <f t="shared" si="48"/>
        <v>174.90169706358699</v>
      </c>
      <c r="AD347" s="3">
        <f t="shared" si="49"/>
        <v>6.2E-2</v>
      </c>
      <c r="AE347" s="3">
        <f t="shared" si="50"/>
        <v>0.78400000000000003</v>
      </c>
    </row>
    <row r="348" spans="1:31" x14ac:dyDescent="0.3">
      <c r="A348" t="s">
        <v>771</v>
      </c>
      <c r="B348" t="s">
        <v>772</v>
      </c>
      <c r="C348" t="s">
        <v>52</v>
      </c>
      <c r="D348" t="s">
        <v>33</v>
      </c>
      <c r="E348">
        <v>1303</v>
      </c>
      <c r="F348" s="1">
        <v>43061</v>
      </c>
      <c r="G348">
        <v>2017</v>
      </c>
      <c r="H348" t="s">
        <v>53</v>
      </c>
      <c r="I348">
        <v>0</v>
      </c>
      <c r="J348" t="s">
        <v>22</v>
      </c>
      <c r="K348">
        <v>0</v>
      </c>
      <c r="L348">
        <v>2</v>
      </c>
      <c r="M348" t="s">
        <v>34</v>
      </c>
      <c r="N348">
        <v>0.33</v>
      </c>
      <c r="O348">
        <v>-0.23</v>
      </c>
      <c r="P348">
        <v>0.95599999999999996</v>
      </c>
      <c r="Q348">
        <v>255.515052032906</v>
      </c>
      <c r="R348">
        <v>-0.01</v>
      </c>
      <c r="S348">
        <v>0.79700000000000004</v>
      </c>
      <c r="T348" s="2">
        <f t="shared" si="43"/>
        <v>0</v>
      </c>
      <c r="U348" s="2">
        <f t="shared" si="43"/>
        <v>0</v>
      </c>
      <c r="V348" s="2">
        <f t="shared" si="43"/>
        <v>0</v>
      </c>
      <c r="W348" s="2">
        <f t="shared" si="43"/>
        <v>0</v>
      </c>
      <c r="X348" s="2">
        <f t="shared" si="43"/>
        <v>0</v>
      </c>
      <c r="Y348" s="2">
        <f t="shared" si="44"/>
        <v>0</v>
      </c>
      <c r="Z348" s="3">
        <f t="shared" si="45"/>
        <v>0</v>
      </c>
      <c r="AA348" s="3">
        <f t="shared" si="46"/>
        <v>0</v>
      </c>
      <c r="AB348" s="3">
        <f t="shared" si="47"/>
        <v>0</v>
      </c>
      <c r="AC348" s="3">
        <f t="shared" si="48"/>
        <v>0</v>
      </c>
      <c r="AD348" s="3">
        <f t="shared" si="49"/>
        <v>0</v>
      </c>
      <c r="AE348" s="3">
        <f t="shared" si="50"/>
        <v>0</v>
      </c>
    </row>
    <row r="349" spans="1:31" x14ac:dyDescent="0.3">
      <c r="A349" t="s">
        <v>773</v>
      </c>
      <c r="B349" t="s">
        <v>774</v>
      </c>
      <c r="C349" t="s">
        <v>233</v>
      </c>
      <c r="D349" t="s">
        <v>20</v>
      </c>
      <c r="E349">
        <v>24000</v>
      </c>
      <c r="F349" s="1">
        <v>43077</v>
      </c>
      <c r="G349">
        <v>2017</v>
      </c>
      <c r="H349" t="s">
        <v>53</v>
      </c>
      <c r="I349">
        <v>0</v>
      </c>
      <c r="J349" t="s">
        <v>22</v>
      </c>
      <c r="K349">
        <v>0</v>
      </c>
      <c r="L349">
        <v>2</v>
      </c>
      <c r="M349" t="s">
        <v>57</v>
      </c>
      <c r="N349">
        <v>-0.17</v>
      </c>
      <c r="O349">
        <v>0.46</v>
      </c>
      <c r="P349">
        <v>-0.93899999999999995</v>
      </c>
      <c r="Q349">
        <v>210.37613680688099</v>
      </c>
      <c r="R349">
        <v>-1.4999999999999999E-2</v>
      </c>
      <c r="S349">
        <v>0.71799999999999997</v>
      </c>
      <c r="T349" s="2">
        <f t="shared" si="43"/>
        <v>0</v>
      </c>
      <c r="U349" s="2">
        <f t="shared" si="43"/>
        <v>0</v>
      </c>
      <c r="V349" s="2">
        <f t="shared" si="43"/>
        <v>0</v>
      </c>
      <c r="W349" s="2">
        <f t="shared" si="43"/>
        <v>0</v>
      </c>
      <c r="X349" s="2">
        <f t="shared" si="43"/>
        <v>0</v>
      </c>
      <c r="Y349" s="2">
        <f t="shared" si="44"/>
        <v>0</v>
      </c>
      <c r="Z349" s="3">
        <f t="shared" si="45"/>
        <v>0</v>
      </c>
      <c r="AA349" s="3">
        <f t="shared" si="46"/>
        <v>0</v>
      </c>
      <c r="AB349" s="3">
        <f t="shared" si="47"/>
        <v>0</v>
      </c>
      <c r="AC349" s="3">
        <f t="shared" si="48"/>
        <v>0</v>
      </c>
      <c r="AD349" s="3">
        <f t="shared" si="49"/>
        <v>0</v>
      </c>
      <c r="AE349" s="3">
        <f t="shared" si="50"/>
        <v>0</v>
      </c>
    </row>
    <row r="350" spans="1:31" x14ac:dyDescent="0.3">
      <c r="A350" t="s">
        <v>775</v>
      </c>
      <c r="B350" t="s">
        <v>776</v>
      </c>
      <c r="C350" t="s">
        <v>44</v>
      </c>
      <c r="D350" t="s">
        <v>20</v>
      </c>
      <c r="E350">
        <v>3280</v>
      </c>
      <c r="F350" s="1">
        <v>43074</v>
      </c>
      <c r="G350">
        <v>2017</v>
      </c>
      <c r="H350" t="s">
        <v>21</v>
      </c>
      <c r="I350">
        <v>1</v>
      </c>
      <c r="J350" t="s">
        <v>22</v>
      </c>
      <c r="K350">
        <v>0</v>
      </c>
      <c r="L350">
        <v>2</v>
      </c>
      <c r="M350" t="s">
        <v>29</v>
      </c>
      <c r="N350">
        <v>-1.06</v>
      </c>
      <c r="O350">
        <v>-0.25</v>
      </c>
      <c r="P350">
        <v>0.374</v>
      </c>
      <c r="Q350">
        <v>69.771787463886398</v>
      </c>
      <c r="R350">
        <v>9.1999999999999998E-2</v>
      </c>
      <c r="S350">
        <v>0.82099999999999995</v>
      </c>
      <c r="T350" s="2">
        <f t="shared" si="43"/>
        <v>0</v>
      </c>
      <c r="U350" s="2">
        <f t="shared" si="43"/>
        <v>0</v>
      </c>
      <c r="V350" s="2">
        <f t="shared" si="43"/>
        <v>0</v>
      </c>
      <c r="W350" s="2">
        <f t="shared" si="43"/>
        <v>0</v>
      </c>
      <c r="X350" s="2">
        <f t="shared" si="43"/>
        <v>0</v>
      </c>
      <c r="Y350" s="2">
        <f t="shared" si="44"/>
        <v>0</v>
      </c>
      <c r="Z350" s="3">
        <f t="shared" si="45"/>
        <v>-1.06</v>
      </c>
      <c r="AA350" s="3">
        <f t="shared" si="46"/>
        <v>-0.25</v>
      </c>
      <c r="AB350" s="3">
        <f t="shared" si="47"/>
        <v>0.374</v>
      </c>
      <c r="AC350" s="3">
        <f t="shared" si="48"/>
        <v>69.771787463886398</v>
      </c>
      <c r="AD350" s="3">
        <f t="shared" si="49"/>
        <v>9.1999999999999998E-2</v>
      </c>
      <c r="AE350" s="3">
        <f t="shared" si="50"/>
        <v>0.82099999999999995</v>
      </c>
    </row>
    <row r="351" spans="1:31" x14ac:dyDescent="0.3">
      <c r="A351" t="s">
        <v>777</v>
      </c>
      <c r="B351" t="s">
        <v>778</v>
      </c>
      <c r="C351" t="s">
        <v>47</v>
      </c>
      <c r="D351" t="s">
        <v>20</v>
      </c>
      <c r="F351" s="1">
        <v>43077</v>
      </c>
      <c r="G351">
        <v>2017</v>
      </c>
      <c r="H351" t="s">
        <v>49</v>
      </c>
      <c r="I351">
        <v>1</v>
      </c>
      <c r="J351" t="s">
        <v>22</v>
      </c>
      <c r="K351">
        <v>1</v>
      </c>
      <c r="L351">
        <v>1</v>
      </c>
      <c r="M351" t="s">
        <v>29</v>
      </c>
      <c r="N351">
        <v>-0.14000000000000001</v>
      </c>
      <c r="O351">
        <v>-0.77</v>
      </c>
      <c r="P351">
        <v>1.383</v>
      </c>
      <c r="Q351">
        <v>421.266086330326</v>
      </c>
      <c r="R351">
        <v>0.10100000000000001</v>
      </c>
      <c r="S351">
        <v>0.81499999999999995</v>
      </c>
      <c r="T351" s="2">
        <f t="shared" si="43"/>
        <v>-0.14000000000000001</v>
      </c>
      <c r="U351" s="2">
        <f t="shared" si="43"/>
        <v>-0.77</v>
      </c>
      <c r="V351" s="2">
        <f t="shared" si="43"/>
        <v>1.383</v>
      </c>
      <c r="W351" s="2">
        <f t="shared" si="43"/>
        <v>421.266086330326</v>
      </c>
      <c r="X351" s="2">
        <f t="shared" si="43"/>
        <v>0.10100000000000001</v>
      </c>
      <c r="Y351" s="2">
        <f t="shared" si="44"/>
        <v>0.81499999999999995</v>
      </c>
      <c r="Z351" s="3">
        <f t="shared" si="45"/>
        <v>-0.14000000000000001</v>
      </c>
      <c r="AA351" s="3">
        <f t="shared" si="46"/>
        <v>-0.77</v>
      </c>
      <c r="AB351" s="3">
        <f t="shared" si="47"/>
        <v>1.383</v>
      </c>
      <c r="AC351" s="3">
        <f t="shared" si="48"/>
        <v>421.266086330326</v>
      </c>
      <c r="AD351" s="3">
        <f t="shared" si="49"/>
        <v>0.10100000000000001</v>
      </c>
      <c r="AE351" s="3">
        <f t="shared" si="50"/>
        <v>0.81499999999999995</v>
      </c>
    </row>
    <row r="352" spans="1:31" x14ac:dyDescent="0.3">
      <c r="A352" t="s">
        <v>779</v>
      </c>
      <c r="B352" t="s">
        <v>780</v>
      </c>
      <c r="C352" t="s">
        <v>191</v>
      </c>
      <c r="D352" t="s">
        <v>20</v>
      </c>
      <c r="E352">
        <v>2620</v>
      </c>
      <c r="F352" s="1">
        <v>43076</v>
      </c>
      <c r="G352">
        <v>2017</v>
      </c>
      <c r="H352" t="s">
        <v>21</v>
      </c>
      <c r="I352">
        <v>1</v>
      </c>
      <c r="J352" t="s">
        <v>22</v>
      </c>
      <c r="K352">
        <v>0</v>
      </c>
      <c r="L352">
        <v>2</v>
      </c>
      <c r="M352" t="s">
        <v>29</v>
      </c>
      <c r="N352">
        <v>-0.73</v>
      </c>
      <c r="O352">
        <v>1.1000000000000001</v>
      </c>
      <c r="P352">
        <v>0.105</v>
      </c>
      <c r="Q352">
        <v>25.010536996565701</v>
      </c>
      <c r="R352">
        <v>0.06</v>
      </c>
      <c r="S352">
        <v>0.80200000000000005</v>
      </c>
      <c r="T352" s="2">
        <f t="shared" si="43"/>
        <v>0</v>
      </c>
      <c r="U352" s="2">
        <f t="shared" si="43"/>
        <v>0</v>
      </c>
      <c r="V352" s="2">
        <f t="shared" si="43"/>
        <v>0</v>
      </c>
      <c r="W352" s="2">
        <f t="shared" si="43"/>
        <v>0</v>
      </c>
      <c r="X352" s="2">
        <f t="shared" si="43"/>
        <v>0</v>
      </c>
      <c r="Y352" s="2">
        <f t="shared" si="44"/>
        <v>0</v>
      </c>
      <c r="Z352" s="3">
        <f t="shared" si="45"/>
        <v>-0.73</v>
      </c>
      <c r="AA352" s="3">
        <f t="shared" si="46"/>
        <v>1.1000000000000001</v>
      </c>
      <c r="AB352" s="3">
        <f t="shared" si="47"/>
        <v>0.105</v>
      </c>
      <c r="AC352" s="3">
        <f t="shared" si="48"/>
        <v>25.010536996565701</v>
      </c>
      <c r="AD352" s="3">
        <f t="shared" si="49"/>
        <v>0.06</v>
      </c>
      <c r="AE352" s="3">
        <f t="shared" si="50"/>
        <v>0.80200000000000005</v>
      </c>
    </row>
    <row r="353" spans="1:31" x14ac:dyDescent="0.3">
      <c r="A353" t="s">
        <v>781</v>
      </c>
      <c r="B353" t="s">
        <v>782</v>
      </c>
      <c r="C353" t="s">
        <v>179</v>
      </c>
      <c r="D353" t="s">
        <v>20</v>
      </c>
      <c r="E353">
        <v>22000</v>
      </c>
      <c r="F353" s="1">
        <v>43082</v>
      </c>
      <c r="G353">
        <v>2017</v>
      </c>
      <c r="H353" t="s">
        <v>53</v>
      </c>
      <c r="I353">
        <v>0</v>
      </c>
      <c r="J353" t="s">
        <v>28</v>
      </c>
      <c r="K353">
        <v>1</v>
      </c>
      <c r="L353">
        <v>1</v>
      </c>
      <c r="M353" t="s">
        <v>34</v>
      </c>
      <c r="N353">
        <v>0.27</v>
      </c>
      <c r="O353">
        <v>0.46</v>
      </c>
      <c r="P353">
        <v>0.34499999999999997</v>
      </c>
      <c r="Q353">
        <v>230.56287780656299</v>
      </c>
      <c r="R353">
        <v>4.2999999999999997E-2</v>
      </c>
      <c r="S353">
        <v>0.78500000000000003</v>
      </c>
      <c r="T353" s="2">
        <f t="shared" si="43"/>
        <v>0.27</v>
      </c>
      <c r="U353" s="2">
        <f t="shared" si="43"/>
        <v>0.46</v>
      </c>
      <c r="V353" s="2">
        <f t="shared" si="43"/>
        <v>0.34499999999999997</v>
      </c>
      <c r="W353" s="2">
        <f t="shared" si="43"/>
        <v>230.56287780656299</v>
      </c>
      <c r="X353" s="2">
        <f t="shared" si="43"/>
        <v>4.2999999999999997E-2</v>
      </c>
      <c r="Y353" s="2">
        <f t="shared" si="44"/>
        <v>0.78500000000000003</v>
      </c>
      <c r="Z353" s="3">
        <f t="shared" si="45"/>
        <v>0</v>
      </c>
      <c r="AA353" s="3">
        <f t="shared" si="46"/>
        <v>0</v>
      </c>
      <c r="AB353" s="3">
        <f t="shared" si="47"/>
        <v>0</v>
      </c>
      <c r="AC353" s="3">
        <f t="shared" si="48"/>
        <v>0</v>
      </c>
      <c r="AD353" s="3">
        <f t="shared" si="49"/>
        <v>0</v>
      </c>
      <c r="AE353" s="3">
        <f t="shared" si="50"/>
        <v>0</v>
      </c>
    </row>
    <row r="354" spans="1:31" x14ac:dyDescent="0.3">
      <c r="A354" t="s">
        <v>783</v>
      </c>
      <c r="B354" t="s">
        <v>784</v>
      </c>
      <c r="C354" t="s">
        <v>134</v>
      </c>
      <c r="D354" t="s">
        <v>20</v>
      </c>
      <c r="E354">
        <v>1160</v>
      </c>
      <c r="F354" s="1">
        <v>43081</v>
      </c>
      <c r="G354">
        <v>2017</v>
      </c>
      <c r="H354" t="s">
        <v>21</v>
      </c>
      <c r="I354">
        <v>1</v>
      </c>
      <c r="J354" t="s">
        <v>28</v>
      </c>
      <c r="K354">
        <v>0</v>
      </c>
      <c r="L354">
        <v>2</v>
      </c>
      <c r="M354" t="s">
        <v>63</v>
      </c>
      <c r="N354">
        <v>0.25</v>
      </c>
      <c r="O354">
        <v>1.1200000000000001</v>
      </c>
      <c r="P354">
        <v>-0.39800000000000002</v>
      </c>
      <c r="Q354">
        <v>108.668877030676</v>
      </c>
      <c r="R354">
        <v>-0.127</v>
      </c>
      <c r="S354">
        <v>0.68600000000000005</v>
      </c>
      <c r="T354" s="2">
        <f t="shared" si="43"/>
        <v>0</v>
      </c>
      <c r="U354" s="2">
        <f t="shared" si="43"/>
        <v>0</v>
      </c>
      <c r="V354" s="2">
        <f t="shared" si="43"/>
        <v>0</v>
      </c>
      <c r="W354" s="2">
        <f t="shared" si="43"/>
        <v>0</v>
      </c>
      <c r="X354" s="2">
        <f t="shared" si="43"/>
        <v>0</v>
      </c>
      <c r="Y354" s="2">
        <f t="shared" si="44"/>
        <v>0</v>
      </c>
      <c r="Z354" s="3">
        <f t="shared" si="45"/>
        <v>0.25</v>
      </c>
      <c r="AA354" s="3">
        <f t="shared" si="46"/>
        <v>1.1200000000000001</v>
      </c>
      <c r="AB354" s="3">
        <f t="shared" si="47"/>
        <v>-0.39800000000000002</v>
      </c>
      <c r="AC354" s="3">
        <f t="shared" si="48"/>
        <v>108.668877030676</v>
      </c>
      <c r="AD354" s="3">
        <f t="shared" si="49"/>
        <v>-0.127</v>
      </c>
      <c r="AE354" s="3">
        <f t="shared" si="50"/>
        <v>0.68600000000000005</v>
      </c>
    </row>
    <row r="355" spans="1:31" x14ac:dyDescent="0.3">
      <c r="A355" t="s">
        <v>785</v>
      </c>
      <c r="B355" t="s">
        <v>786</v>
      </c>
      <c r="C355" t="s">
        <v>41</v>
      </c>
      <c r="D355" t="s">
        <v>20</v>
      </c>
      <c r="E355">
        <v>4145</v>
      </c>
      <c r="F355" s="1">
        <v>43084</v>
      </c>
      <c r="G355">
        <v>2017</v>
      </c>
      <c r="H355" t="s">
        <v>53</v>
      </c>
      <c r="I355">
        <v>0</v>
      </c>
      <c r="J355" t="s">
        <v>22</v>
      </c>
      <c r="K355">
        <v>1</v>
      </c>
      <c r="L355">
        <v>1</v>
      </c>
      <c r="M355" t="s">
        <v>34</v>
      </c>
      <c r="N355">
        <v>-0.56000000000000005</v>
      </c>
      <c r="O355">
        <v>0.31</v>
      </c>
      <c r="P355">
        <v>0.20100000000000001</v>
      </c>
      <c r="Q355">
        <v>286.051609880179</v>
      </c>
      <c r="R355">
        <v>7.2999999999999995E-2</v>
      </c>
      <c r="S355">
        <v>0.77800000000000002</v>
      </c>
      <c r="T355" s="2">
        <f t="shared" si="43"/>
        <v>-0.56000000000000005</v>
      </c>
      <c r="U355" s="2">
        <f t="shared" si="43"/>
        <v>0.31</v>
      </c>
      <c r="V355" s="2">
        <f t="shared" si="43"/>
        <v>0.20100000000000001</v>
      </c>
      <c r="W355" s="2">
        <f t="shared" si="43"/>
        <v>286.051609880179</v>
      </c>
      <c r="X355" s="2">
        <f t="shared" si="43"/>
        <v>7.2999999999999995E-2</v>
      </c>
      <c r="Y355" s="2">
        <f t="shared" si="44"/>
        <v>0.77800000000000002</v>
      </c>
      <c r="Z355" s="3">
        <f t="shared" si="45"/>
        <v>0</v>
      </c>
      <c r="AA355" s="3">
        <f t="shared" si="46"/>
        <v>0</v>
      </c>
      <c r="AB355" s="3">
        <f t="shared" si="47"/>
        <v>0</v>
      </c>
      <c r="AC355" s="3">
        <f t="shared" si="48"/>
        <v>0</v>
      </c>
      <c r="AD355" s="3">
        <f t="shared" si="49"/>
        <v>0</v>
      </c>
      <c r="AE355" s="3">
        <f t="shared" si="50"/>
        <v>0</v>
      </c>
    </row>
    <row r="356" spans="1:31" x14ac:dyDescent="0.3">
      <c r="A356" t="s">
        <v>787</v>
      </c>
      <c r="B356" t="s">
        <v>788</v>
      </c>
      <c r="C356" t="s">
        <v>131</v>
      </c>
      <c r="D356" t="s">
        <v>82</v>
      </c>
      <c r="E356">
        <v>1279</v>
      </c>
      <c r="F356" s="1">
        <v>43080</v>
      </c>
      <c r="G356">
        <v>2017</v>
      </c>
      <c r="H356" t="s">
        <v>49</v>
      </c>
      <c r="I356">
        <v>0</v>
      </c>
      <c r="J356" t="s">
        <v>38</v>
      </c>
      <c r="K356">
        <v>1</v>
      </c>
      <c r="L356">
        <v>1</v>
      </c>
      <c r="M356" t="s">
        <v>34</v>
      </c>
      <c r="N356">
        <v>0.23</v>
      </c>
      <c r="O356">
        <v>-1.03</v>
      </c>
      <c r="P356">
        <v>-0.441</v>
      </c>
      <c r="Q356">
        <v>389.46498043651599</v>
      </c>
      <c r="R356">
        <v>-9.6000000000000002E-2</v>
      </c>
      <c r="S356">
        <v>0.78800000000000003</v>
      </c>
      <c r="T356" s="2">
        <f t="shared" si="43"/>
        <v>0.23</v>
      </c>
      <c r="U356" s="2">
        <f t="shared" si="43"/>
        <v>-1.03</v>
      </c>
      <c r="V356" s="2">
        <f t="shared" si="43"/>
        <v>-0.441</v>
      </c>
      <c r="W356" s="2">
        <f t="shared" si="43"/>
        <v>389.46498043651599</v>
      </c>
      <c r="X356" s="2">
        <f t="shared" si="43"/>
        <v>-9.6000000000000002E-2</v>
      </c>
      <c r="Y356" s="2">
        <f t="shared" si="44"/>
        <v>0.78800000000000003</v>
      </c>
      <c r="Z356" s="3">
        <f t="shared" si="45"/>
        <v>0</v>
      </c>
      <c r="AA356" s="3">
        <f t="shared" si="46"/>
        <v>0</v>
      </c>
      <c r="AB356" s="3">
        <f t="shared" si="47"/>
        <v>0</v>
      </c>
      <c r="AC356" s="3">
        <f t="shared" si="48"/>
        <v>0</v>
      </c>
      <c r="AD356" s="3">
        <f t="shared" si="49"/>
        <v>0</v>
      </c>
      <c r="AE356" s="3">
        <f t="shared" si="50"/>
        <v>0</v>
      </c>
    </row>
    <row r="357" spans="1:31" x14ac:dyDescent="0.3">
      <c r="A357" t="s">
        <v>789</v>
      </c>
      <c r="B357" t="s">
        <v>790</v>
      </c>
      <c r="C357" t="s">
        <v>424</v>
      </c>
      <c r="D357" t="s">
        <v>20</v>
      </c>
      <c r="E357">
        <v>557</v>
      </c>
      <c r="F357" s="1">
        <v>43077</v>
      </c>
      <c r="G357">
        <v>2017</v>
      </c>
      <c r="H357" t="s">
        <v>49</v>
      </c>
      <c r="I357">
        <v>0</v>
      </c>
      <c r="J357" t="s">
        <v>38</v>
      </c>
      <c r="K357">
        <v>1</v>
      </c>
      <c r="L357">
        <v>1</v>
      </c>
      <c r="M357" t="s">
        <v>34</v>
      </c>
      <c r="N357">
        <v>-0.73</v>
      </c>
      <c r="O357">
        <v>1.47</v>
      </c>
      <c r="P357">
        <v>-0.435</v>
      </c>
      <c r="Q357">
        <v>56.430847160321498</v>
      </c>
      <c r="R357">
        <v>0.09</v>
      </c>
      <c r="S357">
        <v>0.77500000000000002</v>
      </c>
      <c r="T357" s="2">
        <f t="shared" si="43"/>
        <v>-0.73</v>
      </c>
      <c r="U357" s="2">
        <f t="shared" si="43"/>
        <v>1.47</v>
      </c>
      <c r="V357" s="2">
        <f t="shared" si="43"/>
        <v>-0.435</v>
      </c>
      <c r="W357" s="2">
        <f t="shared" si="43"/>
        <v>56.430847160321498</v>
      </c>
      <c r="X357" s="2">
        <f t="shared" si="43"/>
        <v>0.09</v>
      </c>
      <c r="Y357" s="2">
        <f t="shared" si="44"/>
        <v>0.77500000000000002</v>
      </c>
      <c r="Z357" s="3">
        <f t="shared" si="45"/>
        <v>0</v>
      </c>
      <c r="AA357" s="3">
        <f t="shared" si="46"/>
        <v>0</v>
      </c>
      <c r="AB357" s="3">
        <f t="shared" si="47"/>
        <v>0</v>
      </c>
      <c r="AC357" s="3">
        <f t="shared" si="48"/>
        <v>0</v>
      </c>
      <c r="AD357" s="3">
        <f t="shared" si="49"/>
        <v>0</v>
      </c>
      <c r="AE357" s="3">
        <f t="shared" si="50"/>
        <v>0</v>
      </c>
    </row>
    <row r="358" spans="1:31" x14ac:dyDescent="0.3">
      <c r="A358" t="s">
        <v>791</v>
      </c>
      <c r="B358" t="s">
        <v>792</v>
      </c>
      <c r="C358" t="s">
        <v>98</v>
      </c>
      <c r="D358" t="s">
        <v>20</v>
      </c>
      <c r="E358">
        <v>836</v>
      </c>
      <c r="F358" s="1">
        <v>43077</v>
      </c>
      <c r="G358">
        <v>2017</v>
      </c>
      <c r="H358" t="s">
        <v>49</v>
      </c>
      <c r="I358">
        <v>1</v>
      </c>
      <c r="J358" t="s">
        <v>22</v>
      </c>
      <c r="K358">
        <v>1</v>
      </c>
      <c r="L358">
        <v>1</v>
      </c>
      <c r="M358" t="s">
        <v>34</v>
      </c>
      <c r="N358">
        <v>-0.67</v>
      </c>
      <c r="O358">
        <v>-0.48</v>
      </c>
      <c r="P358">
        <v>-0.624</v>
      </c>
      <c r="Q358">
        <v>284.41616196151199</v>
      </c>
      <c r="R358">
        <v>0.02</v>
      </c>
      <c r="S358">
        <v>0.76700000000000002</v>
      </c>
      <c r="T358" s="2">
        <f t="shared" si="43"/>
        <v>-0.67</v>
      </c>
      <c r="U358" s="2">
        <f t="shared" si="43"/>
        <v>-0.48</v>
      </c>
      <c r="V358" s="2">
        <f t="shared" si="43"/>
        <v>-0.624</v>
      </c>
      <c r="W358" s="2">
        <f t="shared" si="43"/>
        <v>284.41616196151199</v>
      </c>
      <c r="X358" s="2">
        <f t="shared" si="43"/>
        <v>0.02</v>
      </c>
      <c r="Y358" s="2">
        <f t="shared" si="44"/>
        <v>0.76700000000000002</v>
      </c>
      <c r="Z358" s="3">
        <f t="shared" si="45"/>
        <v>-0.67</v>
      </c>
      <c r="AA358" s="3">
        <f t="shared" si="46"/>
        <v>-0.48</v>
      </c>
      <c r="AB358" s="3">
        <f t="shared" si="47"/>
        <v>-0.624</v>
      </c>
      <c r="AC358" s="3">
        <f t="shared" si="48"/>
        <v>284.41616196151199</v>
      </c>
      <c r="AD358" s="3">
        <f t="shared" si="49"/>
        <v>0.02</v>
      </c>
      <c r="AE358" s="3">
        <f t="shared" si="50"/>
        <v>0.76700000000000002</v>
      </c>
    </row>
    <row r="359" spans="1:31" x14ac:dyDescent="0.3">
      <c r="A359" t="s">
        <v>793</v>
      </c>
      <c r="B359" t="s">
        <v>794</v>
      </c>
      <c r="C359" t="s">
        <v>191</v>
      </c>
      <c r="D359" t="s">
        <v>20</v>
      </c>
      <c r="E359">
        <v>7221</v>
      </c>
      <c r="F359" s="1">
        <v>43076</v>
      </c>
      <c r="G359">
        <v>2017</v>
      </c>
      <c r="H359" t="s">
        <v>21</v>
      </c>
      <c r="I359">
        <v>1</v>
      </c>
      <c r="J359" t="s">
        <v>22</v>
      </c>
      <c r="K359">
        <v>0</v>
      </c>
      <c r="L359">
        <v>2</v>
      </c>
      <c r="M359" t="s">
        <v>29</v>
      </c>
      <c r="N359">
        <v>-0.73</v>
      </c>
      <c r="O359">
        <v>1.1000000000000001</v>
      </c>
      <c r="P359">
        <v>0.105</v>
      </c>
      <c r="Q359">
        <v>25.010536996565701</v>
      </c>
      <c r="R359">
        <v>0.06</v>
      </c>
      <c r="S359">
        <v>0.80200000000000005</v>
      </c>
      <c r="T359" s="2">
        <f t="shared" si="43"/>
        <v>0</v>
      </c>
      <c r="U359" s="2">
        <f t="shared" si="43"/>
        <v>0</v>
      </c>
      <c r="V359" s="2">
        <f t="shared" si="43"/>
        <v>0</v>
      </c>
      <c r="W359" s="2">
        <f t="shared" si="43"/>
        <v>0</v>
      </c>
      <c r="X359" s="2">
        <f t="shared" si="43"/>
        <v>0</v>
      </c>
      <c r="Y359" s="2">
        <f t="shared" si="44"/>
        <v>0</v>
      </c>
      <c r="Z359" s="3">
        <f t="shared" si="45"/>
        <v>-0.73</v>
      </c>
      <c r="AA359" s="3">
        <f t="shared" si="46"/>
        <v>1.1000000000000001</v>
      </c>
      <c r="AB359" s="3">
        <f t="shared" si="47"/>
        <v>0.105</v>
      </c>
      <c r="AC359" s="3">
        <f t="shared" si="48"/>
        <v>25.010536996565701</v>
      </c>
      <c r="AD359" s="3">
        <f t="shared" si="49"/>
        <v>0.06</v>
      </c>
      <c r="AE359" s="3">
        <f t="shared" si="50"/>
        <v>0.80200000000000005</v>
      </c>
    </row>
    <row r="360" spans="1:31" x14ac:dyDescent="0.3">
      <c r="A360" t="s">
        <v>795</v>
      </c>
      <c r="B360" t="s">
        <v>796</v>
      </c>
      <c r="C360" t="s">
        <v>134</v>
      </c>
      <c r="D360" t="s">
        <v>20</v>
      </c>
      <c r="E360">
        <v>1750</v>
      </c>
      <c r="F360" s="1">
        <v>43075</v>
      </c>
      <c r="G360">
        <v>2017</v>
      </c>
      <c r="H360" t="s">
        <v>21</v>
      </c>
      <c r="I360">
        <v>1</v>
      </c>
      <c r="J360" t="s">
        <v>28</v>
      </c>
      <c r="K360">
        <v>0</v>
      </c>
      <c r="L360">
        <v>2</v>
      </c>
      <c r="M360" t="s">
        <v>63</v>
      </c>
      <c r="N360">
        <v>0.25</v>
      </c>
      <c r="O360">
        <v>1.1200000000000001</v>
      </c>
      <c r="P360">
        <v>-0.39800000000000002</v>
      </c>
      <c r="Q360">
        <v>108.668877030676</v>
      </c>
      <c r="R360">
        <v>-0.127</v>
      </c>
      <c r="S360">
        <v>0.68600000000000005</v>
      </c>
      <c r="T360" s="2">
        <f t="shared" si="43"/>
        <v>0</v>
      </c>
      <c r="U360" s="2">
        <f t="shared" si="43"/>
        <v>0</v>
      </c>
      <c r="V360" s="2">
        <f t="shared" si="43"/>
        <v>0</v>
      </c>
      <c r="W360" s="2">
        <f t="shared" si="43"/>
        <v>0</v>
      </c>
      <c r="X360" s="2">
        <f t="shared" si="43"/>
        <v>0</v>
      </c>
      <c r="Y360" s="2">
        <f t="shared" si="44"/>
        <v>0</v>
      </c>
      <c r="Z360" s="3">
        <f t="shared" si="45"/>
        <v>0.25</v>
      </c>
      <c r="AA360" s="3">
        <f t="shared" si="46"/>
        <v>1.1200000000000001</v>
      </c>
      <c r="AB360" s="3">
        <f t="shared" si="47"/>
        <v>-0.39800000000000002</v>
      </c>
      <c r="AC360" s="3">
        <f t="shared" si="48"/>
        <v>108.668877030676</v>
      </c>
      <c r="AD360" s="3">
        <f t="shared" si="49"/>
        <v>-0.127</v>
      </c>
      <c r="AE360" s="3">
        <f t="shared" si="50"/>
        <v>0.68600000000000005</v>
      </c>
    </row>
    <row r="361" spans="1:31" x14ac:dyDescent="0.3">
      <c r="A361" t="s">
        <v>797</v>
      </c>
      <c r="B361" t="s">
        <v>798</v>
      </c>
      <c r="C361" t="s">
        <v>115</v>
      </c>
      <c r="D361" t="s">
        <v>27</v>
      </c>
      <c r="E361">
        <v>9305</v>
      </c>
      <c r="F361" s="1">
        <v>43073</v>
      </c>
      <c r="G361">
        <v>2017</v>
      </c>
      <c r="H361" t="s">
        <v>49</v>
      </c>
      <c r="I361">
        <v>1</v>
      </c>
      <c r="J361" t="s">
        <v>38</v>
      </c>
      <c r="K361">
        <v>1</v>
      </c>
      <c r="L361">
        <v>1</v>
      </c>
      <c r="M361" t="s">
        <v>57</v>
      </c>
      <c r="N361">
        <v>0.05</v>
      </c>
      <c r="O361">
        <v>0.75</v>
      </c>
      <c r="P361">
        <v>-0.82399999999999995</v>
      </c>
      <c r="Q361">
        <v>185.77745559985499</v>
      </c>
      <c r="R361">
        <v>-2.5999999999999999E-2</v>
      </c>
      <c r="S361">
        <v>0.73499999999999999</v>
      </c>
      <c r="T361" s="2">
        <f t="shared" si="43"/>
        <v>0.05</v>
      </c>
      <c r="U361" s="2">
        <f t="shared" si="43"/>
        <v>0.75</v>
      </c>
      <c r="V361" s="2">
        <f t="shared" si="43"/>
        <v>-0.82399999999999995</v>
      </c>
      <c r="W361" s="2">
        <f t="shared" si="43"/>
        <v>185.77745559985499</v>
      </c>
      <c r="X361" s="2">
        <f t="shared" si="43"/>
        <v>-2.5999999999999999E-2</v>
      </c>
      <c r="Y361" s="2">
        <f t="shared" si="44"/>
        <v>0.73499999999999999</v>
      </c>
      <c r="Z361" s="3">
        <f t="shared" si="45"/>
        <v>0.05</v>
      </c>
      <c r="AA361" s="3">
        <f t="shared" si="46"/>
        <v>0.75</v>
      </c>
      <c r="AB361" s="3">
        <f t="shared" si="47"/>
        <v>-0.82399999999999995</v>
      </c>
      <c r="AC361" s="3">
        <f t="shared" si="48"/>
        <v>185.77745559985499</v>
      </c>
      <c r="AD361" s="3">
        <f t="shared" si="49"/>
        <v>-2.5999999999999999E-2</v>
      </c>
      <c r="AE361" s="3">
        <f t="shared" si="50"/>
        <v>0.73499999999999999</v>
      </c>
    </row>
    <row r="362" spans="1:31" x14ac:dyDescent="0.3">
      <c r="A362" t="s">
        <v>799</v>
      </c>
      <c r="B362" t="s">
        <v>800</v>
      </c>
      <c r="C362" t="s">
        <v>257</v>
      </c>
      <c r="D362" t="s">
        <v>82</v>
      </c>
      <c r="E362">
        <v>652</v>
      </c>
      <c r="F362" s="1">
        <v>43066</v>
      </c>
      <c r="G362">
        <v>2017</v>
      </c>
      <c r="H362" t="s">
        <v>53</v>
      </c>
      <c r="I362">
        <v>0</v>
      </c>
      <c r="J362" t="s">
        <v>22</v>
      </c>
      <c r="K362">
        <v>1</v>
      </c>
      <c r="L362">
        <v>1</v>
      </c>
      <c r="M362" t="s">
        <v>258</v>
      </c>
      <c r="N362">
        <v>0.93</v>
      </c>
      <c r="O362">
        <v>1.18</v>
      </c>
      <c r="P362">
        <v>-1.387</v>
      </c>
      <c r="Q362">
        <v>93.167407435667599</v>
      </c>
      <c r="R362">
        <v>2.5999999999999999E-2</v>
      </c>
      <c r="S362">
        <v>0.65</v>
      </c>
      <c r="T362" s="2">
        <f t="shared" si="43"/>
        <v>0.93</v>
      </c>
      <c r="U362" s="2">
        <f t="shared" si="43"/>
        <v>1.18</v>
      </c>
      <c r="V362" s="2">
        <f t="shared" si="43"/>
        <v>-1.387</v>
      </c>
      <c r="W362" s="2">
        <f t="shared" si="43"/>
        <v>93.167407435667599</v>
      </c>
      <c r="X362" s="2">
        <f t="shared" si="43"/>
        <v>2.5999999999999999E-2</v>
      </c>
      <c r="Y362" s="2">
        <f t="shared" si="44"/>
        <v>0.65</v>
      </c>
      <c r="Z362" s="3">
        <f t="shared" si="45"/>
        <v>0</v>
      </c>
      <c r="AA362" s="3">
        <f t="shared" si="46"/>
        <v>0</v>
      </c>
      <c r="AB362" s="3">
        <f t="shared" si="47"/>
        <v>0</v>
      </c>
      <c r="AC362" s="3">
        <f t="shared" si="48"/>
        <v>0</v>
      </c>
      <c r="AD362" s="3">
        <f t="shared" si="49"/>
        <v>0</v>
      </c>
      <c r="AE362" s="3">
        <f t="shared" si="50"/>
        <v>0</v>
      </c>
    </row>
    <row r="363" spans="1:31" x14ac:dyDescent="0.3">
      <c r="A363" t="s">
        <v>801</v>
      </c>
      <c r="B363" t="s">
        <v>802</v>
      </c>
      <c r="C363" t="s">
        <v>627</v>
      </c>
      <c r="D363" t="s">
        <v>20</v>
      </c>
      <c r="F363" s="1">
        <v>43084</v>
      </c>
      <c r="G363">
        <v>2017</v>
      </c>
      <c r="H363" t="s">
        <v>49</v>
      </c>
      <c r="I363">
        <v>1</v>
      </c>
      <c r="J363" t="s">
        <v>22</v>
      </c>
      <c r="K363">
        <v>1</v>
      </c>
      <c r="L363">
        <v>1</v>
      </c>
      <c r="M363" t="s">
        <v>63</v>
      </c>
      <c r="N363">
        <v>1.06</v>
      </c>
      <c r="O363">
        <v>0.33</v>
      </c>
      <c r="P363">
        <v>-1.2769999999999999</v>
      </c>
      <c r="Q363">
        <v>57.635054159944701</v>
      </c>
      <c r="R363">
        <v>4.0000000000000001E-3</v>
      </c>
      <c r="S363">
        <v>0.66800000000000004</v>
      </c>
      <c r="T363" s="2">
        <f t="shared" si="43"/>
        <v>1.06</v>
      </c>
      <c r="U363" s="2">
        <f t="shared" si="43"/>
        <v>0.33</v>
      </c>
      <c r="V363" s="2">
        <f t="shared" si="43"/>
        <v>-1.2769999999999999</v>
      </c>
      <c r="W363" s="2">
        <f t="shared" si="43"/>
        <v>57.635054159944701</v>
      </c>
      <c r="X363" s="2">
        <f t="shared" si="43"/>
        <v>4.0000000000000001E-3</v>
      </c>
      <c r="Y363" s="2">
        <f t="shared" si="44"/>
        <v>0.66800000000000004</v>
      </c>
      <c r="Z363" s="3">
        <f t="shared" si="45"/>
        <v>1.06</v>
      </c>
      <c r="AA363" s="3">
        <f t="shared" si="46"/>
        <v>0.33</v>
      </c>
      <c r="AB363" s="3">
        <f t="shared" si="47"/>
        <v>-1.2769999999999999</v>
      </c>
      <c r="AC363" s="3">
        <f t="shared" si="48"/>
        <v>57.635054159944701</v>
      </c>
      <c r="AD363" s="3">
        <f t="shared" si="49"/>
        <v>4.0000000000000001E-3</v>
      </c>
      <c r="AE363" s="3">
        <f t="shared" si="50"/>
        <v>0.66800000000000004</v>
      </c>
    </row>
    <row r="364" spans="1:31" x14ac:dyDescent="0.3">
      <c r="A364" t="s">
        <v>803</v>
      </c>
      <c r="B364" t="s">
        <v>804</v>
      </c>
      <c r="C364" t="s">
        <v>95</v>
      </c>
      <c r="D364" t="s">
        <v>33</v>
      </c>
      <c r="E364">
        <v>1900</v>
      </c>
      <c r="F364" s="1">
        <v>43089</v>
      </c>
      <c r="G364">
        <v>2017</v>
      </c>
      <c r="H364" t="s">
        <v>53</v>
      </c>
      <c r="I364">
        <v>0</v>
      </c>
      <c r="J364" t="s">
        <v>22</v>
      </c>
      <c r="K364">
        <v>1</v>
      </c>
      <c r="L364">
        <v>2</v>
      </c>
      <c r="M364" t="s">
        <v>34</v>
      </c>
      <c r="N364">
        <v>0.43</v>
      </c>
      <c r="O364">
        <v>-0.66</v>
      </c>
      <c r="P364">
        <v>-0.66900000000000004</v>
      </c>
      <c r="Q364">
        <v>174.90169706358699</v>
      </c>
      <c r="R364">
        <v>6.2E-2</v>
      </c>
      <c r="S364">
        <v>0.78400000000000003</v>
      </c>
      <c r="T364" s="2">
        <f t="shared" si="43"/>
        <v>0.43</v>
      </c>
      <c r="U364" s="2">
        <f t="shared" si="43"/>
        <v>-0.66</v>
      </c>
      <c r="V364" s="2">
        <f t="shared" si="43"/>
        <v>-0.66900000000000004</v>
      </c>
      <c r="W364" s="2">
        <f t="shared" si="43"/>
        <v>174.90169706358699</v>
      </c>
      <c r="X364" s="2">
        <f t="shared" si="43"/>
        <v>6.2E-2</v>
      </c>
      <c r="Y364" s="2">
        <f t="shared" si="44"/>
        <v>0.78400000000000003</v>
      </c>
      <c r="Z364" s="3">
        <f t="shared" si="45"/>
        <v>0</v>
      </c>
      <c r="AA364" s="3">
        <f t="shared" si="46"/>
        <v>0</v>
      </c>
      <c r="AB364" s="3">
        <f t="shared" si="47"/>
        <v>0</v>
      </c>
      <c r="AC364" s="3">
        <f t="shared" si="48"/>
        <v>0</v>
      </c>
      <c r="AD364" s="3">
        <f t="shared" si="49"/>
        <v>0</v>
      </c>
      <c r="AE364" s="3">
        <f t="shared" si="50"/>
        <v>0</v>
      </c>
    </row>
    <row r="365" spans="1:31" x14ac:dyDescent="0.3">
      <c r="A365" t="s">
        <v>805</v>
      </c>
      <c r="B365" t="s">
        <v>806</v>
      </c>
      <c r="C365" t="s">
        <v>47</v>
      </c>
      <c r="D365" t="s">
        <v>82</v>
      </c>
      <c r="E365">
        <v>2000</v>
      </c>
      <c r="F365" s="1">
        <v>43089</v>
      </c>
      <c r="G365">
        <v>2017</v>
      </c>
      <c r="H365" t="s">
        <v>155</v>
      </c>
      <c r="I365">
        <v>0</v>
      </c>
      <c r="J365" t="s">
        <v>28</v>
      </c>
      <c r="K365">
        <v>1</v>
      </c>
      <c r="L365">
        <v>1</v>
      </c>
      <c r="M365" t="s">
        <v>29</v>
      </c>
      <c r="N365">
        <v>-0.14000000000000001</v>
      </c>
      <c r="O365">
        <v>-0.77</v>
      </c>
      <c r="P365">
        <v>1.383</v>
      </c>
      <c r="Q365">
        <v>421.266086330326</v>
      </c>
      <c r="R365">
        <v>0.10100000000000001</v>
      </c>
      <c r="S365">
        <v>0.81499999999999995</v>
      </c>
      <c r="T365" s="2">
        <f t="shared" si="43"/>
        <v>-0.14000000000000001</v>
      </c>
      <c r="U365" s="2">
        <f t="shared" si="43"/>
        <v>-0.77</v>
      </c>
      <c r="V365" s="2">
        <f t="shared" si="43"/>
        <v>1.383</v>
      </c>
      <c r="W365" s="2">
        <f t="shared" si="43"/>
        <v>421.266086330326</v>
      </c>
      <c r="X365" s="2">
        <f t="shared" si="43"/>
        <v>0.10100000000000001</v>
      </c>
      <c r="Y365" s="2">
        <f t="shared" si="44"/>
        <v>0.81499999999999995</v>
      </c>
      <c r="Z365" s="3">
        <f t="shared" si="45"/>
        <v>0</v>
      </c>
      <c r="AA365" s="3">
        <f t="shared" si="46"/>
        <v>0</v>
      </c>
      <c r="AB365" s="3">
        <f t="shared" si="47"/>
        <v>0</v>
      </c>
      <c r="AC365" s="3">
        <f t="shared" si="48"/>
        <v>0</v>
      </c>
      <c r="AD365" s="3">
        <f t="shared" si="49"/>
        <v>0</v>
      </c>
      <c r="AE365" s="3">
        <f t="shared" si="50"/>
        <v>0</v>
      </c>
    </row>
    <row r="366" spans="1:31" x14ac:dyDescent="0.3">
      <c r="A366" t="s">
        <v>807</v>
      </c>
      <c r="B366" t="s">
        <v>808</v>
      </c>
      <c r="C366" t="s">
        <v>19</v>
      </c>
      <c r="D366" t="s">
        <v>33</v>
      </c>
      <c r="E366">
        <v>4600</v>
      </c>
      <c r="F366" s="1">
        <v>43089</v>
      </c>
      <c r="G366">
        <v>2017</v>
      </c>
      <c r="H366" t="s">
        <v>53</v>
      </c>
      <c r="I366">
        <v>1</v>
      </c>
      <c r="J366" t="s">
        <v>22</v>
      </c>
      <c r="K366">
        <v>1</v>
      </c>
      <c r="L366">
        <v>2</v>
      </c>
      <c r="M366" t="s">
        <v>23</v>
      </c>
      <c r="N366">
        <v>-1.04</v>
      </c>
      <c r="O366">
        <v>1.26</v>
      </c>
      <c r="P366">
        <v>1.639</v>
      </c>
      <c r="Q366">
        <v>1212.9366320614799</v>
      </c>
      <c r="R366">
        <v>8.9999999999999993E-3</v>
      </c>
      <c r="S366">
        <v>0.878</v>
      </c>
      <c r="T366" s="2">
        <f t="shared" si="43"/>
        <v>-1.04</v>
      </c>
      <c r="U366" s="2">
        <f t="shared" si="43"/>
        <v>1.26</v>
      </c>
      <c r="V366" s="2">
        <f t="shared" si="43"/>
        <v>1.639</v>
      </c>
      <c r="W366" s="2">
        <f t="shared" si="43"/>
        <v>1212.9366320614799</v>
      </c>
      <c r="X366" s="2">
        <f t="shared" si="43"/>
        <v>8.9999999999999993E-3</v>
      </c>
      <c r="Y366" s="2">
        <f t="shared" si="44"/>
        <v>0.878</v>
      </c>
      <c r="Z366" s="3">
        <f t="shared" si="45"/>
        <v>-1.04</v>
      </c>
      <c r="AA366" s="3">
        <f t="shared" si="46"/>
        <v>1.26</v>
      </c>
      <c r="AB366" s="3">
        <f t="shared" si="47"/>
        <v>1.639</v>
      </c>
      <c r="AC366" s="3">
        <f t="shared" si="48"/>
        <v>1212.9366320614799</v>
      </c>
      <c r="AD366" s="3">
        <f t="shared" si="49"/>
        <v>8.9999999999999993E-3</v>
      </c>
      <c r="AE366" s="3">
        <f t="shared" si="50"/>
        <v>0.878</v>
      </c>
    </row>
    <row r="367" spans="1:31" x14ac:dyDescent="0.3">
      <c r="A367" t="s">
        <v>809</v>
      </c>
      <c r="B367" t="s">
        <v>810</v>
      </c>
      <c r="C367" t="s">
        <v>52</v>
      </c>
      <c r="D367" t="s">
        <v>20</v>
      </c>
      <c r="F367" s="1">
        <v>43045</v>
      </c>
      <c r="G367">
        <v>2017</v>
      </c>
      <c r="H367" t="s">
        <v>21</v>
      </c>
      <c r="I367">
        <v>1</v>
      </c>
      <c r="J367" t="s">
        <v>28</v>
      </c>
      <c r="K367">
        <v>0</v>
      </c>
      <c r="L367">
        <v>2</v>
      </c>
      <c r="M367" t="s">
        <v>34</v>
      </c>
      <c r="N367">
        <v>0.33</v>
      </c>
      <c r="O367">
        <v>-0.23</v>
      </c>
      <c r="P367">
        <v>0.95599999999999996</v>
      </c>
      <c r="Q367">
        <v>255.515052032906</v>
      </c>
      <c r="R367">
        <v>-0.01</v>
      </c>
      <c r="S367">
        <v>0.79700000000000004</v>
      </c>
      <c r="T367" s="2">
        <f t="shared" si="43"/>
        <v>0</v>
      </c>
      <c r="U367" s="2">
        <f t="shared" si="43"/>
        <v>0</v>
      </c>
      <c r="V367" s="2">
        <f t="shared" si="43"/>
        <v>0</v>
      </c>
      <c r="W367" s="2">
        <f t="shared" si="43"/>
        <v>0</v>
      </c>
      <c r="X367" s="2">
        <f t="shared" si="43"/>
        <v>0</v>
      </c>
      <c r="Y367" s="2">
        <f t="shared" si="44"/>
        <v>0</v>
      </c>
      <c r="Z367" s="3">
        <f t="shared" si="45"/>
        <v>0.33</v>
      </c>
      <c r="AA367" s="3">
        <f t="shared" si="46"/>
        <v>-0.23</v>
      </c>
      <c r="AB367" s="3">
        <f t="shared" si="47"/>
        <v>0.95599999999999996</v>
      </c>
      <c r="AC367" s="3">
        <f t="shared" si="48"/>
        <v>255.515052032906</v>
      </c>
      <c r="AD367" s="3">
        <f t="shared" si="49"/>
        <v>-0.01</v>
      </c>
      <c r="AE367" s="3">
        <f t="shared" si="50"/>
        <v>0.79700000000000004</v>
      </c>
    </row>
    <row r="368" spans="1:31" x14ac:dyDescent="0.3">
      <c r="A368" t="s">
        <v>811</v>
      </c>
      <c r="B368" t="s">
        <v>73</v>
      </c>
      <c r="C368" t="s">
        <v>52</v>
      </c>
      <c r="D368" t="s">
        <v>33</v>
      </c>
      <c r="F368" s="1">
        <v>43088</v>
      </c>
      <c r="G368">
        <v>2017</v>
      </c>
      <c r="H368" t="s">
        <v>49</v>
      </c>
      <c r="I368">
        <v>1</v>
      </c>
      <c r="J368" t="s">
        <v>22</v>
      </c>
      <c r="K368">
        <v>1</v>
      </c>
      <c r="L368">
        <v>1</v>
      </c>
      <c r="M368" t="s">
        <v>34</v>
      </c>
      <c r="N368">
        <v>0.33</v>
      </c>
      <c r="O368">
        <v>-0.23</v>
      </c>
      <c r="P368">
        <v>0.95599999999999996</v>
      </c>
      <c r="Q368">
        <v>255.515052032906</v>
      </c>
      <c r="R368">
        <v>-0.01</v>
      </c>
      <c r="S368">
        <v>0.79700000000000004</v>
      </c>
      <c r="T368" s="2">
        <f t="shared" si="43"/>
        <v>0.33</v>
      </c>
      <c r="U368" s="2">
        <f t="shared" si="43"/>
        <v>-0.23</v>
      </c>
      <c r="V368" s="2">
        <f t="shared" si="43"/>
        <v>0.95599999999999996</v>
      </c>
      <c r="W368" s="2">
        <f t="shared" si="43"/>
        <v>255.515052032906</v>
      </c>
      <c r="X368" s="2">
        <f t="shared" si="43"/>
        <v>-0.01</v>
      </c>
      <c r="Y368" s="2">
        <f t="shared" si="44"/>
        <v>0.79700000000000004</v>
      </c>
      <c r="Z368" s="3">
        <f t="shared" si="45"/>
        <v>0.33</v>
      </c>
      <c r="AA368" s="3">
        <f t="shared" si="46"/>
        <v>-0.23</v>
      </c>
      <c r="AB368" s="3">
        <f t="shared" si="47"/>
        <v>0.95599999999999996</v>
      </c>
      <c r="AC368" s="3">
        <f t="shared" si="48"/>
        <v>255.515052032906</v>
      </c>
      <c r="AD368" s="3">
        <f t="shared" si="49"/>
        <v>-0.01</v>
      </c>
      <c r="AE368" s="3">
        <f t="shared" si="50"/>
        <v>0.79700000000000004</v>
      </c>
    </row>
    <row r="369" spans="1:31" x14ac:dyDescent="0.3">
      <c r="A369" t="s">
        <v>812</v>
      </c>
      <c r="B369" t="s">
        <v>813</v>
      </c>
      <c r="C369" t="s">
        <v>47</v>
      </c>
      <c r="D369" t="s">
        <v>20</v>
      </c>
      <c r="E369">
        <v>1205</v>
      </c>
      <c r="F369" s="1">
        <v>43081</v>
      </c>
      <c r="G369">
        <v>2017</v>
      </c>
      <c r="H369" t="s">
        <v>21</v>
      </c>
      <c r="I369">
        <v>1</v>
      </c>
      <c r="J369" t="s">
        <v>38</v>
      </c>
      <c r="K369">
        <v>0</v>
      </c>
      <c r="L369">
        <v>2</v>
      </c>
      <c r="M369" t="s">
        <v>29</v>
      </c>
      <c r="N369">
        <v>-0.14000000000000001</v>
      </c>
      <c r="O369">
        <v>-0.77</v>
      </c>
      <c r="P369">
        <v>1.383</v>
      </c>
      <c r="Q369">
        <v>421.266086330326</v>
      </c>
      <c r="R369">
        <v>0.10100000000000001</v>
      </c>
      <c r="S369">
        <v>0.81499999999999995</v>
      </c>
      <c r="T369" s="2">
        <f t="shared" si="43"/>
        <v>0</v>
      </c>
      <c r="U369" s="2">
        <f t="shared" si="43"/>
        <v>0</v>
      </c>
      <c r="V369" s="2">
        <f t="shared" si="43"/>
        <v>0</v>
      </c>
      <c r="W369" s="2">
        <f t="shared" si="43"/>
        <v>0</v>
      </c>
      <c r="X369" s="2">
        <f t="shared" si="43"/>
        <v>0</v>
      </c>
      <c r="Y369" s="2">
        <f t="shared" si="44"/>
        <v>0</v>
      </c>
      <c r="Z369" s="3">
        <f t="shared" si="45"/>
        <v>-0.14000000000000001</v>
      </c>
      <c r="AA369" s="3">
        <f t="shared" si="46"/>
        <v>-0.77</v>
      </c>
      <c r="AB369" s="3">
        <f t="shared" si="47"/>
        <v>1.383</v>
      </c>
      <c r="AC369" s="3">
        <f t="shared" si="48"/>
        <v>421.266086330326</v>
      </c>
      <c r="AD369" s="3">
        <f t="shared" si="49"/>
        <v>0.10100000000000001</v>
      </c>
      <c r="AE369" s="3">
        <f t="shared" si="50"/>
        <v>0.81499999999999995</v>
      </c>
    </row>
    <row r="370" spans="1:31" x14ac:dyDescent="0.3">
      <c r="A370" t="s">
        <v>814</v>
      </c>
      <c r="B370" t="s">
        <v>815</v>
      </c>
      <c r="C370" t="s">
        <v>131</v>
      </c>
      <c r="D370" t="s">
        <v>27</v>
      </c>
      <c r="E370">
        <v>1380</v>
      </c>
      <c r="F370" s="1">
        <v>43090</v>
      </c>
      <c r="G370">
        <v>2017</v>
      </c>
      <c r="H370" t="s">
        <v>49</v>
      </c>
      <c r="I370">
        <v>1</v>
      </c>
      <c r="J370" t="s">
        <v>22</v>
      </c>
      <c r="K370">
        <v>1</v>
      </c>
      <c r="L370">
        <v>1</v>
      </c>
      <c r="M370" t="s">
        <v>34</v>
      </c>
      <c r="N370">
        <v>0.23</v>
      </c>
      <c r="O370">
        <v>-1.03</v>
      </c>
      <c r="P370">
        <v>-0.441</v>
      </c>
      <c r="Q370">
        <v>389.46498043651599</v>
      </c>
      <c r="R370">
        <v>-9.6000000000000002E-2</v>
      </c>
      <c r="S370">
        <v>0.78800000000000003</v>
      </c>
      <c r="T370" s="2">
        <f t="shared" si="43"/>
        <v>0.23</v>
      </c>
      <c r="U370" s="2">
        <f t="shared" si="43"/>
        <v>-1.03</v>
      </c>
      <c r="V370" s="2">
        <f t="shared" si="43"/>
        <v>-0.441</v>
      </c>
      <c r="W370" s="2">
        <f t="shared" si="43"/>
        <v>389.46498043651599</v>
      </c>
      <c r="X370" s="2">
        <f t="shared" ref="X370:X374" si="51">R370*$K370</f>
        <v>-9.6000000000000002E-2</v>
      </c>
      <c r="Y370" s="2">
        <f t="shared" si="44"/>
        <v>0.78800000000000003</v>
      </c>
      <c r="Z370" s="3">
        <f t="shared" si="45"/>
        <v>0.23</v>
      </c>
      <c r="AA370" s="3">
        <f t="shared" si="46"/>
        <v>-1.03</v>
      </c>
      <c r="AB370" s="3">
        <f t="shared" si="47"/>
        <v>-0.441</v>
      </c>
      <c r="AC370" s="3">
        <f t="shared" si="48"/>
        <v>389.46498043651599</v>
      </c>
      <c r="AD370" s="3">
        <f t="shared" si="49"/>
        <v>-9.6000000000000002E-2</v>
      </c>
      <c r="AE370" s="3">
        <f t="shared" si="50"/>
        <v>0.78800000000000003</v>
      </c>
    </row>
    <row r="371" spans="1:31" x14ac:dyDescent="0.3">
      <c r="A371" t="s">
        <v>816</v>
      </c>
      <c r="B371" t="s">
        <v>817</v>
      </c>
      <c r="C371" t="s">
        <v>47</v>
      </c>
      <c r="D371" t="s">
        <v>82</v>
      </c>
      <c r="E371">
        <v>2158</v>
      </c>
      <c r="F371" s="1">
        <v>43084</v>
      </c>
      <c r="G371">
        <v>2017</v>
      </c>
      <c r="H371" t="s">
        <v>155</v>
      </c>
      <c r="I371">
        <v>0</v>
      </c>
      <c r="J371" t="s">
        <v>28</v>
      </c>
      <c r="K371">
        <v>1</v>
      </c>
      <c r="L371">
        <v>1</v>
      </c>
      <c r="M371" t="s">
        <v>29</v>
      </c>
      <c r="N371">
        <v>-0.14000000000000001</v>
      </c>
      <c r="O371">
        <v>-0.77</v>
      </c>
      <c r="P371">
        <v>1.383</v>
      </c>
      <c r="Q371">
        <v>421.266086330326</v>
      </c>
      <c r="R371">
        <v>0.10100000000000001</v>
      </c>
      <c r="S371">
        <v>0.81499999999999995</v>
      </c>
      <c r="T371" s="2">
        <f t="shared" si="43"/>
        <v>-0.14000000000000001</v>
      </c>
      <c r="U371" s="2">
        <f t="shared" si="43"/>
        <v>-0.77</v>
      </c>
      <c r="V371" s="2">
        <f t="shared" si="43"/>
        <v>1.383</v>
      </c>
      <c r="W371" s="2">
        <f t="shared" si="43"/>
        <v>421.266086330326</v>
      </c>
      <c r="X371" s="2">
        <f t="shared" si="51"/>
        <v>0.10100000000000001</v>
      </c>
      <c r="Y371" s="2">
        <f t="shared" si="44"/>
        <v>0.81499999999999995</v>
      </c>
      <c r="Z371" s="3">
        <f t="shared" si="45"/>
        <v>0</v>
      </c>
      <c r="AA371" s="3">
        <f t="shared" si="46"/>
        <v>0</v>
      </c>
      <c r="AB371" s="3">
        <f t="shared" si="47"/>
        <v>0</v>
      </c>
      <c r="AC371" s="3">
        <f t="shared" si="48"/>
        <v>0</v>
      </c>
      <c r="AD371" s="3">
        <f t="shared" si="49"/>
        <v>0</v>
      </c>
      <c r="AE371" s="3">
        <f t="shared" si="50"/>
        <v>0</v>
      </c>
    </row>
    <row r="372" spans="1:31" x14ac:dyDescent="0.3">
      <c r="A372" t="s">
        <v>818</v>
      </c>
      <c r="B372" t="s">
        <v>819</v>
      </c>
      <c r="C372" t="s">
        <v>303</v>
      </c>
      <c r="D372" t="s">
        <v>20</v>
      </c>
      <c r="F372" s="1">
        <v>43096</v>
      </c>
      <c r="G372">
        <v>2017</v>
      </c>
      <c r="H372" t="s">
        <v>21</v>
      </c>
      <c r="I372">
        <v>1</v>
      </c>
      <c r="J372" t="s">
        <v>28</v>
      </c>
      <c r="K372">
        <v>0</v>
      </c>
      <c r="L372">
        <v>2</v>
      </c>
      <c r="M372" t="s">
        <v>29</v>
      </c>
      <c r="N372">
        <v>1.93</v>
      </c>
      <c r="O372">
        <v>-2</v>
      </c>
      <c r="P372">
        <v>-0.76100000000000001</v>
      </c>
      <c r="Q372">
        <v>27.2792690255495</v>
      </c>
      <c r="R372">
        <v>-7.0999999999999994E-2</v>
      </c>
      <c r="S372">
        <v>0.8</v>
      </c>
      <c r="T372" s="2">
        <f t="shared" si="43"/>
        <v>0</v>
      </c>
      <c r="U372" s="2">
        <f t="shared" si="43"/>
        <v>0</v>
      </c>
      <c r="V372" s="2">
        <f t="shared" si="43"/>
        <v>0</v>
      </c>
      <c r="W372" s="2">
        <f t="shared" si="43"/>
        <v>0</v>
      </c>
      <c r="X372" s="2">
        <f t="shared" si="51"/>
        <v>0</v>
      </c>
      <c r="Y372" s="2">
        <f t="shared" si="44"/>
        <v>0</v>
      </c>
      <c r="Z372" s="3">
        <f t="shared" si="45"/>
        <v>1.93</v>
      </c>
      <c r="AA372" s="3">
        <f t="shared" si="46"/>
        <v>-2</v>
      </c>
      <c r="AB372" s="3">
        <f t="shared" si="47"/>
        <v>-0.76100000000000001</v>
      </c>
      <c r="AC372" s="3">
        <f t="shared" si="48"/>
        <v>27.2792690255495</v>
      </c>
      <c r="AD372" s="3">
        <f t="shared" si="49"/>
        <v>-7.0999999999999994E-2</v>
      </c>
      <c r="AE372" s="3">
        <f t="shared" si="50"/>
        <v>0.8</v>
      </c>
    </row>
    <row r="373" spans="1:31" x14ac:dyDescent="0.3">
      <c r="A373" t="s">
        <v>820</v>
      </c>
      <c r="B373" t="s">
        <v>821</v>
      </c>
      <c r="C373" t="s">
        <v>303</v>
      </c>
      <c r="D373" t="s">
        <v>20</v>
      </c>
      <c r="E373">
        <v>1128</v>
      </c>
      <c r="F373" s="1">
        <v>43083</v>
      </c>
      <c r="G373">
        <v>2017</v>
      </c>
      <c r="H373" t="s">
        <v>21</v>
      </c>
      <c r="I373">
        <v>1</v>
      </c>
      <c r="J373" t="s">
        <v>38</v>
      </c>
      <c r="K373">
        <v>0</v>
      </c>
      <c r="L373">
        <v>2</v>
      </c>
      <c r="M373" t="s">
        <v>29</v>
      </c>
      <c r="N373">
        <v>1.93</v>
      </c>
      <c r="O373">
        <v>-2</v>
      </c>
      <c r="P373">
        <v>-0.76100000000000001</v>
      </c>
      <c r="Q373">
        <v>27.2792690255495</v>
      </c>
      <c r="R373">
        <v>-7.0999999999999994E-2</v>
      </c>
      <c r="S373">
        <v>0.8</v>
      </c>
      <c r="T373" s="2">
        <f t="shared" si="43"/>
        <v>0</v>
      </c>
      <c r="U373" s="2">
        <f t="shared" si="43"/>
        <v>0</v>
      </c>
      <c r="V373" s="2">
        <f t="shared" si="43"/>
        <v>0</v>
      </c>
      <c r="W373" s="2">
        <f t="shared" si="43"/>
        <v>0</v>
      </c>
      <c r="X373" s="2">
        <f t="shared" si="51"/>
        <v>0</v>
      </c>
      <c r="Y373" s="2">
        <f t="shared" si="44"/>
        <v>0</v>
      </c>
      <c r="Z373" s="3">
        <f t="shared" si="45"/>
        <v>1.93</v>
      </c>
      <c r="AA373" s="3">
        <f t="shared" si="46"/>
        <v>-2</v>
      </c>
      <c r="AB373" s="3">
        <f t="shared" si="47"/>
        <v>-0.76100000000000001</v>
      </c>
      <c r="AC373" s="3">
        <f t="shared" si="48"/>
        <v>27.2792690255495</v>
      </c>
      <c r="AD373" s="3">
        <f t="shared" si="49"/>
        <v>-7.0999999999999994E-2</v>
      </c>
      <c r="AE373" s="3">
        <f t="shared" si="50"/>
        <v>0.8</v>
      </c>
    </row>
    <row r="374" spans="1:31" x14ac:dyDescent="0.3">
      <c r="A374" t="s">
        <v>822</v>
      </c>
      <c r="B374" t="s">
        <v>823</v>
      </c>
      <c r="C374" t="s">
        <v>79</v>
      </c>
      <c r="D374" t="s">
        <v>33</v>
      </c>
      <c r="F374" s="1">
        <v>42917</v>
      </c>
      <c r="G374">
        <v>2017</v>
      </c>
      <c r="H374" t="s">
        <v>53</v>
      </c>
      <c r="I374">
        <v>0</v>
      </c>
      <c r="J374" t="s">
        <v>28</v>
      </c>
      <c r="K374">
        <v>0</v>
      </c>
      <c r="L374">
        <v>2</v>
      </c>
      <c r="M374" t="s">
        <v>29</v>
      </c>
      <c r="N374">
        <v>0.52</v>
      </c>
      <c r="O374">
        <v>0.74</v>
      </c>
      <c r="P374">
        <v>1.18</v>
      </c>
      <c r="Q374">
        <v>620.88305709023905</v>
      </c>
      <c r="R374">
        <v>6.5000000000000002E-2</v>
      </c>
      <c r="S374">
        <v>0.82299999999999995</v>
      </c>
      <c r="T374" s="2">
        <f t="shared" si="43"/>
        <v>0</v>
      </c>
      <c r="U374" s="2">
        <f t="shared" si="43"/>
        <v>0</v>
      </c>
      <c r="V374" s="2">
        <f t="shared" si="43"/>
        <v>0</v>
      </c>
      <c r="W374" s="2">
        <f t="shared" si="43"/>
        <v>0</v>
      </c>
      <c r="X374" s="2">
        <f t="shared" si="51"/>
        <v>0</v>
      </c>
      <c r="Y374" s="2">
        <f t="shared" si="44"/>
        <v>0</v>
      </c>
      <c r="Z374" s="3">
        <f t="shared" si="45"/>
        <v>0</v>
      </c>
      <c r="AA374" s="3">
        <f t="shared" si="46"/>
        <v>0</v>
      </c>
      <c r="AB374" s="3">
        <f t="shared" si="47"/>
        <v>0</v>
      </c>
      <c r="AC374" s="3">
        <f t="shared" si="48"/>
        <v>0</v>
      </c>
      <c r="AD374" s="3">
        <f t="shared" si="49"/>
        <v>0</v>
      </c>
      <c r="AE374" s="3">
        <f t="shared" si="50"/>
        <v>0</v>
      </c>
    </row>
  </sheetData>
  <autoFilter ref="A1:S374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C1" sqref="C1:C6"/>
    </sheetView>
  </sheetViews>
  <sheetFormatPr defaultRowHeight="14.4" x14ac:dyDescent="0.3"/>
  <sheetData>
    <row r="1" spans="1:3" x14ac:dyDescent="0.3">
      <c r="A1" t="s">
        <v>824</v>
      </c>
      <c r="C1" t="s">
        <v>830</v>
      </c>
    </row>
    <row r="2" spans="1:3" x14ac:dyDescent="0.3">
      <c r="A2" t="s">
        <v>825</v>
      </c>
      <c r="C2" t="s">
        <v>831</v>
      </c>
    </row>
    <row r="3" spans="1:3" x14ac:dyDescent="0.3">
      <c r="A3" t="s">
        <v>826</v>
      </c>
      <c r="C3" t="s">
        <v>832</v>
      </c>
    </row>
    <row r="4" spans="1:3" x14ac:dyDescent="0.3">
      <c r="A4" t="s">
        <v>827</v>
      </c>
      <c r="C4" t="s">
        <v>833</v>
      </c>
    </row>
    <row r="5" spans="1:3" x14ac:dyDescent="0.3">
      <c r="A5" t="s">
        <v>828</v>
      </c>
      <c r="C5" t="s">
        <v>834</v>
      </c>
    </row>
    <row r="6" spans="1:3" x14ac:dyDescent="0.3">
      <c r="A6" t="s">
        <v>829</v>
      </c>
      <c r="C6" t="s">
        <v>835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74"/>
  <sheetViews>
    <sheetView tabSelected="1" workbookViewId="0">
      <selection activeCell="G9" sqref="G9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837</v>
      </c>
      <c r="J1" t="s">
        <v>8</v>
      </c>
      <c r="K1" t="s">
        <v>836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824</v>
      </c>
      <c r="U1" t="s">
        <v>825</v>
      </c>
      <c r="V1" t="s">
        <v>826</v>
      </c>
      <c r="W1" t="s">
        <v>827</v>
      </c>
      <c r="X1" t="s">
        <v>828</v>
      </c>
      <c r="Y1" t="s">
        <v>829</v>
      </c>
      <c r="Z1" t="s">
        <v>830</v>
      </c>
      <c r="AA1" t="s">
        <v>831</v>
      </c>
      <c r="AB1" t="s">
        <v>832</v>
      </c>
      <c r="AC1" t="s">
        <v>833</v>
      </c>
      <c r="AD1" t="s">
        <v>834</v>
      </c>
      <c r="AE1" t="s">
        <v>835</v>
      </c>
    </row>
    <row r="2" spans="1:31" x14ac:dyDescent="0.3">
      <c r="A2" t="s">
        <v>17</v>
      </c>
      <c r="B2" t="s">
        <v>18</v>
      </c>
      <c r="C2" t="s">
        <v>19</v>
      </c>
      <c r="D2" t="s">
        <v>20</v>
      </c>
      <c r="E2">
        <v>11400</v>
      </c>
      <c r="F2">
        <v>42745</v>
      </c>
      <c r="G2">
        <v>2017</v>
      </c>
      <c r="H2" t="s">
        <v>21</v>
      </c>
      <c r="I2">
        <v>1</v>
      </c>
      <c r="J2" t="s">
        <v>22</v>
      </c>
      <c r="K2">
        <v>0</v>
      </c>
      <c r="L2">
        <v>2</v>
      </c>
      <c r="M2" t="s">
        <v>23</v>
      </c>
      <c r="N2">
        <v>-1.04</v>
      </c>
      <c r="O2">
        <v>1.26</v>
      </c>
      <c r="P2">
        <v>1.639</v>
      </c>
      <c r="Q2">
        <v>1212.9366320614799</v>
      </c>
      <c r="R2">
        <v>8.9999999999999993E-3</v>
      </c>
      <c r="S2">
        <v>0.878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-1.04</v>
      </c>
      <c r="AA2">
        <v>1.26</v>
      </c>
      <c r="AB2">
        <v>1.639</v>
      </c>
      <c r="AC2">
        <v>1212.9366320614799</v>
      </c>
      <c r="AD2">
        <v>8.9999999999999993E-3</v>
      </c>
      <c r="AE2">
        <v>0.878</v>
      </c>
    </row>
    <row r="3" spans="1:31" x14ac:dyDescent="0.3">
      <c r="A3" t="s">
        <v>24</v>
      </c>
      <c r="B3" t="s">
        <v>25</v>
      </c>
      <c r="C3" t="s">
        <v>26</v>
      </c>
      <c r="D3" t="s">
        <v>27</v>
      </c>
      <c r="E3">
        <v>19000</v>
      </c>
      <c r="F3">
        <v>42748</v>
      </c>
      <c r="G3">
        <v>2017</v>
      </c>
      <c r="H3" t="s">
        <v>21</v>
      </c>
      <c r="I3">
        <v>1</v>
      </c>
      <c r="J3" t="s">
        <v>28</v>
      </c>
      <c r="K3">
        <v>0</v>
      </c>
      <c r="L3">
        <v>2</v>
      </c>
      <c r="M3" t="s">
        <v>29</v>
      </c>
      <c r="N3">
        <v>0.77</v>
      </c>
      <c r="O3">
        <v>0.46</v>
      </c>
      <c r="P3">
        <v>-0.185</v>
      </c>
      <c r="Q3">
        <v>494.30194472876201</v>
      </c>
      <c r="R3">
        <v>0.114</v>
      </c>
      <c r="S3">
        <v>0.80400000000000005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0.77</v>
      </c>
      <c r="AA3">
        <v>0.46</v>
      </c>
      <c r="AB3">
        <v>-0.185</v>
      </c>
      <c r="AC3">
        <v>494.30194472876201</v>
      </c>
      <c r="AD3">
        <v>0.114</v>
      </c>
      <c r="AE3">
        <v>0.80400000000000005</v>
      </c>
    </row>
    <row r="4" spans="1:31" x14ac:dyDescent="0.3">
      <c r="A4" t="s">
        <v>30</v>
      </c>
      <c r="B4" t="s">
        <v>31</v>
      </c>
      <c r="C4" t="s">
        <v>32</v>
      </c>
      <c r="D4" t="s">
        <v>33</v>
      </c>
      <c r="E4">
        <v>5454</v>
      </c>
      <c r="F4">
        <v>42751</v>
      </c>
      <c r="G4">
        <v>2017</v>
      </c>
      <c r="H4" t="s">
        <v>21</v>
      </c>
      <c r="I4">
        <v>1</v>
      </c>
      <c r="J4" t="s">
        <v>22</v>
      </c>
      <c r="K4">
        <v>0</v>
      </c>
      <c r="L4">
        <v>2</v>
      </c>
      <c r="M4" t="s">
        <v>34</v>
      </c>
      <c r="N4">
        <v>-1.23</v>
      </c>
      <c r="O4">
        <v>0.48</v>
      </c>
      <c r="P4">
        <v>0.497</v>
      </c>
      <c r="Q4">
        <v>214.496716674244</v>
      </c>
      <c r="R4">
        <v>-4.2000000000000003E-2</v>
      </c>
      <c r="S4">
        <v>0.77800000000000002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-1.23</v>
      </c>
      <c r="AA4">
        <v>0.48</v>
      </c>
      <c r="AB4">
        <v>0.497</v>
      </c>
      <c r="AC4">
        <v>214.496716674244</v>
      </c>
      <c r="AD4">
        <v>-4.2000000000000003E-2</v>
      </c>
      <c r="AE4">
        <v>0.77800000000000002</v>
      </c>
    </row>
    <row r="5" spans="1:31" x14ac:dyDescent="0.3">
      <c r="A5" t="s">
        <v>35</v>
      </c>
      <c r="B5" t="s">
        <v>36</v>
      </c>
      <c r="C5" t="s">
        <v>37</v>
      </c>
      <c r="D5" t="s">
        <v>27</v>
      </c>
      <c r="F5">
        <v>42755</v>
      </c>
      <c r="G5">
        <v>2017</v>
      </c>
      <c r="H5" t="s">
        <v>21</v>
      </c>
      <c r="I5">
        <v>1</v>
      </c>
      <c r="J5" t="s">
        <v>38</v>
      </c>
      <c r="K5">
        <v>0</v>
      </c>
      <c r="L5">
        <v>2</v>
      </c>
      <c r="M5" t="s">
        <v>34</v>
      </c>
      <c r="N5">
        <v>0.01</v>
      </c>
      <c r="O5">
        <v>-0.85</v>
      </c>
      <c r="P5">
        <v>-0.95</v>
      </c>
      <c r="Q5">
        <v>180.47034849583801</v>
      </c>
      <c r="R5">
        <v>-2.8000000000000001E-2</v>
      </c>
      <c r="S5">
        <v>0.76500000000000001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0.01</v>
      </c>
      <c r="AA5">
        <v>-0.85</v>
      </c>
      <c r="AB5">
        <v>-0.95</v>
      </c>
      <c r="AC5">
        <v>180.47034849583801</v>
      </c>
      <c r="AD5">
        <v>-2.8000000000000001E-2</v>
      </c>
      <c r="AE5">
        <v>0.76500000000000001</v>
      </c>
    </row>
    <row r="6" spans="1:31" x14ac:dyDescent="0.3">
      <c r="A6" t="s">
        <v>39</v>
      </c>
      <c r="B6" t="s">
        <v>40</v>
      </c>
      <c r="C6" t="s">
        <v>41</v>
      </c>
      <c r="D6" t="s">
        <v>20</v>
      </c>
      <c r="E6">
        <v>5872</v>
      </c>
      <c r="F6">
        <v>42755</v>
      </c>
      <c r="G6">
        <v>2017</v>
      </c>
      <c r="H6" t="s">
        <v>21</v>
      </c>
      <c r="I6">
        <v>1</v>
      </c>
      <c r="J6" t="s">
        <v>22</v>
      </c>
      <c r="K6">
        <v>0</v>
      </c>
      <c r="L6">
        <v>2</v>
      </c>
      <c r="M6" t="s">
        <v>34</v>
      </c>
      <c r="N6">
        <v>-0.56000000000000005</v>
      </c>
      <c r="O6">
        <v>0.31</v>
      </c>
      <c r="P6">
        <v>0.20100000000000001</v>
      </c>
      <c r="Q6">
        <v>286.051609880179</v>
      </c>
      <c r="R6">
        <v>7.2999999999999995E-2</v>
      </c>
      <c r="S6">
        <v>0.77800000000000002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-0.56000000000000005</v>
      </c>
      <c r="AA6">
        <v>0.31</v>
      </c>
      <c r="AB6">
        <v>0.20100000000000001</v>
      </c>
      <c r="AC6">
        <v>286.051609880179</v>
      </c>
      <c r="AD6">
        <v>7.2999999999999995E-2</v>
      </c>
      <c r="AE6">
        <v>0.77800000000000002</v>
      </c>
    </row>
    <row r="7" spans="1:31" x14ac:dyDescent="0.3">
      <c r="A7" t="s">
        <v>42</v>
      </c>
      <c r="B7" t="s">
        <v>43</v>
      </c>
      <c r="C7" t="s">
        <v>44</v>
      </c>
      <c r="D7" t="s">
        <v>27</v>
      </c>
      <c r="E7">
        <v>2441</v>
      </c>
      <c r="F7">
        <v>42755</v>
      </c>
      <c r="G7">
        <v>2017</v>
      </c>
      <c r="H7" t="s">
        <v>21</v>
      </c>
      <c r="I7">
        <v>1</v>
      </c>
      <c r="J7" t="s">
        <v>28</v>
      </c>
      <c r="K7">
        <v>0</v>
      </c>
      <c r="L7">
        <v>2</v>
      </c>
      <c r="M7" t="s">
        <v>29</v>
      </c>
      <c r="N7">
        <v>-1.06</v>
      </c>
      <c r="O7">
        <v>-0.25</v>
      </c>
      <c r="P7">
        <v>0.374</v>
      </c>
      <c r="Q7">
        <v>69.771787463886398</v>
      </c>
      <c r="R7">
        <v>9.1999999999999998E-2</v>
      </c>
      <c r="S7">
        <v>0.82099999999999995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-1.06</v>
      </c>
      <c r="AA7">
        <v>-0.25</v>
      </c>
      <c r="AB7">
        <v>0.374</v>
      </c>
      <c r="AC7">
        <v>69.771787463886398</v>
      </c>
      <c r="AD7">
        <v>9.1999999999999998E-2</v>
      </c>
      <c r="AE7">
        <v>0.82099999999999995</v>
      </c>
    </row>
    <row r="8" spans="1:31" x14ac:dyDescent="0.3">
      <c r="A8" t="s">
        <v>45</v>
      </c>
      <c r="B8" t="s">
        <v>46</v>
      </c>
      <c r="C8" t="s">
        <v>47</v>
      </c>
      <c r="D8" t="s">
        <v>48</v>
      </c>
      <c r="E8">
        <v>700</v>
      </c>
      <c r="F8">
        <v>42755</v>
      </c>
      <c r="G8">
        <v>2017</v>
      </c>
      <c r="H8" t="s">
        <v>49</v>
      </c>
      <c r="I8">
        <v>1</v>
      </c>
      <c r="J8" t="s">
        <v>38</v>
      </c>
      <c r="K8">
        <v>1</v>
      </c>
      <c r="L8">
        <v>1</v>
      </c>
      <c r="M8" t="s">
        <v>29</v>
      </c>
      <c r="N8">
        <v>-0.14000000000000001</v>
      </c>
      <c r="O8">
        <v>-0.77</v>
      </c>
      <c r="P8">
        <v>1.383</v>
      </c>
      <c r="Q8">
        <v>421.266086330326</v>
      </c>
      <c r="R8">
        <v>0.10100000000000001</v>
      </c>
      <c r="S8">
        <v>0.81499999999999995</v>
      </c>
      <c r="T8">
        <v>-0.14000000000000001</v>
      </c>
      <c r="U8">
        <v>-0.77</v>
      </c>
      <c r="V8">
        <v>1.383</v>
      </c>
      <c r="W8">
        <v>421.266086330326</v>
      </c>
      <c r="X8">
        <v>0.10100000000000001</v>
      </c>
      <c r="Y8">
        <v>0.81499999999999995</v>
      </c>
      <c r="Z8">
        <v>-0.14000000000000001</v>
      </c>
      <c r="AA8">
        <v>-0.77</v>
      </c>
      <c r="AB8">
        <v>1.383</v>
      </c>
      <c r="AC8">
        <v>421.266086330326</v>
      </c>
      <c r="AD8">
        <v>0.10100000000000001</v>
      </c>
      <c r="AE8">
        <v>0.81499999999999995</v>
      </c>
    </row>
    <row r="9" spans="1:31" x14ac:dyDescent="0.3">
      <c r="A9" t="s">
        <v>50</v>
      </c>
      <c r="B9" t="s">
        <v>51</v>
      </c>
      <c r="C9" t="s">
        <v>52</v>
      </c>
      <c r="D9" t="s">
        <v>20</v>
      </c>
      <c r="E9">
        <v>2013</v>
      </c>
      <c r="F9">
        <v>42755</v>
      </c>
      <c r="G9">
        <v>2017</v>
      </c>
      <c r="H9" t="s">
        <v>53</v>
      </c>
      <c r="I9">
        <v>0</v>
      </c>
      <c r="J9" t="s">
        <v>38</v>
      </c>
      <c r="K9">
        <v>0</v>
      </c>
      <c r="L9">
        <v>2</v>
      </c>
      <c r="M9" t="s">
        <v>34</v>
      </c>
      <c r="N9">
        <v>0.33</v>
      </c>
      <c r="O9">
        <v>-0.23</v>
      </c>
      <c r="P9">
        <v>0.95599999999999996</v>
      </c>
      <c r="Q9">
        <v>255.515052032906</v>
      </c>
      <c r="R9">
        <v>-0.01</v>
      </c>
      <c r="S9">
        <v>0.79700000000000004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3">
      <c r="A10" t="s">
        <v>54</v>
      </c>
      <c r="B10" t="s">
        <v>55</v>
      </c>
      <c r="C10" t="s">
        <v>56</v>
      </c>
      <c r="D10" t="s">
        <v>20</v>
      </c>
      <c r="E10">
        <v>13150</v>
      </c>
      <c r="F10">
        <v>42755</v>
      </c>
      <c r="G10">
        <v>2017</v>
      </c>
      <c r="H10" t="s">
        <v>21</v>
      </c>
      <c r="I10">
        <v>1</v>
      </c>
      <c r="J10" t="s">
        <v>38</v>
      </c>
      <c r="K10">
        <v>0</v>
      </c>
      <c r="L10">
        <v>2</v>
      </c>
      <c r="M10" t="s">
        <v>57</v>
      </c>
      <c r="N10">
        <v>1.62</v>
      </c>
      <c r="O10">
        <v>0.91</v>
      </c>
      <c r="P10">
        <v>-0.79400000000000004</v>
      </c>
      <c r="Q10">
        <v>162.68381978309901</v>
      </c>
      <c r="R10">
        <v>-3.3000000000000002E-2</v>
      </c>
      <c r="S10">
        <v>0.72899999999999998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1.62</v>
      </c>
      <c r="AA10">
        <v>0.91</v>
      </c>
      <c r="AB10">
        <v>-0.79400000000000004</v>
      </c>
      <c r="AC10">
        <v>162.68381978309901</v>
      </c>
      <c r="AD10">
        <v>-3.3000000000000002E-2</v>
      </c>
      <c r="AE10">
        <v>0.72899999999999998</v>
      </c>
    </row>
    <row r="11" spans="1:31" x14ac:dyDescent="0.3">
      <c r="A11" t="s">
        <v>58</v>
      </c>
      <c r="B11" t="s">
        <v>59</v>
      </c>
      <c r="C11" t="s">
        <v>52</v>
      </c>
      <c r="D11" t="s">
        <v>20</v>
      </c>
      <c r="E11">
        <v>500</v>
      </c>
      <c r="F11">
        <v>42755</v>
      </c>
      <c r="G11">
        <v>2017</v>
      </c>
      <c r="H11" t="s">
        <v>53</v>
      </c>
      <c r="I11">
        <v>0</v>
      </c>
      <c r="J11" t="s">
        <v>38</v>
      </c>
      <c r="K11">
        <v>0</v>
      </c>
      <c r="L11">
        <v>2</v>
      </c>
      <c r="M11" t="s">
        <v>34</v>
      </c>
      <c r="N11">
        <v>0.33</v>
      </c>
      <c r="O11">
        <v>-0.23</v>
      </c>
      <c r="P11">
        <v>0.95599999999999996</v>
      </c>
      <c r="Q11">
        <v>255.515052032906</v>
      </c>
      <c r="R11">
        <v>-0.01</v>
      </c>
      <c r="S11">
        <v>0.79700000000000004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3">
      <c r="A12" t="s">
        <v>60</v>
      </c>
      <c r="B12" t="s">
        <v>61</v>
      </c>
      <c r="C12" t="s">
        <v>62</v>
      </c>
      <c r="D12" t="s">
        <v>20</v>
      </c>
      <c r="E12">
        <v>822</v>
      </c>
      <c r="F12">
        <v>42755</v>
      </c>
      <c r="G12">
        <v>2017</v>
      </c>
      <c r="H12" t="s">
        <v>53</v>
      </c>
      <c r="I12">
        <v>0</v>
      </c>
      <c r="J12" t="s">
        <v>22</v>
      </c>
      <c r="K12">
        <v>1</v>
      </c>
      <c r="L12">
        <v>2</v>
      </c>
      <c r="M12" t="s">
        <v>63</v>
      </c>
      <c r="N12">
        <v>-1.1299999999999999</v>
      </c>
      <c r="O12">
        <v>0.93</v>
      </c>
      <c r="P12">
        <v>-1.383</v>
      </c>
      <c r="Q12">
        <v>112.012736608941</v>
      </c>
      <c r="R12">
        <v>6.7000000000000004E-2</v>
      </c>
      <c r="S12">
        <v>0.68799999999999994</v>
      </c>
      <c r="T12">
        <v>-1.1299999999999999</v>
      </c>
      <c r="U12">
        <v>0.93</v>
      </c>
      <c r="V12">
        <v>-1.383</v>
      </c>
      <c r="W12">
        <v>112.012736608941</v>
      </c>
      <c r="X12">
        <v>6.7000000000000004E-2</v>
      </c>
      <c r="Y12">
        <v>0.68799999999999994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3">
      <c r="A13" t="s">
        <v>64</v>
      </c>
      <c r="B13" t="s">
        <v>65</v>
      </c>
      <c r="C13" t="s">
        <v>47</v>
      </c>
      <c r="D13" t="s">
        <v>27</v>
      </c>
      <c r="E13">
        <v>808</v>
      </c>
      <c r="F13">
        <v>42738</v>
      </c>
      <c r="G13">
        <v>2017</v>
      </c>
      <c r="H13" t="s">
        <v>49</v>
      </c>
      <c r="I13">
        <v>0</v>
      </c>
      <c r="J13" t="s">
        <v>38</v>
      </c>
      <c r="K13">
        <v>1</v>
      </c>
      <c r="L13">
        <v>1</v>
      </c>
      <c r="M13" t="s">
        <v>29</v>
      </c>
      <c r="N13">
        <v>-0.14000000000000001</v>
      </c>
      <c r="O13">
        <v>-0.77</v>
      </c>
      <c r="P13">
        <v>1.383</v>
      </c>
      <c r="Q13">
        <v>421.266086330326</v>
      </c>
      <c r="R13">
        <v>0.10100000000000001</v>
      </c>
      <c r="S13">
        <v>0.81499999999999995</v>
      </c>
      <c r="T13">
        <v>-0.14000000000000001</v>
      </c>
      <c r="U13">
        <v>-0.77</v>
      </c>
      <c r="V13">
        <v>1.383</v>
      </c>
      <c r="W13">
        <v>421.266086330326</v>
      </c>
      <c r="X13">
        <v>0.10100000000000001</v>
      </c>
      <c r="Y13">
        <v>0.81499999999999995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3">
      <c r="A14" t="s">
        <v>66</v>
      </c>
      <c r="B14" t="s">
        <v>67</v>
      </c>
      <c r="C14" t="s">
        <v>62</v>
      </c>
      <c r="D14" t="s">
        <v>27</v>
      </c>
      <c r="E14">
        <v>3674</v>
      </c>
      <c r="F14">
        <v>42755</v>
      </c>
      <c r="G14">
        <v>2017</v>
      </c>
      <c r="H14" t="s">
        <v>49</v>
      </c>
      <c r="I14">
        <v>0</v>
      </c>
      <c r="J14" t="s">
        <v>38</v>
      </c>
      <c r="K14">
        <v>1</v>
      </c>
      <c r="L14">
        <v>1</v>
      </c>
      <c r="M14" t="s">
        <v>63</v>
      </c>
      <c r="N14">
        <v>-1.1299999999999999</v>
      </c>
      <c r="O14">
        <v>0.93</v>
      </c>
      <c r="P14">
        <v>-1.383</v>
      </c>
      <c r="Q14">
        <v>112.012736608941</v>
      </c>
      <c r="R14">
        <v>6.7000000000000004E-2</v>
      </c>
      <c r="S14">
        <v>0.68799999999999994</v>
      </c>
      <c r="T14">
        <v>-1.1299999999999999</v>
      </c>
      <c r="U14">
        <v>0.93</v>
      </c>
      <c r="V14">
        <v>-1.383</v>
      </c>
      <c r="W14">
        <v>112.012736608941</v>
      </c>
      <c r="X14">
        <v>6.7000000000000004E-2</v>
      </c>
      <c r="Y14">
        <v>0.68799999999999994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3">
      <c r="A15" t="s">
        <v>68</v>
      </c>
      <c r="B15" t="s">
        <v>69</v>
      </c>
      <c r="C15" t="s">
        <v>56</v>
      </c>
      <c r="D15" t="s">
        <v>27</v>
      </c>
      <c r="E15">
        <v>1443</v>
      </c>
      <c r="F15">
        <v>42755</v>
      </c>
      <c r="G15">
        <v>2017</v>
      </c>
      <c r="H15" t="s">
        <v>49</v>
      </c>
      <c r="I15">
        <v>0</v>
      </c>
      <c r="J15" t="s">
        <v>38</v>
      </c>
      <c r="K15">
        <v>1</v>
      </c>
      <c r="L15">
        <v>1</v>
      </c>
      <c r="M15" t="s">
        <v>57</v>
      </c>
      <c r="N15">
        <v>1.62</v>
      </c>
      <c r="O15">
        <v>0.91</v>
      </c>
      <c r="P15">
        <v>-0.79400000000000004</v>
      </c>
      <c r="Q15">
        <v>162.68381978309901</v>
      </c>
      <c r="R15">
        <v>-3.3000000000000002E-2</v>
      </c>
      <c r="S15">
        <v>0.72899999999999998</v>
      </c>
      <c r="T15">
        <v>1.62</v>
      </c>
      <c r="U15">
        <v>0.91</v>
      </c>
      <c r="V15">
        <v>-0.79400000000000004</v>
      </c>
      <c r="W15">
        <v>162.68381978309901</v>
      </c>
      <c r="X15">
        <v>-3.3000000000000002E-2</v>
      </c>
      <c r="Y15">
        <v>0.72899999999999998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3">
      <c r="A16" t="s">
        <v>70</v>
      </c>
      <c r="B16" t="s">
        <v>71</v>
      </c>
      <c r="C16" t="s">
        <v>47</v>
      </c>
      <c r="D16" t="s">
        <v>48</v>
      </c>
      <c r="E16">
        <v>220000</v>
      </c>
      <c r="F16">
        <v>42755</v>
      </c>
      <c r="G16">
        <v>2017</v>
      </c>
      <c r="H16" t="s">
        <v>21</v>
      </c>
      <c r="I16">
        <v>1</v>
      </c>
      <c r="J16" t="s">
        <v>28</v>
      </c>
      <c r="K16">
        <v>0</v>
      </c>
      <c r="L16">
        <v>2</v>
      </c>
      <c r="M16" t="s">
        <v>29</v>
      </c>
      <c r="N16">
        <v>-0.14000000000000001</v>
      </c>
      <c r="O16">
        <v>-0.77</v>
      </c>
      <c r="P16">
        <v>1.383</v>
      </c>
      <c r="Q16">
        <v>421.266086330326</v>
      </c>
      <c r="R16">
        <v>0.10100000000000001</v>
      </c>
      <c r="S16">
        <v>0.81499999999999995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-0.14000000000000001</v>
      </c>
      <c r="AA16">
        <v>-0.77</v>
      </c>
      <c r="AB16">
        <v>1.383</v>
      </c>
      <c r="AC16">
        <v>421.266086330326</v>
      </c>
      <c r="AD16">
        <v>0.10100000000000001</v>
      </c>
      <c r="AE16">
        <v>0.81499999999999995</v>
      </c>
    </row>
    <row r="17" spans="1:31" x14ac:dyDescent="0.3">
      <c r="A17" t="s">
        <v>72</v>
      </c>
      <c r="B17" t="s">
        <v>73</v>
      </c>
      <c r="C17" t="s">
        <v>52</v>
      </c>
      <c r="D17" t="s">
        <v>33</v>
      </c>
      <c r="E17">
        <v>3594</v>
      </c>
      <c r="F17">
        <v>42755</v>
      </c>
      <c r="G17">
        <v>2017</v>
      </c>
      <c r="H17" t="s">
        <v>53</v>
      </c>
      <c r="I17">
        <v>0</v>
      </c>
      <c r="J17" t="s">
        <v>22</v>
      </c>
      <c r="K17">
        <v>0</v>
      </c>
      <c r="L17">
        <v>2</v>
      </c>
      <c r="M17" t="s">
        <v>34</v>
      </c>
      <c r="N17">
        <v>0.33</v>
      </c>
      <c r="O17">
        <v>-0.23</v>
      </c>
      <c r="P17">
        <v>0.95599999999999996</v>
      </c>
      <c r="Q17">
        <v>255.515052032906</v>
      </c>
      <c r="R17">
        <v>-0.01</v>
      </c>
      <c r="S17">
        <v>0.79700000000000004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3">
      <c r="A18" t="s">
        <v>74</v>
      </c>
      <c r="B18" t="s">
        <v>75</v>
      </c>
      <c r="C18" t="s">
        <v>76</v>
      </c>
      <c r="D18" t="s">
        <v>20</v>
      </c>
      <c r="F18">
        <v>42754</v>
      </c>
      <c r="G18">
        <v>2017</v>
      </c>
      <c r="H18" t="s">
        <v>53</v>
      </c>
      <c r="I18">
        <v>0</v>
      </c>
      <c r="J18" t="s">
        <v>22</v>
      </c>
      <c r="K18">
        <v>1</v>
      </c>
      <c r="L18">
        <v>1</v>
      </c>
      <c r="M18" t="s">
        <v>57</v>
      </c>
      <c r="N18">
        <v>-0.2</v>
      </c>
      <c r="O18">
        <v>0.54</v>
      </c>
      <c r="P18">
        <v>-0.84399999999999997</v>
      </c>
      <c r="Q18">
        <v>7.23001401560954</v>
      </c>
      <c r="R18">
        <v>-5.7000000000000002E-2</v>
      </c>
      <c r="S18">
        <v>0.73599999999999999</v>
      </c>
      <c r="T18">
        <v>-0.2</v>
      </c>
      <c r="U18">
        <v>0.54</v>
      </c>
      <c r="V18">
        <v>-0.84399999999999997</v>
      </c>
      <c r="W18">
        <v>7.23001401560954</v>
      </c>
      <c r="X18">
        <v>-5.7000000000000002E-2</v>
      </c>
      <c r="Y18">
        <v>0.73599999999999999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3">
      <c r="A19" t="s">
        <v>77</v>
      </c>
      <c r="B19" t="s">
        <v>78</v>
      </c>
      <c r="C19" t="s">
        <v>79</v>
      </c>
      <c r="D19" t="s">
        <v>20</v>
      </c>
      <c r="E19">
        <v>600</v>
      </c>
      <c r="F19">
        <v>42755</v>
      </c>
      <c r="G19">
        <v>2017</v>
      </c>
      <c r="H19" t="s">
        <v>53</v>
      </c>
      <c r="I19">
        <v>0</v>
      </c>
      <c r="J19" t="s">
        <v>22</v>
      </c>
      <c r="K19">
        <v>1</v>
      </c>
      <c r="L19">
        <v>1</v>
      </c>
      <c r="M19" t="s">
        <v>29</v>
      </c>
      <c r="N19">
        <v>0.52</v>
      </c>
      <c r="O19">
        <v>0.74</v>
      </c>
      <c r="P19">
        <v>1.18</v>
      </c>
      <c r="Q19">
        <v>620.88305709023905</v>
      </c>
      <c r="R19">
        <v>6.5000000000000002E-2</v>
      </c>
      <c r="S19">
        <v>0.82299999999999995</v>
      </c>
      <c r="T19">
        <v>0.52</v>
      </c>
      <c r="U19">
        <v>0.74</v>
      </c>
      <c r="V19">
        <v>1.18</v>
      </c>
      <c r="W19">
        <v>620.88305709023905</v>
      </c>
      <c r="X19">
        <v>6.5000000000000002E-2</v>
      </c>
      <c r="Y19">
        <v>0.82299999999999995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3">
      <c r="A20" t="s">
        <v>80</v>
      </c>
      <c r="B20" t="s">
        <v>81</v>
      </c>
      <c r="C20" t="s">
        <v>79</v>
      </c>
      <c r="D20" t="s">
        <v>82</v>
      </c>
      <c r="E20">
        <v>1320</v>
      </c>
      <c r="F20">
        <v>42748</v>
      </c>
      <c r="G20">
        <v>2017</v>
      </c>
      <c r="H20" t="s">
        <v>21</v>
      </c>
      <c r="I20">
        <v>1</v>
      </c>
      <c r="J20" t="s">
        <v>28</v>
      </c>
      <c r="K20">
        <v>0</v>
      </c>
      <c r="L20">
        <v>2</v>
      </c>
      <c r="M20" t="s">
        <v>29</v>
      </c>
      <c r="N20">
        <v>0.52</v>
      </c>
      <c r="O20">
        <v>0.74</v>
      </c>
      <c r="P20">
        <v>1.18</v>
      </c>
      <c r="Q20">
        <v>620.88305709023905</v>
      </c>
      <c r="R20">
        <v>6.5000000000000002E-2</v>
      </c>
      <c r="S20">
        <v>0.82299999999999995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0.52</v>
      </c>
      <c r="AA20">
        <v>0.74</v>
      </c>
      <c r="AB20">
        <v>1.18</v>
      </c>
      <c r="AC20">
        <v>620.88305709023905</v>
      </c>
      <c r="AD20">
        <v>6.5000000000000002E-2</v>
      </c>
      <c r="AE20">
        <v>0.82299999999999995</v>
      </c>
    </row>
    <row r="21" spans="1:31" x14ac:dyDescent="0.3">
      <c r="A21" t="s">
        <v>83</v>
      </c>
      <c r="B21" t="s">
        <v>84</v>
      </c>
      <c r="C21" t="s">
        <v>52</v>
      </c>
      <c r="D21" t="s">
        <v>20</v>
      </c>
      <c r="E21">
        <v>569</v>
      </c>
      <c r="F21">
        <v>42762</v>
      </c>
      <c r="G21">
        <v>2017</v>
      </c>
      <c r="H21" t="s">
        <v>21</v>
      </c>
      <c r="I21">
        <v>1</v>
      </c>
      <c r="J21" t="s">
        <v>22</v>
      </c>
      <c r="K21">
        <v>0</v>
      </c>
      <c r="L21">
        <v>2</v>
      </c>
      <c r="M21" t="s">
        <v>34</v>
      </c>
      <c r="N21">
        <v>0.33</v>
      </c>
      <c r="O21">
        <v>-0.23</v>
      </c>
      <c r="P21">
        <v>0.95599999999999996</v>
      </c>
      <c r="Q21">
        <v>255.515052032906</v>
      </c>
      <c r="R21">
        <v>-0.01</v>
      </c>
      <c r="S21">
        <v>0.79700000000000004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0.33</v>
      </c>
      <c r="AA21">
        <v>-0.23</v>
      </c>
      <c r="AB21">
        <v>0.95599999999999996</v>
      </c>
      <c r="AC21">
        <v>255.515052032906</v>
      </c>
      <c r="AD21">
        <v>-0.01</v>
      </c>
      <c r="AE21">
        <v>0.79700000000000004</v>
      </c>
    </row>
    <row r="22" spans="1:31" x14ac:dyDescent="0.3">
      <c r="A22" t="s">
        <v>85</v>
      </c>
      <c r="B22" t="s">
        <v>86</v>
      </c>
      <c r="C22" t="s">
        <v>52</v>
      </c>
      <c r="D22" t="s">
        <v>20</v>
      </c>
      <c r="E22">
        <v>3358</v>
      </c>
      <c r="F22">
        <v>42755</v>
      </c>
      <c r="G22">
        <v>2017</v>
      </c>
      <c r="H22" t="s">
        <v>53</v>
      </c>
      <c r="I22">
        <v>0</v>
      </c>
      <c r="J22" t="s">
        <v>22</v>
      </c>
      <c r="K22">
        <v>0</v>
      </c>
      <c r="L22">
        <v>2</v>
      </c>
      <c r="M22" t="s">
        <v>34</v>
      </c>
      <c r="N22">
        <v>0.33</v>
      </c>
      <c r="O22">
        <v>-0.23</v>
      </c>
      <c r="P22">
        <v>0.95599999999999996</v>
      </c>
      <c r="Q22">
        <v>255.515052032906</v>
      </c>
      <c r="R22">
        <v>-0.01</v>
      </c>
      <c r="S22">
        <v>0.79700000000000004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3">
      <c r="A23" t="s">
        <v>87</v>
      </c>
      <c r="B23" t="s">
        <v>88</v>
      </c>
      <c r="C23" t="s">
        <v>89</v>
      </c>
      <c r="D23" t="s">
        <v>33</v>
      </c>
      <c r="E23">
        <v>1249</v>
      </c>
      <c r="F23">
        <v>42761</v>
      </c>
      <c r="G23">
        <v>2017</v>
      </c>
      <c r="H23" t="s">
        <v>21</v>
      </c>
      <c r="I23">
        <v>1</v>
      </c>
      <c r="J23" t="s">
        <v>22</v>
      </c>
      <c r="K23">
        <v>0</v>
      </c>
      <c r="L23">
        <v>2</v>
      </c>
      <c r="M23" t="s">
        <v>23</v>
      </c>
      <c r="N23">
        <v>-0.65</v>
      </c>
      <c r="O23">
        <v>-0.97</v>
      </c>
      <c r="P23">
        <v>0.71499999999999997</v>
      </c>
      <c r="Q23">
        <v>110.975009016591</v>
      </c>
      <c r="R23">
        <v>6.8000000000000005E-2</v>
      </c>
      <c r="S23">
        <v>0.85699999999999998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-0.65</v>
      </c>
      <c r="AA23">
        <v>-0.97</v>
      </c>
      <c r="AB23">
        <v>0.71499999999999997</v>
      </c>
      <c r="AC23">
        <v>110.975009016591</v>
      </c>
      <c r="AD23">
        <v>6.8000000000000005E-2</v>
      </c>
      <c r="AE23">
        <v>0.85699999999999998</v>
      </c>
    </row>
    <row r="24" spans="1:31" x14ac:dyDescent="0.3">
      <c r="A24" t="s">
        <v>90</v>
      </c>
      <c r="B24" t="s">
        <v>91</v>
      </c>
      <c r="C24" t="s">
        <v>92</v>
      </c>
      <c r="D24" t="s">
        <v>20</v>
      </c>
      <c r="E24">
        <v>1457</v>
      </c>
      <c r="F24">
        <v>42761</v>
      </c>
      <c r="G24">
        <v>2017</v>
      </c>
      <c r="H24" t="s">
        <v>21</v>
      </c>
      <c r="I24">
        <v>1</v>
      </c>
      <c r="J24" t="s">
        <v>22</v>
      </c>
      <c r="K24">
        <v>0</v>
      </c>
      <c r="L24">
        <v>2</v>
      </c>
      <c r="M24" t="s">
        <v>34</v>
      </c>
      <c r="N24">
        <v>-1.05</v>
      </c>
      <c r="O24">
        <v>-0.75</v>
      </c>
      <c r="P24">
        <v>0.78700000000000003</v>
      </c>
      <c r="Q24">
        <v>6.0732543769309997</v>
      </c>
      <c r="R24">
        <v>-0.10199999999999999</v>
      </c>
      <c r="S24">
        <v>0.79400000000000004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-1.05</v>
      </c>
      <c r="AA24">
        <v>-0.75</v>
      </c>
      <c r="AB24">
        <v>0.78700000000000003</v>
      </c>
      <c r="AC24">
        <v>6.0732543769309997</v>
      </c>
      <c r="AD24">
        <v>-0.10199999999999999</v>
      </c>
      <c r="AE24">
        <v>0.79400000000000004</v>
      </c>
    </row>
    <row r="25" spans="1:31" x14ac:dyDescent="0.3">
      <c r="A25" t="s">
        <v>93</v>
      </c>
      <c r="B25" t="s">
        <v>94</v>
      </c>
      <c r="C25" t="s">
        <v>95</v>
      </c>
      <c r="D25" t="s">
        <v>33</v>
      </c>
      <c r="E25">
        <v>6197</v>
      </c>
      <c r="F25">
        <v>42761</v>
      </c>
      <c r="G25">
        <v>2017</v>
      </c>
      <c r="H25" t="s">
        <v>21</v>
      </c>
      <c r="I25">
        <v>1</v>
      </c>
      <c r="J25" t="s">
        <v>28</v>
      </c>
      <c r="K25">
        <v>1</v>
      </c>
      <c r="L25">
        <v>2</v>
      </c>
      <c r="M25" t="s">
        <v>34</v>
      </c>
      <c r="N25">
        <v>0.43</v>
      </c>
      <c r="O25">
        <v>-0.66</v>
      </c>
      <c r="P25">
        <v>-0.66900000000000004</v>
      </c>
      <c r="Q25">
        <v>174.90169706358699</v>
      </c>
      <c r="R25">
        <v>6.2E-2</v>
      </c>
      <c r="S25">
        <v>0.78400000000000003</v>
      </c>
      <c r="T25">
        <v>0.43</v>
      </c>
      <c r="U25">
        <v>-0.66</v>
      </c>
      <c r="V25">
        <v>-0.66900000000000004</v>
      </c>
      <c r="W25">
        <v>174.90169706358699</v>
      </c>
      <c r="X25">
        <v>6.2E-2</v>
      </c>
      <c r="Y25">
        <v>0.78400000000000003</v>
      </c>
      <c r="Z25">
        <v>0.43</v>
      </c>
      <c r="AA25">
        <v>-0.66</v>
      </c>
      <c r="AB25">
        <v>-0.66900000000000004</v>
      </c>
      <c r="AC25">
        <v>174.90169706358699</v>
      </c>
      <c r="AD25">
        <v>6.2E-2</v>
      </c>
      <c r="AE25">
        <v>0.78400000000000003</v>
      </c>
    </row>
    <row r="26" spans="1:31" x14ac:dyDescent="0.3">
      <c r="A26" t="s">
        <v>96</v>
      </c>
      <c r="B26" t="s">
        <v>97</v>
      </c>
      <c r="C26" t="s">
        <v>98</v>
      </c>
      <c r="D26" t="s">
        <v>20</v>
      </c>
      <c r="E26">
        <v>1126</v>
      </c>
      <c r="F26">
        <v>42761</v>
      </c>
      <c r="G26">
        <v>2017</v>
      </c>
      <c r="H26" t="s">
        <v>49</v>
      </c>
      <c r="I26">
        <v>0</v>
      </c>
      <c r="J26" t="s">
        <v>28</v>
      </c>
      <c r="K26">
        <v>1</v>
      </c>
      <c r="L26">
        <v>1</v>
      </c>
      <c r="M26" t="s">
        <v>34</v>
      </c>
      <c r="N26">
        <v>-0.67</v>
      </c>
      <c r="O26">
        <v>-0.48</v>
      </c>
      <c r="P26">
        <v>-0.624</v>
      </c>
      <c r="Q26">
        <v>284.41616196151199</v>
      </c>
      <c r="R26">
        <v>0.02</v>
      </c>
      <c r="S26">
        <v>0.76700000000000002</v>
      </c>
      <c r="T26">
        <v>-0.67</v>
      </c>
      <c r="U26">
        <v>-0.48</v>
      </c>
      <c r="V26">
        <v>-0.624</v>
      </c>
      <c r="W26">
        <v>284.41616196151199</v>
      </c>
      <c r="X26">
        <v>0.02</v>
      </c>
      <c r="Y26">
        <v>0.76700000000000002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1:31" x14ac:dyDescent="0.3">
      <c r="A27" t="s">
        <v>99</v>
      </c>
      <c r="B27" t="s">
        <v>100</v>
      </c>
      <c r="C27" t="s">
        <v>37</v>
      </c>
      <c r="D27" t="s">
        <v>20</v>
      </c>
      <c r="E27">
        <v>79930</v>
      </c>
      <c r="F27">
        <v>42744</v>
      </c>
      <c r="G27">
        <v>2017</v>
      </c>
      <c r="H27" t="s">
        <v>21</v>
      </c>
      <c r="I27">
        <v>1</v>
      </c>
      <c r="J27" t="s">
        <v>22</v>
      </c>
      <c r="K27">
        <v>0</v>
      </c>
      <c r="L27">
        <v>2</v>
      </c>
      <c r="M27" t="s">
        <v>34</v>
      </c>
      <c r="N27">
        <v>0.01</v>
      </c>
      <c r="O27">
        <v>-0.85</v>
      </c>
      <c r="P27">
        <v>-0.95</v>
      </c>
      <c r="Q27">
        <v>180.47034849583801</v>
      </c>
      <c r="R27">
        <v>-2.8000000000000001E-2</v>
      </c>
      <c r="S27">
        <v>0.76500000000000001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0.01</v>
      </c>
      <c r="AA27">
        <v>-0.85</v>
      </c>
      <c r="AB27">
        <v>-0.95</v>
      </c>
      <c r="AC27">
        <v>180.47034849583801</v>
      </c>
      <c r="AD27">
        <v>-2.8000000000000001E-2</v>
      </c>
      <c r="AE27">
        <v>0.76500000000000001</v>
      </c>
    </row>
    <row r="28" spans="1:31" x14ac:dyDescent="0.3">
      <c r="A28" t="s">
        <v>101</v>
      </c>
      <c r="B28" t="s">
        <v>102</v>
      </c>
      <c r="C28" t="s">
        <v>32</v>
      </c>
      <c r="D28" t="s">
        <v>33</v>
      </c>
      <c r="F28">
        <v>42740</v>
      </c>
      <c r="G28">
        <v>2017</v>
      </c>
      <c r="H28" t="s">
        <v>49</v>
      </c>
      <c r="I28">
        <v>1</v>
      </c>
      <c r="J28" t="s">
        <v>22</v>
      </c>
      <c r="K28">
        <v>0</v>
      </c>
      <c r="L28">
        <v>1</v>
      </c>
      <c r="M28" t="s">
        <v>34</v>
      </c>
      <c r="N28">
        <v>-1.23</v>
      </c>
      <c r="O28">
        <v>0.48</v>
      </c>
      <c r="P28">
        <v>0.497</v>
      </c>
      <c r="Q28">
        <v>214.496716674244</v>
      </c>
      <c r="R28">
        <v>-4.2000000000000003E-2</v>
      </c>
      <c r="S28">
        <v>0.77800000000000002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-1.23</v>
      </c>
      <c r="AA28">
        <v>0.48</v>
      </c>
      <c r="AB28">
        <v>0.497</v>
      </c>
      <c r="AC28">
        <v>214.496716674244</v>
      </c>
      <c r="AD28">
        <v>-4.2000000000000003E-2</v>
      </c>
      <c r="AE28">
        <v>0.77800000000000002</v>
      </c>
    </row>
    <row r="29" spans="1:31" x14ac:dyDescent="0.3">
      <c r="A29" t="s">
        <v>103</v>
      </c>
      <c r="B29" t="s">
        <v>104</v>
      </c>
      <c r="C29" t="s">
        <v>105</v>
      </c>
      <c r="D29" t="s">
        <v>48</v>
      </c>
      <c r="F29">
        <v>42768</v>
      </c>
      <c r="G29">
        <v>2017</v>
      </c>
      <c r="H29" t="s">
        <v>21</v>
      </c>
      <c r="I29">
        <v>1</v>
      </c>
      <c r="J29" t="s">
        <v>22</v>
      </c>
      <c r="K29">
        <v>0</v>
      </c>
      <c r="L29">
        <v>2</v>
      </c>
      <c r="M29" t="s">
        <v>29</v>
      </c>
      <c r="N29">
        <v>-0.6</v>
      </c>
      <c r="O29">
        <v>-0.31</v>
      </c>
      <c r="P29">
        <v>0.15</v>
      </c>
      <c r="Q29">
        <v>226.41989724427799</v>
      </c>
      <c r="R29">
        <v>0.14899999999999999</v>
      </c>
      <c r="S29">
        <v>0.82599999999999996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-0.6</v>
      </c>
      <c r="AA29">
        <v>-0.31</v>
      </c>
      <c r="AB29">
        <v>0.15</v>
      </c>
      <c r="AC29">
        <v>226.41989724427799</v>
      </c>
      <c r="AD29">
        <v>0.14899999999999999</v>
      </c>
      <c r="AE29">
        <v>0.82599999999999996</v>
      </c>
    </row>
    <row r="30" spans="1:31" x14ac:dyDescent="0.3">
      <c r="A30" t="s">
        <v>106</v>
      </c>
      <c r="B30" t="s">
        <v>107</v>
      </c>
      <c r="C30" t="s">
        <v>108</v>
      </c>
      <c r="D30" t="s">
        <v>20</v>
      </c>
      <c r="E30">
        <v>235</v>
      </c>
      <c r="F30">
        <v>42765</v>
      </c>
      <c r="G30">
        <v>2017</v>
      </c>
      <c r="H30" t="s">
        <v>21</v>
      </c>
      <c r="I30">
        <v>1</v>
      </c>
      <c r="J30" t="s">
        <v>22</v>
      </c>
      <c r="K30">
        <v>0</v>
      </c>
      <c r="L30">
        <v>2</v>
      </c>
      <c r="M30" t="s">
        <v>63</v>
      </c>
      <c r="N30">
        <v>1.1599999999999999</v>
      </c>
      <c r="O30">
        <v>-1.1000000000000001</v>
      </c>
      <c r="P30">
        <v>-0.93100000000000005</v>
      </c>
      <c r="Q30">
        <v>108.21798815481399</v>
      </c>
      <c r="R30">
        <v>-3.5999999999999997E-2</v>
      </c>
      <c r="S30">
        <v>0.67700000000000005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1.1599999999999999</v>
      </c>
      <c r="AA30">
        <v>-1.1000000000000001</v>
      </c>
      <c r="AB30">
        <v>-0.93100000000000005</v>
      </c>
      <c r="AC30">
        <v>108.21798815481399</v>
      </c>
      <c r="AD30">
        <v>-3.5999999999999997E-2</v>
      </c>
      <c r="AE30">
        <v>0.67700000000000005</v>
      </c>
    </row>
    <row r="31" spans="1:31" x14ac:dyDescent="0.3">
      <c r="A31" t="s">
        <v>109</v>
      </c>
      <c r="B31" t="s">
        <v>110</v>
      </c>
      <c r="C31" t="s">
        <v>19</v>
      </c>
      <c r="D31" t="s">
        <v>48</v>
      </c>
      <c r="F31">
        <v>42766</v>
      </c>
      <c r="G31">
        <v>2017</v>
      </c>
      <c r="H31" t="s">
        <v>21</v>
      </c>
      <c r="I31">
        <v>1</v>
      </c>
      <c r="J31" t="s">
        <v>22</v>
      </c>
      <c r="K31">
        <v>0</v>
      </c>
      <c r="L31">
        <v>2</v>
      </c>
      <c r="M31" t="s">
        <v>23</v>
      </c>
      <c r="N31">
        <v>-1.04</v>
      </c>
      <c r="O31">
        <v>1.26</v>
      </c>
      <c r="P31">
        <v>1.639</v>
      </c>
      <c r="Q31">
        <v>1212.9366320614799</v>
      </c>
      <c r="R31">
        <v>8.9999999999999993E-3</v>
      </c>
      <c r="S31">
        <v>0.878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-1.04</v>
      </c>
      <c r="AA31">
        <v>1.26</v>
      </c>
      <c r="AB31">
        <v>1.639</v>
      </c>
      <c r="AC31">
        <v>1212.9366320614799</v>
      </c>
      <c r="AD31">
        <v>8.9999999999999993E-3</v>
      </c>
      <c r="AE31">
        <v>0.878</v>
      </c>
    </row>
    <row r="32" spans="1:31" x14ac:dyDescent="0.3">
      <c r="A32" t="s">
        <v>111</v>
      </c>
      <c r="B32" t="s">
        <v>112</v>
      </c>
      <c r="C32" t="s">
        <v>52</v>
      </c>
      <c r="D32" t="s">
        <v>33</v>
      </c>
      <c r="E32">
        <v>670</v>
      </c>
      <c r="F32">
        <v>42761</v>
      </c>
      <c r="G32">
        <v>2017</v>
      </c>
      <c r="H32" t="s">
        <v>53</v>
      </c>
      <c r="I32">
        <v>0</v>
      </c>
      <c r="J32" t="s">
        <v>38</v>
      </c>
      <c r="K32">
        <v>1</v>
      </c>
      <c r="L32">
        <v>1</v>
      </c>
      <c r="M32" t="s">
        <v>34</v>
      </c>
      <c r="N32">
        <v>0.33</v>
      </c>
      <c r="O32">
        <v>-0.23</v>
      </c>
      <c r="P32">
        <v>0.95599999999999996</v>
      </c>
      <c r="Q32">
        <v>255.515052032906</v>
      </c>
      <c r="R32">
        <v>-0.01</v>
      </c>
      <c r="S32">
        <v>0.79700000000000004</v>
      </c>
      <c r="T32">
        <v>0.33</v>
      </c>
      <c r="U32">
        <v>-0.23</v>
      </c>
      <c r="V32">
        <v>0.95599999999999996</v>
      </c>
      <c r="W32">
        <v>255.515052032906</v>
      </c>
      <c r="X32">
        <v>-0.01</v>
      </c>
      <c r="Y32">
        <v>0.79700000000000004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1:31" x14ac:dyDescent="0.3">
      <c r="A33" t="s">
        <v>113</v>
      </c>
      <c r="B33" t="s">
        <v>114</v>
      </c>
      <c r="C33" t="s">
        <v>115</v>
      </c>
      <c r="D33" t="s">
        <v>27</v>
      </c>
      <c r="E33">
        <v>710</v>
      </c>
      <c r="F33">
        <v>42762</v>
      </c>
      <c r="G33">
        <v>2017</v>
      </c>
      <c r="H33" t="s">
        <v>49</v>
      </c>
      <c r="I33">
        <v>0</v>
      </c>
      <c r="J33" t="s">
        <v>38</v>
      </c>
      <c r="K33">
        <v>1</v>
      </c>
      <c r="L33">
        <v>1</v>
      </c>
      <c r="M33" t="s">
        <v>57</v>
      </c>
      <c r="N33">
        <v>0.05</v>
      </c>
      <c r="O33">
        <v>0.75</v>
      </c>
      <c r="P33">
        <v>-0.82399999999999995</v>
      </c>
      <c r="Q33">
        <v>185.77745559985499</v>
      </c>
      <c r="R33">
        <v>-2.5999999999999999E-2</v>
      </c>
      <c r="S33">
        <v>0.73499999999999999</v>
      </c>
      <c r="T33">
        <v>0.05</v>
      </c>
      <c r="U33">
        <v>0.75</v>
      </c>
      <c r="V33">
        <v>-0.82399999999999995</v>
      </c>
      <c r="W33">
        <v>185.77745559985499</v>
      </c>
      <c r="X33">
        <v>-2.5999999999999999E-2</v>
      </c>
      <c r="Y33">
        <v>0.73499999999999999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1:31" x14ac:dyDescent="0.3">
      <c r="A34" t="s">
        <v>116</v>
      </c>
      <c r="B34" t="s">
        <v>117</v>
      </c>
      <c r="C34" t="s">
        <v>98</v>
      </c>
      <c r="D34" t="s">
        <v>27</v>
      </c>
      <c r="E34">
        <v>955</v>
      </c>
      <c r="F34">
        <v>42766</v>
      </c>
      <c r="G34">
        <v>2017</v>
      </c>
      <c r="H34" t="s">
        <v>49</v>
      </c>
      <c r="I34">
        <v>0</v>
      </c>
      <c r="J34" t="s">
        <v>38</v>
      </c>
      <c r="K34">
        <v>1</v>
      </c>
      <c r="L34">
        <v>1</v>
      </c>
      <c r="M34" t="s">
        <v>34</v>
      </c>
      <c r="N34">
        <v>-0.67</v>
      </c>
      <c r="O34">
        <v>-0.48</v>
      </c>
      <c r="P34">
        <v>-0.624</v>
      </c>
      <c r="Q34">
        <v>284.41616196151199</v>
      </c>
      <c r="R34">
        <v>0.02</v>
      </c>
      <c r="S34">
        <v>0.76700000000000002</v>
      </c>
      <c r="T34">
        <v>-0.67</v>
      </c>
      <c r="U34">
        <v>-0.48</v>
      </c>
      <c r="V34">
        <v>-0.624</v>
      </c>
      <c r="W34">
        <v>284.41616196151199</v>
      </c>
      <c r="X34">
        <v>0.02</v>
      </c>
      <c r="Y34">
        <v>0.76700000000000002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1:31" x14ac:dyDescent="0.3">
      <c r="A35" t="s">
        <v>118</v>
      </c>
      <c r="B35" t="s">
        <v>119</v>
      </c>
      <c r="C35" t="s">
        <v>120</v>
      </c>
      <c r="D35" t="s">
        <v>33</v>
      </c>
      <c r="E35">
        <v>600</v>
      </c>
      <c r="F35">
        <v>42751</v>
      </c>
      <c r="G35">
        <v>2017</v>
      </c>
      <c r="H35" t="s">
        <v>21</v>
      </c>
      <c r="I35">
        <v>1</v>
      </c>
      <c r="J35" t="s">
        <v>22</v>
      </c>
      <c r="K35">
        <v>0</v>
      </c>
      <c r="L35">
        <v>2</v>
      </c>
      <c r="M35" t="s">
        <v>34</v>
      </c>
      <c r="N35">
        <v>-1</v>
      </c>
      <c r="O35">
        <v>0.66</v>
      </c>
      <c r="P35">
        <v>0.72099999999999997</v>
      </c>
      <c r="Q35">
        <v>11.4634220598469</v>
      </c>
      <c r="R35">
        <v>7.0000000000000007E-2</v>
      </c>
      <c r="S35">
        <v>0.75900000000000001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-1</v>
      </c>
      <c r="AA35">
        <v>0.66</v>
      </c>
      <c r="AB35">
        <v>0.72099999999999997</v>
      </c>
      <c r="AC35">
        <v>11.4634220598469</v>
      </c>
      <c r="AD35">
        <v>7.0000000000000007E-2</v>
      </c>
      <c r="AE35">
        <v>0.75900000000000001</v>
      </c>
    </row>
    <row r="36" spans="1:31" x14ac:dyDescent="0.3">
      <c r="A36" t="s">
        <v>121</v>
      </c>
      <c r="B36" t="s">
        <v>122</v>
      </c>
      <c r="C36" t="s">
        <v>52</v>
      </c>
      <c r="D36" t="s">
        <v>33</v>
      </c>
      <c r="E36">
        <v>10164</v>
      </c>
      <c r="F36">
        <v>42746</v>
      </c>
      <c r="G36">
        <v>2017</v>
      </c>
      <c r="H36" t="s">
        <v>21</v>
      </c>
      <c r="I36">
        <v>1</v>
      </c>
      <c r="J36" t="s">
        <v>28</v>
      </c>
      <c r="K36">
        <v>0</v>
      </c>
      <c r="L36">
        <v>2</v>
      </c>
      <c r="M36" t="s">
        <v>34</v>
      </c>
      <c r="N36">
        <v>0.33</v>
      </c>
      <c r="O36">
        <v>-0.23</v>
      </c>
      <c r="P36">
        <v>0.95599999999999996</v>
      </c>
      <c r="Q36">
        <v>255.515052032906</v>
      </c>
      <c r="R36">
        <v>-0.01</v>
      </c>
      <c r="S36">
        <v>0.79700000000000004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0.33</v>
      </c>
      <c r="AA36">
        <v>-0.23</v>
      </c>
      <c r="AB36">
        <v>0.95599999999999996</v>
      </c>
      <c r="AC36">
        <v>255.515052032906</v>
      </c>
      <c r="AD36">
        <v>-0.01</v>
      </c>
      <c r="AE36">
        <v>0.79700000000000004</v>
      </c>
    </row>
    <row r="37" spans="1:31" x14ac:dyDescent="0.3">
      <c r="A37" t="s">
        <v>123</v>
      </c>
      <c r="B37" t="s">
        <v>124</v>
      </c>
      <c r="C37" t="s">
        <v>125</v>
      </c>
      <c r="D37" t="s">
        <v>20</v>
      </c>
      <c r="E37">
        <v>4800</v>
      </c>
      <c r="F37">
        <v>42745</v>
      </c>
      <c r="G37">
        <v>2017</v>
      </c>
      <c r="H37" t="s">
        <v>49</v>
      </c>
      <c r="I37">
        <v>1</v>
      </c>
      <c r="J37" t="s">
        <v>38</v>
      </c>
      <c r="K37">
        <v>1</v>
      </c>
      <c r="L37">
        <v>1</v>
      </c>
      <c r="M37" t="s">
        <v>29</v>
      </c>
      <c r="N37">
        <v>-0.63</v>
      </c>
      <c r="O37">
        <v>1.01</v>
      </c>
      <c r="P37">
        <v>-0.33300000000000002</v>
      </c>
      <c r="Q37">
        <v>106.70497146013599</v>
      </c>
      <c r="R37">
        <v>9.4E-2</v>
      </c>
      <c r="S37">
        <v>0.83</v>
      </c>
      <c r="T37">
        <v>-0.63</v>
      </c>
      <c r="U37">
        <v>1.01</v>
      </c>
      <c r="V37">
        <v>-0.33300000000000002</v>
      </c>
      <c r="W37">
        <v>106.70497146013599</v>
      </c>
      <c r="X37">
        <v>9.4E-2</v>
      </c>
      <c r="Y37">
        <v>0.83</v>
      </c>
      <c r="Z37">
        <v>-0.63</v>
      </c>
      <c r="AA37">
        <v>1.01</v>
      </c>
      <c r="AB37">
        <v>-0.33300000000000002</v>
      </c>
      <c r="AC37">
        <v>106.70497146013599</v>
      </c>
      <c r="AD37">
        <v>9.4E-2</v>
      </c>
      <c r="AE37">
        <v>0.83</v>
      </c>
    </row>
    <row r="38" spans="1:31" x14ac:dyDescent="0.3">
      <c r="A38" t="s">
        <v>126</v>
      </c>
      <c r="B38" t="s">
        <v>127</v>
      </c>
      <c r="C38" t="s">
        <v>128</v>
      </c>
      <c r="D38" t="s">
        <v>20</v>
      </c>
      <c r="E38">
        <v>6800</v>
      </c>
      <c r="F38">
        <v>42769</v>
      </c>
      <c r="G38">
        <v>2017</v>
      </c>
      <c r="H38" t="s">
        <v>53</v>
      </c>
      <c r="I38">
        <v>0</v>
      </c>
      <c r="J38" t="s">
        <v>22</v>
      </c>
      <c r="K38">
        <v>0</v>
      </c>
      <c r="L38">
        <v>2</v>
      </c>
      <c r="M38" t="s">
        <v>34</v>
      </c>
      <c r="N38">
        <v>-0.12</v>
      </c>
      <c r="O38">
        <v>0.48</v>
      </c>
      <c r="P38">
        <v>-0.27100000000000002</v>
      </c>
      <c r="Q38">
        <v>35.811391554116</v>
      </c>
      <c r="R38">
        <v>-4.0000000000000001E-3</v>
      </c>
      <c r="S38">
        <v>0.78900000000000003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3">
      <c r="A39" t="s">
        <v>129</v>
      </c>
      <c r="B39" t="s">
        <v>130</v>
      </c>
      <c r="C39" t="s">
        <v>131</v>
      </c>
      <c r="D39" t="s">
        <v>27</v>
      </c>
      <c r="E39">
        <v>24809</v>
      </c>
      <c r="F39">
        <v>42762</v>
      </c>
      <c r="G39">
        <v>2017</v>
      </c>
      <c r="H39" t="s">
        <v>21</v>
      </c>
      <c r="I39">
        <v>1</v>
      </c>
      <c r="J39" t="s">
        <v>22</v>
      </c>
      <c r="K39">
        <v>0</v>
      </c>
      <c r="L39">
        <v>2</v>
      </c>
      <c r="M39" t="s">
        <v>34</v>
      </c>
      <c r="N39">
        <v>0.23</v>
      </c>
      <c r="O39">
        <v>-1.03</v>
      </c>
      <c r="P39">
        <v>-0.441</v>
      </c>
      <c r="Q39">
        <v>389.46498043651599</v>
      </c>
      <c r="R39">
        <v>-9.6000000000000002E-2</v>
      </c>
      <c r="S39">
        <v>0.78800000000000003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0.23</v>
      </c>
      <c r="AA39">
        <v>-1.03</v>
      </c>
      <c r="AB39">
        <v>-0.441</v>
      </c>
      <c r="AC39">
        <v>389.46498043651599</v>
      </c>
      <c r="AD39">
        <v>-9.6000000000000002E-2</v>
      </c>
      <c r="AE39">
        <v>0.78800000000000003</v>
      </c>
    </row>
    <row r="40" spans="1:31" x14ac:dyDescent="0.3">
      <c r="A40" t="s">
        <v>132</v>
      </c>
      <c r="B40" t="s">
        <v>133</v>
      </c>
      <c r="C40" t="s">
        <v>134</v>
      </c>
      <c r="D40" t="s">
        <v>20</v>
      </c>
      <c r="E40">
        <v>75000</v>
      </c>
      <c r="F40">
        <v>42758</v>
      </c>
      <c r="G40">
        <v>2017</v>
      </c>
      <c r="H40" t="s">
        <v>49</v>
      </c>
      <c r="I40">
        <v>1</v>
      </c>
      <c r="J40" t="s">
        <v>38</v>
      </c>
      <c r="K40">
        <v>1</v>
      </c>
      <c r="L40">
        <v>1</v>
      </c>
      <c r="M40" t="s">
        <v>63</v>
      </c>
      <c r="N40">
        <v>0.25</v>
      </c>
      <c r="O40">
        <v>1.1200000000000001</v>
      </c>
      <c r="P40">
        <v>-0.39800000000000002</v>
      </c>
      <c r="Q40">
        <v>108.668877030676</v>
      </c>
      <c r="R40">
        <v>-0.127</v>
      </c>
      <c r="S40">
        <v>0.68600000000000005</v>
      </c>
      <c r="T40">
        <v>0.25</v>
      </c>
      <c r="U40">
        <v>1.1200000000000001</v>
      </c>
      <c r="V40">
        <v>-0.39800000000000002</v>
      </c>
      <c r="W40">
        <v>108.668877030676</v>
      </c>
      <c r="X40">
        <v>-0.127</v>
      </c>
      <c r="Y40">
        <v>0.68600000000000005</v>
      </c>
      <c r="Z40">
        <v>0.25</v>
      </c>
      <c r="AA40">
        <v>1.1200000000000001</v>
      </c>
      <c r="AB40">
        <v>-0.39800000000000002</v>
      </c>
      <c r="AC40">
        <v>108.668877030676</v>
      </c>
      <c r="AD40">
        <v>-0.127</v>
      </c>
      <c r="AE40">
        <v>0.68600000000000005</v>
      </c>
    </row>
    <row r="41" spans="1:31" x14ac:dyDescent="0.3">
      <c r="A41" t="s">
        <v>135</v>
      </c>
      <c r="B41" t="s">
        <v>136</v>
      </c>
      <c r="C41" t="s">
        <v>19</v>
      </c>
      <c r="D41" t="s">
        <v>20</v>
      </c>
      <c r="E41">
        <v>4668</v>
      </c>
      <c r="F41">
        <v>42762</v>
      </c>
      <c r="G41">
        <v>2017</v>
      </c>
      <c r="H41" t="s">
        <v>21</v>
      </c>
      <c r="I41">
        <v>1</v>
      </c>
      <c r="J41" t="s">
        <v>28</v>
      </c>
      <c r="K41">
        <v>0</v>
      </c>
      <c r="L41">
        <v>2</v>
      </c>
      <c r="M41" t="s">
        <v>23</v>
      </c>
      <c r="N41">
        <v>-1.04</v>
      </c>
      <c r="O41">
        <v>1.26</v>
      </c>
      <c r="P41">
        <v>1.639</v>
      </c>
      <c r="Q41">
        <v>1212.9366320614799</v>
      </c>
      <c r="R41">
        <v>8.9999999999999993E-3</v>
      </c>
      <c r="S41">
        <v>0.878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-1.04</v>
      </c>
      <c r="AA41">
        <v>1.26</v>
      </c>
      <c r="AB41">
        <v>1.639</v>
      </c>
      <c r="AC41">
        <v>1212.9366320614799</v>
      </c>
      <c r="AD41">
        <v>8.9999999999999993E-3</v>
      </c>
      <c r="AE41">
        <v>0.878</v>
      </c>
    </row>
    <row r="42" spans="1:31" x14ac:dyDescent="0.3">
      <c r="A42" t="s">
        <v>137</v>
      </c>
      <c r="B42" t="s">
        <v>138</v>
      </c>
      <c r="C42" t="s">
        <v>139</v>
      </c>
      <c r="D42" t="s">
        <v>33</v>
      </c>
      <c r="E42">
        <v>576</v>
      </c>
      <c r="F42">
        <v>42759</v>
      </c>
      <c r="G42">
        <v>2017</v>
      </c>
      <c r="H42" t="s">
        <v>53</v>
      </c>
      <c r="I42">
        <v>0</v>
      </c>
      <c r="J42" t="s">
        <v>38</v>
      </c>
      <c r="K42">
        <v>1</v>
      </c>
      <c r="L42">
        <v>1</v>
      </c>
      <c r="M42" t="s">
        <v>63</v>
      </c>
      <c r="N42">
        <v>0.72</v>
      </c>
      <c r="O42">
        <v>-0.56000000000000005</v>
      </c>
      <c r="P42">
        <v>-1.304</v>
      </c>
      <c r="Q42">
        <v>167.06360224517601</v>
      </c>
      <c r="R42">
        <v>-7.5999999999999998E-2</v>
      </c>
      <c r="S42">
        <v>0.67</v>
      </c>
      <c r="T42">
        <v>0.72</v>
      </c>
      <c r="U42">
        <v>-0.56000000000000005</v>
      </c>
      <c r="V42">
        <v>-1.304</v>
      </c>
      <c r="W42">
        <v>167.06360224517601</v>
      </c>
      <c r="X42">
        <v>-7.5999999999999998E-2</v>
      </c>
      <c r="Y42">
        <v>0.67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3">
      <c r="A43" t="s">
        <v>140</v>
      </c>
      <c r="B43" t="s">
        <v>141</v>
      </c>
      <c r="C43" t="s">
        <v>52</v>
      </c>
      <c r="D43" t="s">
        <v>20</v>
      </c>
      <c r="E43">
        <v>250</v>
      </c>
      <c r="F43">
        <v>42774</v>
      </c>
      <c r="G43">
        <v>2017</v>
      </c>
      <c r="H43" t="s">
        <v>21</v>
      </c>
      <c r="I43">
        <v>1</v>
      </c>
      <c r="J43" t="s">
        <v>22</v>
      </c>
      <c r="K43">
        <v>0</v>
      </c>
      <c r="L43">
        <v>2</v>
      </c>
      <c r="M43" t="s">
        <v>34</v>
      </c>
      <c r="N43">
        <v>0.33</v>
      </c>
      <c r="O43">
        <v>-0.23</v>
      </c>
      <c r="P43">
        <v>0.95599999999999996</v>
      </c>
      <c r="Q43">
        <v>255.515052032906</v>
      </c>
      <c r="R43">
        <v>-0.01</v>
      </c>
      <c r="S43">
        <v>0.79700000000000004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0.33</v>
      </c>
      <c r="AA43">
        <v>-0.23</v>
      </c>
      <c r="AB43">
        <v>0.95599999999999996</v>
      </c>
      <c r="AC43">
        <v>255.515052032906</v>
      </c>
      <c r="AD43">
        <v>-0.01</v>
      </c>
      <c r="AE43">
        <v>0.79700000000000004</v>
      </c>
    </row>
    <row r="44" spans="1:31" x14ac:dyDescent="0.3">
      <c r="A44" t="s">
        <v>142</v>
      </c>
      <c r="B44" t="s">
        <v>143</v>
      </c>
      <c r="C44" t="s">
        <v>144</v>
      </c>
      <c r="D44" t="s">
        <v>33</v>
      </c>
      <c r="F44">
        <v>42774</v>
      </c>
      <c r="G44">
        <v>2017</v>
      </c>
      <c r="H44" t="s">
        <v>21</v>
      </c>
      <c r="I44">
        <v>1</v>
      </c>
      <c r="J44" t="s">
        <v>28</v>
      </c>
      <c r="K44">
        <v>0</v>
      </c>
      <c r="L44">
        <v>2</v>
      </c>
      <c r="M44" t="s">
        <v>29</v>
      </c>
      <c r="N44">
        <v>2</v>
      </c>
      <c r="O44">
        <v>-1.47</v>
      </c>
      <c r="P44">
        <v>0.85799999999999998</v>
      </c>
      <c r="Q44">
        <v>1.29592220312579</v>
      </c>
      <c r="R44">
        <v>-7.9000000000000001E-2</v>
      </c>
      <c r="S44">
        <v>0.84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2</v>
      </c>
      <c r="AA44">
        <v>-1.47</v>
      </c>
      <c r="AB44">
        <v>0.85799999999999998</v>
      </c>
      <c r="AC44">
        <v>1.29592220312579</v>
      </c>
      <c r="AD44">
        <v>-7.9000000000000001E-2</v>
      </c>
      <c r="AE44">
        <v>0.84</v>
      </c>
    </row>
    <row r="45" spans="1:31" x14ac:dyDescent="0.3">
      <c r="A45" t="s">
        <v>145</v>
      </c>
      <c r="B45" t="s">
        <v>146</v>
      </c>
      <c r="C45" t="s">
        <v>52</v>
      </c>
      <c r="D45" t="s">
        <v>48</v>
      </c>
      <c r="F45">
        <v>42779</v>
      </c>
      <c r="G45">
        <v>2017</v>
      </c>
      <c r="H45" t="s">
        <v>21</v>
      </c>
      <c r="I45">
        <v>1</v>
      </c>
      <c r="J45" t="s">
        <v>22</v>
      </c>
      <c r="K45">
        <v>0</v>
      </c>
      <c r="L45">
        <v>2</v>
      </c>
      <c r="M45" t="s">
        <v>34</v>
      </c>
      <c r="N45">
        <v>0.33</v>
      </c>
      <c r="O45">
        <v>-0.23</v>
      </c>
      <c r="P45">
        <v>0.95599999999999996</v>
      </c>
      <c r="Q45">
        <v>255.515052032906</v>
      </c>
      <c r="R45">
        <v>-0.01</v>
      </c>
      <c r="S45">
        <v>0.79700000000000004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0.33</v>
      </c>
      <c r="AA45">
        <v>-0.23</v>
      </c>
      <c r="AB45">
        <v>0.95599999999999996</v>
      </c>
      <c r="AC45">
        <v>255.515052032906</v>
      </c>
      <c r="AD45">
        <v>-0.01</v>
      </c>
      <c r="AE45">
        <v>0.79700000000000004</v>
      </c>
    </row>
    <row r="46" spans="1:31" x14ac:dyDescent="0.3">
      <c r="A46" t="s">
        <v>147</v>
      </c>
      <c r="B46" t="s">
        <v>148</v>
      </c>
      <c r="C46" t="s">
        <v>149</v>
      </c>
      <c r="D46" t="s">
        <v>82</v>
      </c>
      <c r="F46">
        <v>42760</v>
      </c>
      <c r="G46">
        <v>2017</v>
      </c>
      <c r="H46" t="s">
        <v>49</v>
      </c>
      <c r="I46">
        <v>1</v>
      </c>
      <c r="J46" t="s">
        <v>22</v>
      </c>
      <c r="K46">
        <v>1</v>
      </c>
      <c r="L46">
        <v>1</v>
      </c>
      <c r="M46" t="s">
        <v>23</v>
      </c>
      <c r="N46">
        <v>-0.14000000000000001</v>
      </c>
      <c r="O46">
        <v>0.79</v>
      </c>
      <c r="P46">
        <v>2</v>
      </c>
      <c r="Q46">
        <v>876.66045918367297</v>
      </c>
      <c r="R46">
        <v>0.19600000000000001</v>
      </c>
      <c r="S46">
        <v>0.86199999999999999</v>
      </c>
      <c r="T46">
        <v>-0.14000000000000001</v>
      </c>
      <c r="U46">
        <v>0.79</v>
      </c>
      <c r="V46">
        <v>2</v>
      </c>
      <c r="W46">
        <v>876.66045918367297</v>
      </c>
      <c r="X46">
        <v>0.19600000000000001</v>
      </c>
      <c r="Y46">
        <v>0.86199999999999999</v>
      </c>
      <c r="Z46">
        <v>-0.14000000000000001</v>
      </c>
      <c r="AA46">
        <v>0.79</v>
      </c>
      <c r="AB46">
        <v>2</v>
      </c>
      <c r="AC46">
        <v>876.66045918367297</v>
      </c>
      <c r="AD46">
        <v>0.19600000000000001</v>
      </c>
      <c r="AE46">
        <v>0.86199999999999999</v>
      </c>
    </row>
    <row r="47" spans="1:31" x14ac:dyDescent="0.3">
      <c r="A47" t="s">
        <v>150</v>
      </c>
      <c r="B47" t="s">
        <v>151</v>
      </c>
      <c r="C47" t="s">
        <v>152</v>
      </c>
      <c r="D47" t="s">
        <v>33</v>
      </c>
      <c r="F47">
        <v>42780</v>
      </c>
      <c r="G47">
        <v>2017</v>
      </c>
      <c r="H47" t="s">
        <v>49</v>
      </c>
      <c r="I47">
        <v>1</v>
      </c>
      <c r="J47" t="s">
        <v>22</v>
      </c>
      <c r="K47">
        <v>0</v>
      </c>
      <c r="L47">
        <v>1</v>
      </c>
      <c r="M47" t="s">
        <v>57</v>
      </c>
      <c r="N47">
        <v>0.84</v>
      </c>
      <c r="O47">
        <v>0.89</v>
      </c>
      <c r="P47">
        <v>-0.84699999999999998</v>
      </c>
      <c r="Q47">
        <v>88.891240600412303</v>
      </c>
      <c r="R47">
        <v>-6.9000000000000006E-2</v>
      </c>
      <c r="S47">
        <v>0.72399999999999998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0.84</v>
      </c>
      <c r="AA47">
        <v>0.89</v>
      </c>
      <c r="AB47">
        <v>-0.84699999999999998</v>
      </c>
      <c r="AC47">
        <v>88.891240600412303</v>
      </c>
      <c r="AD47">
        <v>-6.9000000000000006E-2</v>
      </c>
      <c r="AE47">
        <v>0.72399999999999998</v>
      </c>
    </row>
    <row r="48" spans="1:31" x14ac:dyDescent="0.3">
      <c r="A48" t="s">
        <v>153</v>
      </c>
      <c r="B48" t="s">
        <v>154</v>
      </c>
      <c r="C48" t="s">
        <v>37</v>
      </c>
      <c r="D48" t="s">
        <v>20</v>
      </c>
      <c r="F48">
        <v>42776</v>
      </c>
      <c r="G48">
        <v>2017</v>
      </c>
      <c r="H48" t="s">
        <v>155</v>
      </c>
      <c r="I48">
        <v>0</v>
      </c>
      <c r="J48" t="s">
        <v>22</v>
      </c>
      <c r="K48">
        <v>1</v>
      </c>
      <c r="L48">
        <v>1</v>
      </c>
      <c r="M48" t="s">
        <v>34</v>
      </c>
      <c r="N48">
        <v>0.01</v>
      </c>
      <c r="O48">
        <v>-0.85</v>
      </c>
      <c r="P48">
        <v>-0.95</v>
      </c>
      <c r="Q48">
        <v>180.47034849583801</v>
      </c>
      <c r="R48">
        <v>-2.8000000000000001E-2</v>
      </c>
      <c r="S48">
        <v>0.76500000000000001</v>
      </c>
      <c r="T48">
        <v>0.01</v>
      </c>
      <c r="U48">
        <v>-0.85</v>
      </c>
      <c r="V48">
        <v>-0.95</v>
      </c>
      <c r="W48">
        <v>180.47034849583801</v>
      </c>
      <c r="X48">
        <v>-2.8000000000000001E-2</v>
      </c>
      <c r="Y48">
        <v>0.76500000000000001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3">
      <c r="A49" t="s">
        <v>156</v>
      </c>
      <c r="B49" t="s">
        <v>157</v>
      </c>
      <c r="C49" t="s">
        <v>98</v>
      </c>
      <c r="D49" t="s">
        <v>20</v>
      </c>
      <c r="F49">
        <v>42783</v>
      </c>
      <c r="G49">
        <v>2017</v>
      </c>
      <c r="H49" t="s">
        <v>21</v>
      </c>
      <c r="I49">
        <v>1</v>
      </c>
      <c r="J49" t="s">
        <v>28</v>
      </c>
      <c r="K49">
        <v>0</v>
      </c>
      <c r="L49">
        <v>2</v>
      </c>
      <c r="M49" t="s">
        <v>34</v>
      </c>
      <c r="N49">
        <v>-0.67</v>
      </c>
      <c r="O49">
        <v>-0.48</v>
      </c>
      <c r="P49">
        <v>-0.624</v>
      </c>
      <c r="Q49">
        <v>284.41616196151199</v>
      </c>
      <c r="R49">
        <v>0.02</v>
      </c>
      <c r="S49">
        <v>0.76700000000000002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-0.67</v>
      </c>
      <c r="AA49">
        <v>-0.48</v>
      </c>
      <c r="AB49">
        <v>-0.624</v>
      </c>
      <c r="AC49">
        <v>284.41616196151199</v>
      </c>
      <c r="AD49">
        <v>0.02</v>
      </c>
      <c r="AE49">
        <v>0.76700000000000002</v>
      </c>
    </row>
    <row r="50" spans="1:31" x14ac:dyDescent="0.3">
      <c r="A50" t="s">
        <v>158</v>
      </c>
      <c r="B50" t="s">
        <v>159</v>
      </c>
      <c r="C50" t="s">
        <v>115</v>
      </c>
      <c r="D50" t="s">
        <v>20</v>
      </c>
      <c r="E50">
        <v>1200</v>
      </c>
      <c r="F50">
        <v>42788</v>
      </c>
      <c r="G50">
        <v>2017</v>
      </c>
      <c r="H50" t="s">
        <v>21</v>
      </c>
      <c r="I50">
        <v>1</v>
      </c>
      <c r="J50" t="s">
        <v>22</v>
      </c>
      <c r="K50">
        <v>0</v>
      </c>
      <c r="L50">
        <v>2</v>
      </c>
      <c r="M50" t="s">
        <v>57</v>
      </c>
      <c r="N50">
        <v>0.05</v>
      </c>
      <c r="O50">
        <v>0.75</v>
      </c>
      <c r="P50">
        <v>-0.82399999999999995</v>
      </c>
      <c r="Q50">
        <v>185.77745559985499</v>
      </c>
      <c r="R50">
        <v>-2.5999999999999999E-2</v>
      </c>
      <c r="S50">
        <v>0.73499999999999999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0.05</v>
      </c>
      <c r="AA50">
        <v>0.75</v>
      </c>
      <c r="AB50">
        <v>-0.82399999999999995</v>
      </c>
      <c r="AC50">
        <v>185.77745559985499</v>
      </c>
      <c r="AD50">
        <v>-2.5999999999999999E-2</v>
      </c>
      <c r="AE50">
        <v>0.73499999999999999</v>
      </c>
    </row>
    <row r="51" spans="1:31" x14ac:dyDescent="0.3">
      <c r="A51" t="s">
        <v>160</v>
      </c>
      <c r="B51" t="s">
        <v>161</v>
      </c>
      <c r="C51" t="s">
        <v>162</v>
      </c>
      <c r="D51" t="s">
        <v>20</v>
      </c>
      <c r="E51">
        <v>2953</v>
      </c>
      <c r="F51">
        <v>42786</v>
      </c>
      <c r="G51">
        <v>2017</v>
      </c>
      <c r="H51" t="s">
        <v>49</v>
      </c>
      <c r="I51">
        <v>0</v>
      </c>
      <c r="J51" t="s">
        <v>22</v>
      </c>
      <c r="K51">
        <v>1</v>
      </c>
      <c r="L51">
        <v>1</v>
      </c>
      <c r="M51" t="s">
        <v>34</v>
      </c>
      <c r="N51">
        <v>0.5</v>
      </c>
      <c r="O51">
        <v>-1.1200000000000001</v>
      </c>
      <c r="P51">
        <v>-1.1839999999999999</v>
      </c>
      <c r="Q51">
        <v>61.8350772209266</v>
      </c>
      <c r="R51">
        <v>-4.7E-2</v>
      </c>
      <c r="S51">
        <v>0.78500000000000003</v>
      </c>
      <c r="T51">
        <v>0.5</v>
      </c>
      <c r="U51">
        <v>-1.1200000000000001</v>
      </c>
      <c r="V51">
        <v>-1.1839999999999999</v>
      </c>
      <c r="W51">
        <v>61.8350772209266</v>
      </c>
      <c r="X51">
        <v>-4.7E-2</v>
      </c>
      <c r="Y51">
        <v>0.78500000000000003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3">
      <c r="A52" t="s">
        <v>163</v>
      </c>
      <c r="B52" t="s">
        <v>164</v>
      </c>
      <c r="C52" t="s">
        <v>139</v>
      </c>
      <c r="D52" t="s">
        <v>20</v>
      </c>
      <c r="F52">
        <v>42784</v>
      </c>
      <c r="G52">
        <v>2017</v>
      </c>
      <c r="H52" t="s">
        <v>21</v>
      </c>
      <c r="I52">
        <v>1</v>
      </c>
      <c r="J52" t="s">
        <v>22</v>
      </c>
      <c r="K52">
        <v>0</v>
      </c>
      <c r="L52">
        <v>2</v>
      </c>
      <c r="M52" t="s">
        <v>63</v>
      </c>
      <c r="N52">
        <v>0.72</v>
      </c>
      <c r="O52">
        <v>-0.56000000000000005</v>
      </c>
      <c r="P52">
        <v>-1.304</v>
      </c>
      <c r="Q52">
        <v>167.06360224517601</v>
      </c>
      <c r="R52">
        <v>-7.5999999999999998E-2</v>
      </c>
      <c r="S52">
        <v>0.67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0.72</v>
      </c>
      <c r="AA52">
        <v>-0.56000000000000005</v>
      </c>
      <c r="AB52">
        <v>-1.304</v>
      </c>
      <c r="AC52">
        <v>167.06360224517601</v>
      </c>
      <c r="AD52">
        <v>-7.5999999999999998E-2</v>
      </c>
      <c r="AE52">
        <v>0.67</v>
      </c>
    </row>
    <row r="53" spans="1:31" x14ac:dyDescent="0.3">
      <c r="A53" t="s">
        <v>165</v>
      </c>
      <c r="B53" t="s">
        <v>166</v>
      </c>
      <c r="C53" t="s">
        <v>98</v>
      </c>
      <c r="D53" t="s">
        <v>20</v>
      </c>
      <c r="E53">
        <v>1134</v>
      </c>
      <c r="F53">
        <v>42784</v>
      </c>
      <c r="G53">
        <v>2017</v>
      </c>
      <c r="H53" t="s">
        <v>53</v>
      </c>
      <c r="I53">
        <v>0</v>
      </c>
      <c r="J53" t="s">
        <v>28</v>
      </c>
      <c r="K53">
        <v>0</v>
      </c>
      <c r="L53">
        <v>2</v>
      </c>
      <c r="M53" t="s">
        <v>34</v>
      </c>
      <c r="N53">
        <v>-0.67</v>
      </c>
      <c r="O53">
        <v>-0.48</v>
      </c>
      <c r="P53">
        <v>-0.624</v>
      </c>
      <c r="Q53">
        <v>284.41616196151199</v>
      </c>
      <c r="R53">
        <v>0.02</v>
      </c>
      <c r="S53">
        <v>0.76700000000000002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3">
      <c r="A54" t="s">
        <v>167</v>
      </c>
      <c r="B54" t="s">
        <v>168</v>
      </c>
      <c r="C54" t="s">
        <v>98</v>
      </c>
      <c r="D54" t="s">
        <v>20</v>
      </c>
      <c r="E54">
        <v>1586</v>
      </c>
      <c r="F54">
        <v>42786</v>
      </c>
      <c r="G54">
        <v>2017</v>
      </c>
      <c r="H54" t="s">
        <v>53</v>
      </c>
      <c r="I54">
        <v>0</v>
      </c>
      <c r="J54" t="s">
        <v>28</v>
      </c>
      <c r="K54">
        <v>0</v>
      </c>
      <c r="L54">
        <v>2</v>
      </c>
      <c r="M54" t="s">
        <v>34</v>
      </c>
      <c r="N54">
        <v>-0.67</v>
      </c>
      <c r="O54">
        <v>-0.48</v>
      </c>
      <c r="P54">
        <v>-0.624</v>
      </c>
      <c r="Q54">
        <v>284.41616196151199</v>
      </c>
      <c r="R54">
        <v>0.02</v>
      </c>
      <c r="S54">
        <v>0.76700000000000002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3">
      <c r="A55" t="s">
        <v>169</v>
      </c>
      <c r="B55" t="s">
        <v>170</v>
      </c>
      <c r="C55" t="s">
        <v>162</v>
      </c>
      <c r="D55" t="s">
        <v>33</v>
      </c>
      <c r="E55">
        <v>623</v>
      </c>
      <c r="F55">
        <v>42779</v>
      </c>
      <c r="G55">
        <v>2017</v>
      </c>
      <c r="H55" t="s">
        <v>21</v>
      </c>
      <c r="I55">
        <v>1</v>
      </c>
      <c r="J55" t="s">
        <v>22</v>
      </c>
      <c r="K55">
        <v>1</v>
      </c>
      <c r="L55">
        <v>2</v>
      </c>
      <c r="M55" t="s">
        <v>34</v>
      </c>
      <c r="N55">
        <v>0.5</v>
      </c>
      <c r="O55">
        <v>-1.1200000000000001</v>
      </c>
      <c r="P55">
        <v>-1.1839999999999999</v>
      </c>
      <c r="Q55">
        <v>61.8350772209266</v>
      </c>
      <c r="R55">
        <v>-4.7E-2</v>
      </c>
      <c r="S55">
        <v>0.78500000000000003</v>
      </c>
      <c r="T55">
        <v>0.5</v>
      </c>
      <c r="U55">
        <v>-1.1200000000000001</v>
      </c>
      <c r="V55">
        <v>-1.1839999999999999</v>
      </c>
      <c r="W55">
        <v>61.8350772209266</v>
      </c>
      <c r="X55">
        <v>-4.7E-2</v>
      </c>
      <c r="Y55">
        <v>0.78500000000000003</v>
      </c>
      <c r="Z55">
        <v>0.5</v>
      </c>
      <c r="AA55">
        <v>-1.1200000000000001</v>
      </c>
      <c r="AB55">
        <v>-1.1839999999999999</v>
      </c>
      <c r="AC55">
        <v>61.8350772209266</v>
      </c>
      <c r="AD55">
        <v>-4.7E-2</v>
      </c>
      <c r="AE55">
        <v>0.78500000000000003</v>
      </c>
    </row>
    <row r="56" spans="1:31" x14ac:dyDescent="0.3">
      <c r="A56" t="s">
        <v>171</v>
      </c>
      <c r="B56" t="s">
        <v>172</v>
      </c>
      <c r="C56" t="s">
        <v>52</v>
      </c>
      <c r="D56" t="s">
        <v>82</v>
      </c>
      <c r="E56">
        <v>14005</v>
      </c>
      <c r="F56">
        <v>42776</v>
      </c>
      <c r="G56">
        <v>2017</v>
      </c>
      <c r="H56" t="s">
        <v>21</v>
      </c>
      <c r="I56">
        <v>1</v>
      </c>
      <c r="J56" t="s">
        <v>28</v>
      </c>
      <c r="K56">
        <v>0</v>
      </c>
      <c r="L56">
        <v>2</v>
      </c>
      <c r="M56" t="s">
        <v>34</v>
      </c>
      <c r="N56">
        <v>0.33</v>
      </c>
      <c r="O56">
        <v>-0.23</v>
      </c>
      <c r="P56">
        <v>0.95599999999999996</v>
      </c>
      <c r="Q56">
        <v>255.515052032906</v>
      </c>
      <c r="R56">
        <v>-0.01</v>
      </c>
      <c r="S56">
        <v>0.79700000000000004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0.33</v>
      </c>
      <c r="AA56">
        <v>-0.23</v>
      </c>
      <c r="AB56">
        <v>0.95599999999999996</v>
      </c>
      <c r="AC56">
        <v>255.515052032906</v>
      </c>
      <c r="AD56">
        <v>-0.01</v>
      </c>
      <c r="AE56">
        <v>0.79700000000000004</v>
      </c>
    </row>
    <row r="57" spans="1:31" x14ac:dyDescent="0.3">
      <c r="A57" t="s">
        <v>173</v>
      </c>
      <c r="B57" t="s">
        <v>174</v>
      </c>
      <c r="C57" t="s">
        <v>98</v>
      </c>
      <c r="D57" t="s">
        <v>48</v>
      </c>
      <c r="E57">
        <v>1134</v>
      </c>
      <c r="F57">
        <v>42776</v>
      </c>
      <c r="G57">
        <v>2017</v>
      </c>
      <c r="H57" t="s">
        <v>53</v>
      </c>
      <c r="I57">
        <v>0</v>
      </c>
      <c r="J57" t="s">
        <v>38</v>
      </c>
      <c r="K57">
        <v>0</v>
      </c>
      <c r="L57">
        <v>2</v>
      </c>
      <c r="M57" t="s">
        <v>34</v>
      </c>
      <c r="N57">
        <v>-0.67</v>
      </c>
      <c r="O57">
        <v>-0.48</v>
      </c>
      <c r="P57">
        <v>-0.624</v>
      </c>
      <c r="Q57">
        <v>284.41616196151199</v>
      </c>
      <c r="R57">
        <v>0.02</v>
      </c>
      <c r="S57">
        <v>0.76700000000000002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3">
      <c r="A58" t="s">
        <v>175</v>
      </c>
      <c r="B58" t="s">
        <v>176</v>
      </c>
      <c r="C58" t="s">
        <v>162</v>
      </c>
      <c r="D58" t="s">
        <v>20</v>
      </c>
      <c r="E58">
        <v>500</v>
      </c>
      <c r="F58">
        <v>42775</v>
      </c>
      <c r="G58">
        <v>2017</v>
      </c>
      <c r="H58" t="s">
        <v>49</v>
      </c>
      <c r="I58">
        <v>1</v>
      </c>
      <c r="J58" t="s">
        <v>38</v>
      </c>
      <c r="K58">
        <v>1</v>
      </c>
      <c r="L58">
        <v>1</v>
      </c>
      <c r="M58" t="s">
        <v>34</v>
      </c>
      <c r="N58">
        <v>0.5</v>
      </c>
      <c r="O58">
        <v>-1.1200000000000001</v>
      </c>
      <c r="P58">
        <v>-1.1839999999999999</v>
      </c>
      <c r="Q58">
        <v>61.8350772209266</v>
      </c>
      <c r="R58">
        <v>-4.7E-2</v>
      </c>
      <c r="S58">
        <v>0.78500000000000003</v>
      </c>
      <c r="T58">
        <v>0.5</v>
      </c>
      <c r="U58">
        <v>-1.1200000000000001</v>
      </c>
      <c r="V58">
        <v>-1.1839999999999999</v>
      </c>
      <c r="W58">
        <v>61.8350772209266</v>
      </c>
      <c r="X58">
        <v>-4.7E-2</v>
      </c>
      <c r="Y58">
        <v>0.78500000000000003</v>
      </c>
      <c r="Z58">
        <v>0.5</v>
      </c>
      <c r="AA58">
        <v>-1.1200000000000001</v>
      </c>
      <c r="AB58">
        <v>-1.1839999999999999</v>
      </c>
      <c r="AC58">
        <v>61.8350772209266</v>
      </c>
      <c r="AD58">
        <v>-4.7E-2</v>
      </c>
      <c r="AE58">
        <v>0.78500000000000003</v>
      </c>
    </row>
    <row r="59" spans="1:31" x14ac:dyDescent="0.3">
      <c r="A59" t="s">
        <v>177</v>
      </c>
      <c r="B59" t="s">
        <v>178</v>
      </c>
      <c r="C59" t="s">
        <v>179</v>
      </c>
      <c r="D59" t="s">
        <v>20</v>
      </c>
      <c r="E59">
        <v>4500</v>
      </c>
      <c r="F59">
        <v>42769</v>
      </c>
      <c r="G59">
        <v>2017</v>
      </c>
      <c r="H59" t="s">
        <v>49</v>
      </c>
      <c r="I59">
        <v>0</v>
      </c>
      <c r="J59" t="s">
        <v>38</v>
      </c>
      <c r="K59">
        <v>1</v>
      </c>
      <c r="L59">
        <v>1</v>
      </c>
      <c r="M59" t="s">
        <v>34</v>
      </c>
      <c r="N59">
        <v>0.27</v>
      </c>
      <c r="O59">
        <v>0.46</v>
      </c>
      <c r="P59">
        <v>0.34499999999999997</v>
      </c>
      <c r="Q59">
        <v>230.56287780656299</v>
      </c>
      <c r="R59">
        <v>4.2999999999999997E-2</v>
      </c>
      <c r="S59">
        <v>0.78500000000000003</v>
      </c>
      <c r="T59">
        <v>0.27</v>
      </c>
      <c r="U59">
        <v>0.46</v>
      </c>
      <c r="V59">
        <v>0.34499999999999997</v>
      </c>
      <c r="W59">
        <v>230.56287780656299</v>
      </c>
      <c r="X59">
        <v>4.2999999999999997E-2</v>
      </c>
      <c r="Y59">
        <v>0.78500000000000003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3">
      <c r="A60" t="s">
        <v>180</v>
      </c>
      <c r="B60" t="s">
        <v>181</v>
      </c>
      <c r="C60" t="s">
        <v>131</v>
      </c>
      <c r="D60" t="s">
        <v>48</v>
      </c>
      <c r="E60">
        <v>11707</v>
      </c>
      <c r="F60">
        <v>42775</v>
      </c>
      <c r="G60">
        <v>2017</v>
      </c>
      <c r="H60" t="s">
        <v>21</v>
      </c>
      <c r="I60">
        <v>1</v>
      </c>
      <c r="J60" t="s">
        <v>38</v>
      </c>
      <c r="K60">
        <v>0</v>
      </c>
      <c r="L60">
        <v>2</v>
      </c>
      <c r="M60" t="s">
        <v>34</v>
      </c>
      <c r="N60">
        <v>0.23</v>
      </c>
      <c r="O60">
        <v>-1.03</v>
      </c>
      <c r="P60">
        <v>-0.441</v>
      </c>
      <c r="Q60">
        <v>389.46498043651599</v>
      </c>
      <c r="R60">
        <v>-9.6000000000000002E-2</v>
      </c>
      <c r="S60">
        <v>0.78800000000000003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0.23</v>
      </c>
      <c r="AA60">
        <v>-1.03</v>
      </c>
      <c r="AB60">
        <v>-0.441</v>
      </c>
      <c r="AC60">
        <v>389.46498043651599</v>
      </c>
      <c r="AD60">
        <v>-9.6000000000000002E-2</v>
      </c>
      <c r="AE60">
        <v>0.78800000000000003</v>
      </c>
    </row>
    <row r="61" spans="1:31" x14ac:dyDescent="0.3">
      <c r="A61" t="s">
        <v>182</v>
      </c>
      <c r="B61" t="s">
        <v>183</v>
      </c>
      <c r="C61" t="s">
        <v>47</v>
      </c>
      <c r="D61" t="s">
        <v>27</v>
      </c>
      <c r="E61">
        <v>703</v>
      </c>
      <c r="F61">
        <v>42783</v>
      </c>
      <c r="G61">
        <v>2017</v>
      </c>
      <c r="H61" t="s">
        <v>49</v>
      </c>
      <c r="I61">
        <v>0</v>
      </c>
      <c r="J61" t="s">
        <v>38</v>
      </c>
      <c r="K61">
        <v>1</v>
      </c>
      <c r="L61">
        <v>1</v>
      </c>
      <c r="M61" t="s">
        <v>29</v>
      </c>
      <c r="N61">
        <v>-0.14000000000000001</v>
      </c>
      <c r="O61">
        <v>-0.77</v>
      </c>
      <c r="P61">
        <v>1.383</v>
      </c>
      <c r="Q61">
        <v>421.266086330326</v>
      </c>
      <c r="R61">
        <v>0.10100000000000001</v>
      </c>
      <c r="S61">
        <v>0.81499999999999995</v>
      </c>
      <c r="T61">
        <v>-0.14000000000000001</v>
      </c>
      <c r="U61">
        <v>-0.77</v>
      </c>
      <c r="V61">
        <v>1.383</v>
      </c>
      <c r="W61">
        <v>421.266086330326</v>
      </c>
      <c r="X61">
        <v>0.10100000000000001</v>
      </c>
      <c r="Y61">
        <v>0.81499999999999995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3">
      <c r="A62" t="s">
        <v>184</v>
      </c>
      <c r="B62" t="s">
        <v>185</v>
      </c>
      <c r="C62" t="s">
        <v>186</v>
      </c>
      <c r="D62" t="s">
        <v>82</v>
      </c>
      <c r="E62">
        <v>7445</v>
      </c>
      <c r="F62">
        <v>42790</v>
      </c>
      <c r="G62">
        <v>2017</v>
      </c>
      <c r="H62" t="s">
        <v>21</v>
      </c>
      <c r="I62">
        <v>1</v>
      </c>
      <c r="J62" t="s">
        <v>22</v>
      </c>
      <c r="K62">
        <v>1</v>
      </c>
      <c r="L62">
        <v>2</v>
      </c>
      <c r="M62" t="s">
        <v>57</v>
      </c>
      <c r="N62">
        <v>-0.27</v>
      </c>
      <c r="O62">
        <v>0.64</v>
      </c>
      <c r="P62">
        <v>-1.6919999999999999</v>
      </c>
      <c r="Q62">
        <v>76.205747985713103</v>
      </c>
      <c r="R62">
        <v>8.2000000000000003E-2</v>
      </c>
      <c r="S62">
        <v>0.70499999999999996</v>
      </c>
      <c r="T62">
        <v>-0.27</v>
      </c>
      <c r="U62">
        <v>0.64</v>
      </c>
      <c r="V62">
        <v>-1.6919999999999999</v>
      </c>
      <c r="W62">
        <v>76.205747985713103</v>
      </c>
      <c r="X62">
        <v>8.2000000000000003E-2</v>
      </c>
      <c r="Y62">
        <v>0.70499999999999996</v>
      </c>
      <c r="Z62">
        <v>-0.27</v>
      </c>
      <c r="AA62">
        <v>0.64</v>
      </c>
      <c r="AB62">
        <v>-1.6919999999999999</v>
      </c>
      <c r="AC62">
        <v>76.205747985713103</v>
      </c>
      <c r="AD62">
        <v>8.2000000000000003E-2</v>
      </c>
      <c r="AE62">
        <v>0.70499999999999996</v>
      </c>
    </row>
    <row r="63" spans="1:31" x14ac:dyDescent="0.3">
      <c r="A63" t="s">
        <v>187</v>
      </c>
      <c r="B63" t="s">
        <v>188</v>
      </c>
      <c r="C63" t="s">
        <v>56</v>
      </c>
      <c r="D63" t="s">
        <v>82</v>
      </c>
      <c r="E63">
        <v>3247</v>
      </c>
      <c r="F63">
        <v>42791</v>
      </c>
      <c r="G63">
        <v>2017</v>
      </c>
      <c r="H63" t="s">
        <v>21</v>
      </c>
      <c r="I63">
        <v>1</v>
      </c>
      <c r="J63" t="s">
        <v>22</v>
      </c>
      <c r="K63">
        <v>1</v>
      </c>
      <c r="L63">
        <v>2</v>
      </c>
      <c r="M63" t="s">
        <v>57</v>
      </c>
      <c r="N63">
        <v>1.62</v>
      </c>
      <c r="O63">
        <v>0.91</v>
      </c>
      <c r="P63">
        <v>-0.79400000000000004</v>
      </c>
      <c r="Q63">
        <v>162.68381978309901</v>
      </c>
      <c r="R63">
        <v>-3.3000000000000002E-2</v>
      </c>
      <c r="S63">
        <v>0.72899999999999998</v>
      </c>
      <c r="T63">
        <v>1.62</v>
      </c>
      <c r="U63">
        <v>0.91</v>
      </c>
      <c r="V63">
        <v>-0.79400000000000004</v>
      </c>
      <c r="W63">
        <v>162.68381978309901</v>
      </c>
      <c r="X63">
        <v>-3.3000000000000002E-2</v>
      </c>
      <c r="Y63">
        <v>0.72899999999999998</v>
      </c>
      <c r="Z63">
        <v>1.62</v>
      </c>
      <c r="AA63">
        <v>0.91</v>
      </c>
      <c r="AB63">
        <v>-0.79400000000000004</v>
      </c>
      <c r="AC63">
        <v>162.68381978309901</v>
      </c>
      <c r="AD63">
        <v>-3.3000000000000002E-2</v>
      </c>
      <c r="AE63">
        <v>0.72899999999999998</v>
      </c>
    </row>
    <row r="64" spans="1:31" x14ac:dyDescent="0.3">
      <c r="A64" t="s">
        <v>189</v>
      </c>
      <c r="B64" t="s">
        <v>190</v>
      </c>
      <c r="C64" t="s">
        <v>191</v>
      </c>
      <c r="D64" t="s">
        <v>20</v>
      </c>
      <c r="E64">
        <v>702</v>
      </c>
      <c r="F64">
        <v>42785</v>
      </c>
      <c r="G64">
        <v>2017</v>
      </c>
      <c r="H64" t="s">
        <v>21</v>
      </c>
      <c r="I64">
        <v>1</v>
      </c>
      <c r="J64" t="s">
        <v>28</v>
      </c>
      <c r="K64">
        <v>1</v>
      </c>
      <c r="L64">
        <v>2</v>
      </c>
      <c r="M64" t="s">
        <v>29</v>
      </c>
      <c r="N64">
        <v>-0.73</v>
      </c>
      <c r="O64">
        <v>1.1000000000000001</v>
      </c>
      <c r="P64">
        <v>0.105</v>
      </c>
      <c r="Q64">
        <v>25.010536996565701</v>
      </c>
      <c r="R64">
        <v>0.06</v>
      </c>
      <c r="S64">
        <v>0.80200000000000005</v>
      </c>
      <c r="T64">
        <v>-0.73</v>
      </c>
      <c r="U64">
        <v>1.1000000000000001</v>
      </c>
      <c r="V64">
        <v>0.105</v>
      </c>
      <c r="W64">
        <v>25.010536996565701</v>
      </c>
      <c r="X64">
        <v>0.06</v>
      </c>
      <c r="Y64">
        <v>0.80200000000000005</v>
      </c>
      <c r="Z64">
        <v>-0.73</v>
      </c>
      <c r="AA64">
        <v>1.1000000000000001</v>
      </c>
      <c r="AB64">
        <v>0.105</v>
      </c>
      <c r="AC64">
        <v>25.010536996565701</v>
      </c>
      <c r="AD64">
        <v>0.06</v>
      </c>
      <c r="AE64">
        <v>0.80200000000000005</v>
      </c>
    </row>
    <row r="65" spans="1:31" x14ac:dyDescent="0.3">
      <c r="A65" t="s">
        <v>192</v>
      </c>
      <c r="B65" t="s">
        <v>193</v>
      </c>
      <c r="C65" t="s">
        <v>149</v>
      </c>
      <c r="D65" t="s">
        <v>48</v>
      </c>
      <c r="E65">
        <v>15400</v>
      </c>
      <c r="F65">
        <v>42779</v>
      </c>
      <c r="G65">
        <v>2017</v>
      </c>
      <c r="H65" t="s">
        <v>21</v>
      </c>
      <c r="I65">
        <v>1</v>
      </c>
      <c r="J65" t="s">
        <v>38</v>
      </c>
      <c r="K65">
        <v>0</v>
      </c>
      <c r="L65">
        <v>2</v>
      </c>
      <c r="M65" t="s">
        <v>23</v>
      </c>
      <c r="N65">
        <v>-0.14000000000000001</v>
      </c>
      <c r="O65">
        <v>0.79</v>
      </c>
      <c r="P65">
        <v>2</v>
      </c>
      <c r="Q65">
        <v>876.66045918367297</v>
      </c>
      <c r="R65">
        <v>0.19600000000000001</v>
      </c>
      <c r="S65">
        <v>0.86199999999999999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-0.14000000000000001</v>
      </c>
      <c r="AA65">
        <v>0.79</v>
      </c>
      <c r="AB65">
        <v>2</v>
      </c>
      <c r="AC65">
        <v>876.66045918367297</v>
      </c>
      <c r="AD65">
        <v>0.19600000000000001</v>
      </c>
      <c r="AE65">
        <v>0.86199999999999999</v>
      </c>
    </row>
    <row r="66" spans="1:31" x14ac:dyDescent="0.3">
      <c r="A66" t="s">
        <v>194</v>
      </c>
      <c r="B66" t="s">
        <v>195</v>
      </c>
      <c r="C66" t="s">
        <v>52</v>
      </c>
      <c r="D66" t="s">
        <v>20</v>
      </c>
      <c r="E66">
        <v>677</v>
      </c>
      <c r="F66">
        <v>42774</v>
      </c>
      <c r="G66">
        <v>2017</v>
      </c>
      <c r="H66" t="s">
        <v>49</v>
      </c>
      <c r="I66">
        <v>1</v>
      </c>
      <c r="J66" t="s">
        <v>22</v>
      </c>
      <c r="K66">
        <v>1</v>
      </c>
      <c r="L66">
        <v>1</v>
      </c>
      <c r="M66" t="s">
        <v>34</v>
      </c>
      <c r="N66">
        <v>0.33</v>
      </c>
      <c r="O66">
        <v>-0.23</v>
      </c>
      <c r="P66">
        <v>0.95599999999999996</v>
      </c>
      <c r="Q66">
        <v>255.515052032906</v>
      </c>
      <c r="R66">
        <v>-0.01</v>
      </c>
      <c r="S66">
        <v>0.79700000000000004</v>
      </c>
      <c r="T66">
        <v>0.33</v>
      </c>
      <c r="U66">
        <v>-0.23</v>
      </c>
      <c r="V66">
        <v>0.95599999999999996</v>
      </c>
      <c r="W66">
        <v>255.515052032906</v>
      </c>
      <c r="X66">
        <v>-0.01</v>
      </c>
      <c r="Y66">
        <v>0.79700000000000004</v>
      </c>
      <c r="Z66">
        <v>0.33</v>
      </c>
      <c r="AA66">
        <v>-0.23</v>
      </c>
      <c r="AB66">
        <v>0.95599999999999996</v>
      </c>
      <c r="AC66">
        <v>255.515052032906</v>
      </c>
      <c r="AD66">
        <v>-0.01</v>
      </c>
      <c r="AE66">
        <v>0.79700000000000004</v>
      </c>
    </row>
    <row r="67" spans="1:31" x14ac:dyDescent="0.3">
      <c r="A67" t="s">
        <v>196</v>
      </c>
      <c r="B67" t="s">
        <v>197</v>
      </c>
      <c r="C67" t="s">
        <v>44</v>
      </c>
      <c r="D67" t="s">
        <v>33</v>
      </c>
      <c r="E67">
        <v>776</v>
      </c>
      <c r="F67">
        <v>42789</v>
      </c>
      <c r="G67">
        <v>2017</v>
      </c>
      <c r="H67" t="s">
        <v>155</v>
      </c>
      <c r="I67">
        <v>0</v>
      </c>
      <c r="J67" t="s">
        <v>28</v>
      </c>
      <c r="K67">
        <v>1</v>
      </c>
      <c r="L67">
        <v>1</v>
      </c>
      <c r="M67" t="s">
        <v>29</v>
      </c>
      <c r="N67">
        <v>-1.06</v>
      </c>
      <c r="O67">
        <v>-0.25</v>
      </c>
      <c r="P67">
        <v>0.374</v>
      </c>
      <c r="Q67">
        <v>69.771787463886398</v>
      </c>
      <c r="R67">
        <v>9.1999999999999998E-2</v>
      </c>
      <c r="S67">
        <v>0.82099999999999995</v>
      </c>
      <c r="T67">
        <v>-1.06</v>
      </c>
      <c r="U67">
        <v>-0.25</v>
      </c>
      <c r="V67">
        <v>0.374</v>
      </c>
      <c r="W67">
        <v>69.771787463886398</v>
      </c>
      <c r="X67">
        <v>9.1999999999999998E-2</v>
      </c>
      <c r="Y67">
        <v>0.82099999999999995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3">
      <c r="A68" t="s">
        <v>198</v>
      </c>
      <c r="B68" t="s">
        <v>199</v>
      </c>
      <c r="C68" t="s">
        <v>134</v>
      </c>
      <c r="D68" t="s">
        <v>20</v>
      </c>
      <c r="E68">
        <v>79930</v>
      </c>
      <c r="F68">
        <v>42789</v>
      </c>
      <c r="G68">
        <v>2017</v>
      </c>
      <c r="H68" t="s">
        <v>53</v>
      </c>
      <c r="I68">
        <v>0</v>
      </c>
      <c r="J68" t="s">
        <v>38</v>
      </c>
      <c r="K68">
        <v>0</v>
      </c>
      <c r="L68">
        <v>2</v>
      </c>
      <c r="M68" t="s">
        <v>63</v>
      </c>
      <c r="N68">
        <v>0.25</v>
      </c>
      <c r="O68">
        <v>1.1200000000000001</v>
      </c>
      <c r="P68">
        <v>-0.39800000000000002</v>
      </c>
      <c r="Q68">
        <v>108.668877030676</v>
      </c>
      <c r="R68">
        <v>-0.127</v>
      </c>
      <c r="S68">
        <v>0.68600000000000005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1:31" x14ac:dyDescent="0.3">
      <c r="A69" t="s">
        <v>200</v>
      </c>
      <c r="B69" t="s">
        <v>201</v>
      </c>
      <c r="C69" t="s">
        <v>134</v>
      </c>
      <c r="D69" t="s">
        <v>20</v>
      </c>
      <c r="E69">
        <v>19564</v>
      </c>
      <c r="F69">
        <v>42794</v>
      </c>
      <c r="G69">
        <v>2017</v>
      </c>
      <c r="H69" t="s">
        <v>21</v>
      </c>
      <c r="I69">
        <v>1</v>
      </c>
      <c r="J69" t="s">
        <v>28</v>
      </c>
      <c r="K69">
        <v>0</v>
      </c>
      <c r="L69">
        <v>2</v>
      </c>
      <c r="M69" t="s">
        <v>63</v>
      </c>
      <c r="N69">
        <v>0.25</v>
      </c>
      <c r="O69">
        <v>1.1200000000000001</v>
      </c>
      <c r="P69">
        <v>-0.39800000000000002</v>
      </c>
      <c r="Q69">
        <v>108.668877030676</v>
      </c>
      <c r="R69">
        <v>-0.127</v>
      </c>
      <c r="S69">
        <v>0.68600000000000005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0.25</v>
      </c>
      <c r="AA69">
        <v>1.1200000000000001</v>
      </c>
      <c r="AB69">
        <v>-0.39800000000000002</v>
      </c>
      <c r="AC69">
        <v>108.668877030676</v>
      </c>
      <c r="AD69">
        <v>-0.127</v>
      </c>
      <c r="AE69">
        <v>0.68600000000000005</v>
      </c>
    </row>
    <row r="70" spans="1:31" x14ac:dyDescent="0.3">
      <c r="A70" t="s">
        <v>202</v>
      </c>
      <c r="B70" t="s">
        <v>203</v>
      </c>
      <c r="C70" t="s">
        <v>52</v>
      </c>
      <c r="D70" t="s">
        <v>33</v>
      </c>
      <c r="E70">
        <v>750</v>
      </c>
      <c r="F70">
        <v>42797</v>
      </c>
      <c r="G70">
        <v>2017</v>
      </c>
      <c r="H70" t="s">
        <v>53</v>
      </c>
      <c r="I70">
        <v>0</v>
      </c>
      <c r="J70" t="s">
        <v>22</v>
      </c>
      <c r="K70">
        <v>0</v>
      </c>
      <c r="L70">
        <v>2</v>
      </c>
      <c r="M70" t="s">
        <v>34</v>
      </c>
      <c r="N70">
        <v>0.33</v>
      </c>
      <c r="O70">
        <v>-0.23</v>
      </c>
      <c r="P70">
        <v>0.95599999999999996</v>
      </c>
      <c r="Q70">
        <v>255.515052032906</v>
      </c>
      <c r="R70">
        <v>-0.01</v>
      </c>
      <c r="S70">
        <v>0.79700000000000004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1:31" x14ac:dyDescent="0.3">
      <c r="A71" t="s">
        <v>204</v>
      </c>
      <c r="B71" t="s">
        <v>205</v>
      </c>
      <c r="C71" t="s">
        <v>115</v>
      </c>
      <c r="D71" t="s">
        <v>20</v>
      </c>
      <c r="E71">
        <v>85995</v>
      </c>
      <c r="F71">
        <v>42796</v>
      </c>
      <c r="G71">
        <v>2017</v>
      </c>
      <c r="H71" t="s">
        <v>21</v>
      </c>
      <c r="I71">
        <v>1</v>
      </c>
      <c r="J71" t="s">
        <v>28</v>
      </c>
      <c r="K71">
        <v>0</v>
      </c>
      <c r="L71">
        <v>2</v>
      </c>
      <c r="M71" t="s">
        <v>57</v>
      </c>
      <c r="N71">
        <v>0.05</v>
      </c>
      <c r="O71">
        <v>0.75</v>
      </c>
      <c r="P71">
        <v>-0.82399999999999995</v>
      </c>
      <c r="Q71">
        <v>185.77745559985499</v>
      </c>
      <c r="R71">
        <v>-2.5999999999999999E-2</v>
      </c>
      <c r="S71">
        <v>0.73499999999999999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0.05</v>
      </c>
      <c r="AA71">
        <v>0.75</v>
      </c>
      <c r="AB71">
        <v>-0.82399999999999995</v>
      </c>
      <c r="AC71">
        <v>185.77745559985499</v>
      </c>
      <c r="AD71">
        <v>-2.5999999999999999E-2</v>
      </c>
      <c r="AE71">
        <v>0.73499999999999999</v>
      </c>
    </row>
    <row r="72" spans="1:31" x14ac:dyDescent="0.3">
      <c r="A72" t="s">
        <v>206</v>
      </c>
      <c r="B72" t="s">
        <v>207</v>
      </c>
      <c r="C72" t="s">
        <v>134</v>
      </c>
      <c r="D72" t="s">
        <v>20</v>
      </c>
      <c r="E72">
        <v>887</v>
      </c>
      <c r="F72">
        <v>42783</v>
      </c>
      <c r="G72">
        <v>2017</v>
      </c>
      <c r="H72" t="s">
        <v>53</v>
      </c>
      <c r="I72">
        <v>0</v>
      </c>
      <c r="J72" t="s">
        <v>38</v>
      </c>
      <c r="K72">
        <v>0</v>
      </c>
      <c r="L72">
        <v>2</v>
      </c>
      <c r="M72" t="s">
        <v>63</v>
      </c>
      <c r="N72">
        <v>0.25</v>
      </c>
      <c r="O72">
        <v>1.1200000000000001</v>
      </c>
      <c r="P72">
        <v>-0.39800000000000002</v>
      </c>
      <c r="Q72">
        <v>108.668877030676</v>
      </c>
      <c r="R72">
        <v>-0.127</v>
      </c>
      <c r="S72">
        <v>0.68600000000000005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3">
      <c r="A73" t="s">
        <v>208</v>
      </c>
      <c r="B73" t="s">
        <v>209</v>
      </c>
      <c r="C73" t="s">
        <v>210</v>
      </c>
      <c r="D73" t="s">
        <v>48</v>
      </c>
      <c r="F73">
        <v>42775</v>
      </c>
      <c r="G73">
        <v>2017</v>
      </c>
      <c r="H73" t="s">
        <v>21</v>
      </c>
      <c r="I73">
        <v>1</v>
      </c>
      <c r="J73" t="s">
        <v>22</v>
      </c>
      <c r="K73">
        <v>0</v>
      </c>
      <c r="L73">
        <v>2</v>
      </c>
      <c r="M73" t="s">
        <v>29</v>
      </c>
      <c r="N73">
        <v>-1.88</v>
      </c>
      <c r="O73">
        <v>0.83</v>
      </c>
      <c r="P73">
        <v>-0.69599999999999995</v>
      </c>
      <c r="Q73">
        <v>43.284038623550003</v>
      </c>
      <c r="R73">
        <v>2.9000000000000001E-2</v>
      </c>
      <c r="S73">
        <v>0.82799999999999996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-1.88</v>
      </c>
      <c r="AA73">
        <v>0.83</v>
      </c>
      <c r="AB73">
        <v>-0.69599999999999995</v>
      </c>
      <c r="AC73">
        <v>43.284038623550003</v>
      </c>
      <c r="AD73">
        <v>2.9000000000000001E-2</v>
      </c>
      <c r="AE73">
        <v>0.82799999999999996</v>
      </c>
    </row>
    <row r="74" spans="1:31" x14ac:dyDescent="0.3">
      <c r="A74" t="s">
        <v>211</v>
      </c>
      <c r="B74" t="s">
        <v>212</v>
      </c>
      <c r="C74" t="s">
        <v>162</v>
      </c>
      <c r="D74" t="s">
        <v>20</v>
      </c>
      <c r="E74">
        <v>6599</v>
      </c>
      <c r="F74">
        <v>42802</v>
      </c>
      <c r="G74">
        <v>2017</v>
      </c>
      <c r="H74" t="s">
        <v>49</v>
      </c>
      <c r="I74">
        <v>1</v>
      </c>
      <c r="J74" t="s">
        <v>22</v>
      </c>
      <c r="K74">
        <v>1</v>
      </c>
      <c r="L74">
        <v>1</v>
      </c>
      <c r="M74" t="s">
        <v>34</v>
      </c>
      <c r="N74">
        <v>0.5</v>
      </c>
      <c r="O74">
        <v>-1.1200000000000001</v>
      </c>
      <c r="P74">
        <v>-1.1839999999999999</v>
      </c>
      <c r="Q74">
        <v>61.8350772209266</v>
      </c>
      <c r="R74">
        <v>-4.7E-2</v>
      </c>
      <c r="S74">
        <v>0.78500000000000003</v>
      </c>
      <c r="T74">
        <v>0.5</v>
      </c>
      <c r="U74">
        <v>-1.1200000000000001</v>
      </c>
      <c r="V74">
        <v>-1.1839999999999999</v>
      </c>
      <c r="W74">
        <v>61.8350772209266</v>
      </c>
      <c r="X74">
        <v>-4.7E-2</v>
      </c>
      <c r="Y74">
        <v>0.78500000000000003</v>
      </c>
      <c r="Z74">
        <v>0.5</v>
      </c>
      <c r="AA74">
        <v>-1.1200000000000001</v>
      </c>
      <c r="AB74">
        <v>-1.1839999999999999</v>
      </c>
      <c r="AC74">
        <v>61.8350772209266</v>
      </c>
      <c r="AD74">
        <v>-4.7E-2</v>
      </c>
      <c r="AE74">
        <v>0.78500000000000003</v>
      </c>
    </row>
    <row r="75" spans="1:31" x14ac:dyDescent="0.3">
      <c r="A75" t="s">
        <v>213</v>
      </c>
      <c r="B75" t="s">
        <v>214</v>
      </c>
      <c r="C75" t="s">
        <v>52</v>
      </c>
      <c r="D75" t="s">
        <v>20</v>
      </c>
      <c r="F75">
        <v>42804</v>
      </c>
      <c r="G75">
        <v>2017</v>
      </c>
      <c r="H75" t="s">
        <v>21</v>
      </c>
      <c r="I75">
        <v>1</v>
      </c>
      <c r="J75" t="s">
        <v>28</v>
      </c>
      <c r="K75">
        <v>0</v>
      </c>
      <c r="L75">
        <v>2</v>
      </c>
      <c r="M75" t="s">
        <v>34</v>
      </c>
      <c r="N75">
        <v>0.33</v>
      </c>
      <c r="O75">
        <v>-0.23</v>
      </c>
      <c r="P75">
        <v>0.95599999999999996</v>
      </c>
      <c r="Q75">
        <v>255.515052032906</v>
      </c>
      <c r="R75">
        <v>-0.01</v>
      </c>
      <c r="S75">
        <v>0.79700000000000004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0.33</v>
      </c>
      <c r="AA75">
        <v>-0.23</v>
      </c>
      <c r="AB75">
        <v>0.95599999999999996</v>
      </c>
      <c r="AC75">
        <v>255.515052032906</v>
      </c>
      <c r="AD75">
        <v>-0.01</v>
      </c>
      <c r="AE75">
        <v>0.79700000000000004</v>
      </c>
    </row>
    <row r="76" spans="1:31" x14ac:dyDescent="0.3">
      <c r="A76" t="s">
        <v>215</v>
      </c>
      <c r="B76" t="s">
        <v>216</v>
      </c>
      <c r="C76" t="s">
        <v>210</v>
      </c>
      <c r="D76" t="s">
        <v>20</v>
      </c>
      <c r="F76">
        <v>42804</v>
      </c>
      <c r="G76">
        <v>2017</v>
      </c>
      <c r="H76" t="s">
        <v>21</v>
      </c>
      <c r="I76">
        <v>1</v>
      </c>
      <c r="J76" t="s">
        <v>28</v>
      </c>
      <c r="K76">
        <v>0</v>
      </c>
      <c r="L76">
        <v>2</v>
      </c>
      <c r="M76" t="s">
        <v>29</v>
      </c>
      <c r="N76">
        <v>-1.88</v>
      </c>
      <c r="O76">
        <v>0.83</v>
      </c>
      <c r="P76">
        <v>-0.69599999999999995</v>
      </c>
      <c r="Q76">
        <v>43.284038623550003</v>
      </c>
      <c r="R76">
        <v>2.9000000000000001E-2</v>
      </c>
      <c r="S76">
        <v>0.82799999999999996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-1.88</v>
      </c>
      <c r="AA76">
        <v>0.83</v>
      </c>
      <c r="AB76">
        <v>-0.69599999999999995</v>
      </c>
      <c r="AC76">
        <v>43.284038623550003</v>
      </c>
      <c r="AD76">
        <v>2.9000000000000001E-2</v>
      </c>
      <c r="AE76">
        <v>0.82799999999999996</v>
      </c>
    </row>
    <row r="77" spans="1:31" x14ac:dyDescent="0.3">
      <c r="A77" t="s">
        <v>217</v>
      </c>
      <c r="B77" t="s">
        <v>218</v>
      </c>
      <c r="C77" t="s">
        <v>98</v>
      </c>
      <c r="D77" t="s">
        <v>48</v>
      </c>
      <c r="F77">
        <v>42796</v>
      </c>
      <c r="G77">
        <v>2017</v>
      </c>
      <c r="H77" t="s">
        <v>21</v>
      </c>
      <c r="I77">
        <v>1</v>
      </c>
      <c r="J77" t="s">
        <v>28</v>
      </c>
      <c r="K77">
        <v>0</v>
      </c>
      <c r="L77">
        <v>2</v>
      </c>
      <c r="M77" t="s">
        <v>34</v>
      </c>
      <c r="N77">
        <v>-0.67</v>
      </c>
      <c r="O77">
        <v>-0.48</v>
      </c>
      <c r="P77">
        <v>-0.624</v>
      </c>
      <c r="Q77">
        <v>284.41616196151199</v>
      </c>
      <c r="R77">
        <v>0.02</v>
      </c>
      <c r="S77">
        <v>0.76700000000000002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-0.67</v>
      </c>
      <c r="AA77">
        <v>-0.48</v>
      </c>
      <c r="AB77">
        <v>-0.624</v>
      </c>
      <c r="AC77">
        <v>284.41616196151199</v>
      </c>
      <c r="AD77">
        <v>0.02</v>
      </c>
      <c r="AE77">
        <v>0.76700000000000002</v>
      </c>
    </row>
    <row r="78" spans="1:31" x14ac:dyDescent="0.3">
      <c r="A78" t="s">
        <v>219</v>
      </c>
      <c r="B78" t="s">
        <v>220</v>
      </c>
      <c r="C78" t="s">
        <v>152</v>
      </c>
      <c r="D78" t="s">
        <v>33</v>
      </c>
      <c r="E78">
        <v>644</v>
      </c>
      <c r="F78">
        <v>42803</v>
      </c>
      <c r="G78">
        <v>2017</v>
      </c>
      <c r="H78" t="s">
        <v>49</v>
      </c>
      <c r="I78">
        <v>1</v>
      </c>
      <c r="J78" t="s">
        <v>22</v>
      </c>
      <c r="K78">
        <v>1</v>
      </c>
      <c r="L78">
        <v>1</v>
      </c>
      <c r="M78" t="s">
        <v>57</v>
      </c>
      <c r="N78">
        <v>0.84</v>
      </c>
      <c r="O78">
        <v>0.89</v>
      </c>
      <c r="P78">
        <v>-0.84699999999999998</v>
      </c>
      <c r="Q78">
        <v>88.891240600412303</v>
      </c>
      <c r="R78">
        <v>-6.9000000000000006E-2</v>
      </c>
      <c r="S78">
        <v>0.72399999999999998</v>
      </c>
      <c r="T78">
        <v>0.84</v>
      </c>
      <c r="U78">
        <v>0.89</v>
      </c>
      <c r="V78">
        <v>-0.84699999999999998</v>
      </c>
      <c r="W78">
        <v>88.891240600412303</v>
      </c>
      <c r="X78">
        <v>-6.9000000000000006E-2</v>
      </c>
      <c r="Y78">
        <v>0.72399999999999998</v>
      </c>
      <c r="Z78">
        <v>0.84</v>
      </c>
      <c r="AA78">
        <v>0.89</v>
      </c>
      <c r="AB78">
        <v>-0.84699999999999998</v>
      </c>
      <c r="AC78">
        <v>88.891240600412303</v>
      </c>
      <c r="AD78">
        <v>-6.9000000000000006E-2</v>
      </c>
      <c r="AE78">
        <v>0.72399999999999998</v>
      </c>
    </row>
    <row r="79" spans="1:31" x14ac:dyDescent="0.3">
      <c r="A79" t="s">
        <v>221</v>
      </c>
      <c r="B79" t="s">
        <v>222</v>
      </c>
      <c r="C79" t="s">
        <v>223</v>
      </c>
      <c r="D79" t="s">
        <v>20</v>
      </c>
      <c r="E79">
        <v>724</v>
      </c>
      <c r="F79">
        <v>42802</v>
      </c>
      <c r="G79">
        <v>2017</v>
      </c>
      <c r="H79" t="s">
        <v>53</v>
      </c>
      <c r="I79">
        <v>0</v>
      </c>
      <c r="J79" t="s">
        <v>38</v>
      </c>
      <c r="K79">
        <v>0</v>
      </c>
      <c r="L79">
        <v>2</v>
      </c>
      <c r="M79" t="s">
        <v>29</v>
      </c>
      <c r="N79">
        <v>-1.0900000000000001</v>
      </c>
      <c r="O79">
        <v>0</v>
      </c>
      <c r="P79">
        <v>0.158</v>
      </c>
      <c r="Q79">
        <v>1013.47368421053</v>
      </c>
      <c r="R79">
        <v>0.157</v>
      </c>
      <c r="S79">
        <v>0.81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3">
      <c r="A80" t="s">
        <v>224</v>
      </c>
      <c r="B80" t="s">
        <v>225</v>
      </c>
      <c r="C80" t="s">
        <v>134</v>
      </c>
      <c r="D80" t="s">
        <v>20</v>
      </c>
      <c r="E80">
        <v>21665</v>
      </c>
      <c r="F80">
        <v>42804</v>
      </c>
      <c r="G80">
        <v>2017</v>
      </c>
      <c r="H80" t="s">
        <v>53</v>
      </c>
      <c r="I80">
        <v>0</v>
      </c>
      <c r="J80" t="s">
        <v>28</v>
      </c>
      <c r="K80">
        <v>0</v>
      </c>
      <c r="L80">
        <v>2</v>
      </c>
      <c r="M80" t="s">
        <v>63</v>
      </c>
      <c r="N80">
        <v>0.25</v>
      </c>
      <c r="O80">
        <v>1.1200000000000001</v>
      </c>
      <c r="P80">
        <v>-0.39800000000000002</v>
      </c>
      <c r="Q80">
        <v>108.668877030676</v>
      </c>
      <c r="R80">
        <v>-0.127</v>
      </c>
      <c r="S80">
        <v>0.68600000000000005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3">
      <c r="A81" t="s">
        <v>226</v>
      </c>
      <c r="B81" t="s">
        <v>227</v>
      </c>
      <c r="C81" t="s">
        <v>32</v>
      </c>
      <c r="D81" t="s">
        <v>82</v>
      </c>
      <c r="E81">
        <v>2700</v>
      </c>
      <c r="F81">
        <v>42807</v>
      </c>
      <c r="G81">
        <v>2017</v>
      </c>
      <c r="H81" t="s">
        <v>21</v>
      </c>
      <c r="I81">
        <v>1</v>
      </c>
      <c r="J81" t="s">
        <v>28</v>
      </c>
      <c r="K81">
        <v>1</v>
      </c>
      <c r="L81">
        <v>2</v>
      </c>
      <c r="M81" t="s">
        <v>34</v>
      </c>
      <c r="N81">
        <v>-1.23</v>
      </c>
      <c r="O81">
        <v>0.48</v>
      </c>
      <c r="P81">
        <v>0.497</v>
      </c>
      <c r="Q81">
        <v>214.496716674244</v>
      </c>
      <c r="R81">
        <v>-4.2000000000000003E-2</v>
      </c>
      <c r="S81">
        <v>0.77800000000000002</v>
      </c>
      <c r="T81">
        <v>-1.23</v>
      </c>
      <c r="U81">
        <v>0.48</v>
      </c>
      <c r="V81">
        <v>0.497</v>
      </c>
      <c r="W81">
        <v>214.496716674244</v>
      </c>
      <c r="X81">
        <v>-4.2000000000000003E-2</v>
      </c>
      <c r="Y81">
        <v>0.77800000000000002</v>
      </c>
      <c r="Z81">
        <v>-1.23</v>
      </c>
      <c r="AA81">
        <v>0.48</v>
      </c>
      <c r="AB81">
        <v>0.497</v>
      </c>
      <c r="AC81">
        <v>214.496716674244</v>
      </c>
      <c r="AD81">
        <v>-4.2000000000000003E-2</v>
      </c>
      <c r="AE81">
        <v>0.77800000000000002</v>
      </c>
    </row>
    <row r="82" spans="1:31" x14ac:dyDescent="0.3">
      <c r="A82" t="s">
        <v>228</v>
      </c>
      <c r="B82" t="s">
        <v>229</v>
      </c>
      <c r="C82" t="s">
        <v>230</v>
      </c>
      <c r="D82" t="s">
        <v>33</v>
      </c>
      <c r="E82">
        <v>2459</v>
      </c>
      <c r="F82">
        <v>42810</v>
      </c>
      <c r="G82">
        <v>2017</v>
      </c>
      <c r="H82" t="s">
        <v>21</v>
      </c>
      <c r="I82">
        <v>1</v>
      </c>
      <c r="J82" t="s">
        <v>28</v>
      </c>
      <c r="K82">
        <v>1</v>
      </c>
      <c r="L82">
        <v>2</v>
      </c>
      <c r="M82" t="s">
        <v>23</v>
      </c>
      <c r="N82">
        <v>-0.91</v>
      </c>
      <c r="O82">
        <v>-1.82</v>
      </c>
      <c r="P82">
        <v>-0.51600000000000001</v>
      </c>
      <c r="Q82">
        <v>43.1735054220444</v>
      </c>
      <c r="R82">
        <v>-2.9000000000000001E-2</v>
      </c>
      <c r="S82">
        <v>0.86099999999999999</v>
      </c>
      <c r="T82">
        <v>-0.91</v>
      </c>
      <c r="U82">
        <v>-1.82</v>
      </c>
      <c r="V82">
        <v>-0.51600000000000001</v>
      </c>
      <c r="W82">
        <v>43.1735054220444</v>
      </c>
      <c r="X82">
        <v>-2.9000000000000001E-2</v>
      </c>
      <c r="Y82">
        <v>0.86099999999999999</v>
      </c>
      <c r="Z82">
        <v>-0.91</v>
      </c>
      <c r="AA82">
        <v>-1.82</v>
      </c>
      <c r="AB82">
        <v>-0.51600000000000001</v>
      </c>
      <c r="AC82">
        <v>43.1735054220444</v>
      </c>
      <c r="AD82">
        <v>-2.9000000000000001E-2</v>
      </c>
      <c r="AE82">
        <v>0.86099999999999999</v>
      </c>
    </row>
    <row r="83" spans="1:31" x14ac:dyDescent="0.3">
      <c r="A83" t="s">
        <v>231</v>
      </c>
      <c r="B83" t="s">
        <v>232</v>
      </c>
      <c r="C83" t="s">
        <v>233</v>
      </c>
      <c r="D83" t="s">
        <v>82</v>
      </c>
      <c r="E83">
        <v>1300</v>
      </c>
      <c r="F83">
        <v>42814</v>
      </c>
      <c r="G83">
        <v>2017</v>
      </c>
      <c r="H83" t="s">
        <v>49</v>
      </c>
      <c r="I83">
        <v>1</v>
      </c>
      <c r="J83" t="s">
        <v>22</v>
      </c>
      <c r="K83">
        <v>1</v>
      </c>
      <c r="L83">
        <v>1</v>
      </c>
      <c r="M83" t="s">
        <v>57</v>
      </c>
      <c r="N83">
        <v>-0.17</v>
      </c>
      <c r="O83">
        <v>0.46</v>
      </c>
      <c r="P83">
        <v>-0.93899999999999995</v>
      </c>
      <c r="Q83">
        <v>210.37613680688099</v>
      </c>
      <c r="R83">
        <v>-1.4999999999999999E-2</v>
      </c>
      <c r="S83">
        <v>0.71799999999999997</v>
      </c>
      <c r="T83">
        <v>-0.17</v>
      </c>
      <c r="U83">
        <v>0.46</v>
      </c>
      <c r="V83">
        <v>-0.93899999999999995</v>
      </c>
      <c r="W83">
        <v>210.37613680688099</v>
      </c>
      <c r="X83">
        <v>-1.4999999999999999E-2</v>
      </c>
      <c r="Y83">
        <v>0.71799999999999997</v>
      </c>
      <c r="Z83">
        <v>-0.17</v>
      </c>
      <c r="AA83">
        <v>0.46</v>
      </c>
      <c r="AB83">
        <v>-0.93899999999999995</v>
      </c>
      <c r="AC83">
        <v>210.37613680688099</v>
      </c>
      <c r="AD83">
        <v>-1.4999999999999999E-2</v>
      </c>
      <c r="AE83">
        <v>0.71799999999999997</v>
      </c>
    </row>
    <row r="84" spans="1:31" x14ac:dyDescent="0.3">
      <c r="A84" t="s">
        <v>234</v>
      </c>
      <c r="B84" t="s">
        <v>235</v>
      </c>
      <c r="C84" t="s">
        <v>134</v>
      </c>
      <c r="D84" t="s">
        <v>20</v>
      </c>
      <c r="E84">
        <v>279663</v>
      </c>
      <c r="F84">
        <v>42757</v>
      </c>
      <c r="G84">
        <v>2017</v>
      </c>
      <c r="H84" t="s">
        <v>21</v>
      </c>
      <c r="I84">
        <v>1</v>
      </c>
      <c r="J84" t="s">
        <v>22</v>
      </c>
      <c r="K84">
        <v>0</v>
      </c>
      <c r="L84">
        <v>2</v>
      </c>
      <c r="M84" t="s">
        <v>63</v>
      </c>
      <c r="N84">
        <v>0.25</v>
      </c>
      <c r="O84">
        <v>1.1200000000000001</v>
      </c>
      <c r="P84">
        <v>-0.39800000000000002</v>
      </c>
      <c r="Q84">
        <v>108.668877030676</v>
      </c>
      <c r="R84">
        <v>-0.127</v>
      </c>
      <c r="S84">
        <v>0.68600000000000005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0.25</v>
      </c>
      <c r="AA84">
        <v>1.1200000000000001</v>
      </c>
      <c r="AB84">
        <v>-0.39800000000000002</v>
      </c>
      <c r="AC84">
        <v>108.668877030676</v>
      </c>
      <c r="AD84">
        <v>-0.127</v>
      </c>
      <c r="AE84">
        <v>0.68600000000000005</v>
      </c>
    </row>
    <row r="85" spans="1:31" x14ac:dyDescent="0.3">
      <c r="A85" t="s">
        <v>236</v>
      </c>
      <c r="B85" t="s">
        <v>237</v>
      </c>
      <c r="C85" t="s">
        <v>37</v>
      </c>
      <c r="D85" t="s">
        <v>20</v>
      </c>
      <c r="E85">
        <v>967</v>
      </c>
      <c r="F85">
        <v>42814</v>
      </c>
      <c r="G85">
        <v>2017</v>
      </c>
      <c r="H85" t="s">
        <v>49</v>
      </c>
      <c r="I85">
        <v>0</v>
      </c>
      <c r="J85" t="s">
        <v>38</v>
      </c>
      <c r="K85">
        <v>1</v>
      </c>
      <c r="L85">
        <v>1</v>
      </c>
      <c r="M85" t="s">
        <v>34</v>
      </c>
      <c r="N85">
        <v>0.01</v>
      </c>
      <c r="O85">
        <v>-0.85</v>
      </c>
      <c r="P85">
        <v>-0.95</v>
      </c>
      <c r="Q85">
        <v>180.47034849583801</v>
      </c>
      <c r="R85">
        <v>-2.8000000000000001E-2</v>
      </c>
      <c r="S85">
        <v>0.76500000000000001</v>
      </c>
      <c r="T85">
        <v>0.01</v>
      </c>
      <c r="U85">
        <v>-0.85</v>
      </c>
      <c r="V85">
        <v>-0.95</v>
      </c>
      <c r="W85">
        <v>180.47034849583801</v>
      </c>
      <c r="X85">
        <v>-2.8000000000000001E-2</v>
      </c>
      <c r="Y85">
        <v>0.76500000000000001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1:31" x14ac:dyDescent="0.3">
      <c r="A86" t="s">
        <v>238</v>
      </c>
      <c r="B86" t="s">
        <v>239</v>
      </c>
      <c r="C86" t="s">
        <v>240</v>
      </c>
      <c r="D86" t="s">
        <v>27</v>
      </c>
      <c r="E86">
        <v>1320</v>
      </c>
      <c r="F86">
        <v>42811</v>
      </c>
      <c r="G86">
        <v>2017</v>
      </c>
      <c r="H86" t="s">
        <v>49</v>
      </c>
      <c r="I86">
        <v>0</v>
      </c>
      <c r="J86" t="s">
        <v>38</v>
      </c>
      <c r="K86">
        <v>1</v>
      </c>
      <c r="L86">
        <v>1</v>
      </c>
      <c r="M86" t="s">
        <v>34</v>
      </c>
      <c r="N86">
        <v>-0.37</v>
      </c>
      <c r="O86">
        <v>-1.1399999999999999</v>
      </c>
      <c r="P86">
        <v>0.36899999999999999</v>
      </c>
      <c r="Q86">
        <v>54.557029638057003</v>
      </c>
      <c r="R86">
        <v>5.0999999999999997E-2</v>
      </c>
      <c r="S86">
        <v>0.79900000000000004</v>
      </c>
      <c r="T86">
        <v>-0.37</v>
      </c>
      <c r="U86">
        <v>-1.1399999999999999</v>
      </c>
      <c r="V86">
        <v>0.36899999999999999</v>
      </c>
      <c r="W86">
        <v>54.557029638057003</v>
      </c>
      <c r="X86">
        <v>5.0999999999999997E-2</v>
      </c>
      <c r="Y86">
        <v>0.79900000000000004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1:31" x14ac:dyDescent="0.3">
      <c r="A87" t="s">
        <v>241</v>
      </c>
      <c r="B87" t="s">
        <v>242</v>
      </c>
      <c r="C87" t="s">
        <v>134</v>
      </c>
      <c r="D87" t="s">
        <v>20</v>
      </c>
      <c r="E87">
        <v>1416</v>
      </c>
      <c r="F87">
        <v>42811</v>
      </c>
      <c r="G87">
        <v>2017</v>
      </c>
      <c r="H87" t="s">
        <v>49</v>
      </c>
      <c r="I87">
        <v>1</v>
      </c>
      <c r="J87" t="s">
        <v>22</v>
      </c>
      <c r="K87">
        <v>1</v>
      </c>
      <c r="L87">
        <v>1</v>
      </c>
      <c r="M87" t="s">
        <v>63</v>
      </c>
      <c r="N87">
        <v>0.25</v>
      </c>
      <c r="O87">
        <v>1.1200000000000001</v>
      </c>
      <c r="P87">
        <v>-0.39800000000000002</v>
      </c>
      <c r="Q87">
        <v>108.668877030676</v>
      </c>
      <c r="R87">
        <v>-0.127</v>
      </c>
      <c r="S87">
        <v>0.68600000000000005</v>
      </c>
      <c r="T87">
        <v>0.25</v>
      </c>
      <c r="U87">
        <v>1.1200000000000001</v>
      </c>
      <c r="V87">
        <v>-0.39800000000000002</v>
      </c>
      <c r="W87">
        <v>108.668877030676</v>
      </c>
      <c r="X87">
        <v>-0.127</v>
      </c>
      <c r="Y87">
        <v>0.68600000000000005</v>
      </c>
      <c r="Z87">
        <v>0.25</v>
      </c>
      <c r="AA87">
        <v>1.1200000000000001</v>
      </c>
      <c r="AB87">
        <v>-0.39800000000000002</v>
      </c>
      <c r="AC87">
        <v>108.668877030676</v>
      </c>
      <c r="AD87">
        <v>-0.127</v>
      </c>
      <c r="AE87">
        <v>0.68600000000000005</v>
      </c>
    </row>
    <row r="88" spans="1:31" x14ac:dyDescent="0.3">
      <c r="A88" t="s">
        <v>243</v>
      </c>
      <c r="B88" t="s">
        <v>244</v>
      </c>
      <c r="C88" t="s">
        <v>125</v>
      </c>
      <c r="D88" t="s">
        <v>20</v>
      </c>
      <c r="E88">
        <v>17634</v>
      </c>
      <c r="F88">
        <v>42804</v>
      </c>
      <c r="G88">
        <v>2017</v>
      </c>
      <c r="H88" t="s">
        <v>21</v>
      </c>
      <c r="I88">
        <v>1</v>
      </c>
      <c r="J88" t="s">
        <v>28</v>
      </c>
      <c r="K88">
        <v>0</v>
      </c>
      <c r="L88">
        <v>2</v>
      </c>
      <c r="M88" t="s">
        <v>29</v>
      </c>
      <c r="N88">
        <v>-0.63</v>
      </c>
      <c r="O88">
        <v>1.01</v>
      </c>
      <c r="P88">
        <v>-0.33300000000000002</v>
      </c>
      <c r="Q88">
        <v>106.70497146013599</v>
      </c>
      <c r="R88">
        <v>9.4E-2</v>
      </c>
      <c r="S88">
        <v>0.83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-0.63</v>
      </c>
      <c r="AA88">
        <v>1.01</v>
      </c>
      <c r="AB88">
        <v>-0.33300000000000002</v>
      </c>
      <c r="AC88">
        <v>106.70497146013599</v>
      </c>
      <c r="AD88">
        <v>9.4E-2</v>
      </c>
      <c r="AE88">
        <v>0.83</v>
      </c>
    </row>
    <row r="89" spans="1:31" x14ac:dyDescent="0.3">
      <c r="A89" t="s">
        <v>245</v>
      </c>
      <c r="B89" t="s">
        <v>246</v>
      </c>
      <c r="C89" t="s">
        <v>56</v>
      </c>
      <c r="D89" t="s">
        <v>20</v>
      </c>
      <c r="E89">
        <v>13861</v>
      </c>
      <c r="F89">
        <v>42800</v>
      </c>
      <c r="G89">
        <v>2017</v>
      </c>
      <c r="H89" t="s">
        <v>53</v>
      </c>
      <c r="I89">
        <v>0</v>
      </c>
      <c r="J89" t="s">
        <v>28</v>
      </c>
      <c r="K89">
        <v>0</v>
      </c>
      <c r="L89">
        <v>2</v>
      </c>
      <c r="M89" t="s">
        <v>57</v>
      </c>
      <c r="N89">
        <v>1.62</v>
      </c>
      <c r="O89">
        <v>0.91</v>
      </c>
      <c r="P89">
        <v>-0.79400000000000004</v>
      </c>
      <c r="Q89">
        <v>162.68381978309901</v>
      </c>
      <c r="R89">
        <v>-3.3000000000000002E-2</v>
      </c>
      <c r="S89">
        <v>0.72899999999999998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1:31" x14ac:dyDescent="0.3">
      <c r="A90" t="s">
        <v>247</v>
      </c>
      <c r="B90" t="s">
        <v>248</v>
      </c>
      <c r="C90" t="s">
        <v>56</v>
      </c>
      <c r="D90" t="s">
        <v>20</v>
      </c>
      <c r="E90">
        <v>65000</v>
      </c>
      <c r="F90">
        <v>42803</v>
      </c>
      <c r="G90">
        <v>2017</v>
      </c>
      <c r="H90" t="s">
        <v>21</v>
      </c>
      <c r="I90">
        <v>1</v>
      </c>
      <c r="J90" t="s">
        <v>38</v>
      </c>
      <c r="K90">
        <v>0</v>
      </c>
      <c r="L90">
        <v>2</v>
      </c>
      <c r="M90" t="s">
        <v>57</v>
      </c>
      <c r="N90">
        <v>1.62</v>
      </c>
      <c r="O90">
        <v>0.91</v>
      </c>
      <c r="P90">
        <v>-0.79400000000000004</v>
      </c>
      <c r="Q90">
        <v>162.68381978309901</v>
      </c>
      <c r="R90">
        <v>-3.3000000000000002E-2</v>
      </c>
      <c r="S90">
        <v>0.72899999999999998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1.62</v>
      </c>
      <c r="AA90">
        <v>0.91</v>
      </c>
      <c r="AB90">
        <v>-0.79400000000000004</v>
      </c>
      <c r="AC90">
        <v>162.68381978309901</v>
      </c>
      <c r="AD90">
        <v>-3.3000000000000002E-2</v>
      </c>
      <c r="AE90">
        <v>0.72899999999999998</v>
      </c>
    </row>
    <row r="91" spans="1:31" x14ac:dyDescent="0.3">
      <c r="A91" t="s">
        <v>249</v>
      </c>
      <c r="B91" t="s">
        <v>250</v>
      </c>
      <c r="C91" t="s">
        <v>79</v>
      </c>
      <c r="D91" t="s">
        <v>33</v>
      </c>
      <c r="E91">
        <v>550</v>
      </c>
      <c r="F91">
        <v>42766</v>
      </c>
      <c r="G91">
        <v>2017</v>
      </c>
      <c r="H91" t="s">
        <v>49</v>
      </c>
      <c r="I91">
        <v>1</v>
      </c>
      <c r="J91" t="s">
        <v>38</v>
      </c>
      <c r="K91">
        <v>1</v>
      </c>
      <c r="L91">
        <v>1</v>
      </c>
      <c r="M91" t="s">
        <v>29</v>
      </c>
      <c r="N91">
        <v>0.52</v>
      </c>
      <c r="O91">
        <v>0.74</v>
      </c>
      <c r="P91">
        <v>1.18</v>
      </c>
      <c r="Q91">
        <v>620.88305709023905</v>
      </c>
      <c r="R91">
        <v>6.5000000000000002E-2</v>
      </c>
      <c r="S91">
        <v>0.82299999999999995</v>
      </c>
      <c r="T91">
        <v>0.52</v>
      </c>
      <c r="U91">
        <v>0.74</v>
      </c>
      <c r="V91">
        <v>1.18</v>
      </c>
      <c r="W91">
        <v>620.88305709023905</v>
      </c>
      <c r="X91">
        <v>6.5000000000000002E-2</v>
      </c>
      <c r="Y91">
        <v>0.82299999999999995</v>
      </c>
      <c r="Z91">
        <v>0.52</v>
      </c>
      <c r="AA91">
        <v>0.74</v>
      </c>
      <c r="AB91">
        <v>1.18</v>
      </c>
      <c r="AC91">
        <v>620.88305709023905</v>
      </c>
      <c r="AD91">
        <v>6.5000000000000002E-2</v>
      </c>
      <c r="AE91">
        <v>0.82299999999999995</v>
      </c>
    </row>
    <row r="92" spans="1:31" x14ac:dyDescent="0.3">
      <c r="A92" t="s">
        <v>251</v>
      </c>
      <c r="B92" t="s">
        <v>252</v>
      </c>
      <c r="C92" t="s">
        <v>44</v>
      </c>
      <c r="D92" t="s">
        <v>33</v>
      </c>
      <c r="E92">
        <v>776</v>
      </c>
      <c r="F92">
        <v>42789</v>
      </c>
      <c r="G92">
        <v>2017</v>
      </c>
      <c r="H92" t="s">
        <v>155</v>
      </c>
      <c r="I92">
        <v>0</v>
      </c>
      <c r="J92" t="s">
        <v>38</v>
      </c>
      <c r="K92">
        <v>1</v>
      </c>
      <c r="L92">
        <v>1</v>
      </c>
      <c r="M92" t="s">
        <v>29</v>
      </c>
      <c r="N92">
        <v>-1.06</v>
      </c>
      <c r="O92">
        <v>-0.25</v>
      </c>
      <c r="P92">
        <v>0.374</v>
      </c>
      <c r="Q92">
        <v>69.771787463886398</v>
      </c>
      <c r="R92">
        <v>9.1999999999999998E-2</v>
      </c>
      <c r="S92">
        <v>0.82099999999999995</v>
      </c>
      <c r="T92">
        <v>-1.06</v>
      </c>
      <c r="U92">
        <v>-0.25</v>
      </c>
      <c r="V92">
        <v>0.374</v>
      </c>
      <c r="W92">
        <v>69.771787463886398</v>
      </c>
      <c r="X92">
        <v>9.1999999999999998E-2</v>
      </c>
      <c r="Y92">
        <v>0.82099999999999995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1:31" x14ac:dyDescent="0.3">
      <c r="A93" t="s">
        <v>253</v>
      </c>
      <c r="B93" t="s">
        <v>254</v>
      </c>
      <c r="C93" t="s">
        <v>134</v>
      </c>
      <c r="D93" t="s">
        <v>20</v>
      </c>
      <c r="F93">
        <v>42804</v>
      </c>
      <c r="G93">
        <v>2017</v>
      </c>
      <c r="H93" t="s">
        <v>53</v>
      </c>
      <c r="I93">
        <v>0</v>
      </c>
      <c r="J93" t="s">
        <v>28</v>
      </c>
      <c r="K93">
        <v>0</v>
      </c>
      <c r="L93">
        <v>2</v>
      </c>
      <c r="M93" t="s">
        <v>63</v>
      </c>
      <c r="N93">
        <v>0.25</v>
      </c>
      <c r="O93">
        <v>1.1200000000000001</v>
      </c>
      <c r="P93">
        <v>-0.39800000000000002</v>
      </c>
      <c r="Q93">
        <v>108.668877030676</v>
      </c>
      <c r="R93">
        <v>-0.127</v>
      </c>
      <c r="S93">
        <v>0.68600000000000005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1:31" x14ac:dyDescent="0.3">
      <c r="A94" t="s">
        <v>255</v>
      </c>
      <c r="B94" t="s">
        <v>256</v>
      </c>
      <c r="C94" t="s">
        <v>257</v>
      </c>
      <c r="D94" t="s">
        <v>33</v>
      </c>
      <c r="E94">
        <v>697800</v>
      </c>
      <c r="F94">
        <v>42817</v>
      </c>
      <c r="G94">
        <v>2017</v>
      </c>
      <c r="H94" t="s">
        <v>21</v>
      </c>
      <c r="I94">
        <v>1</v>
      </c>
      <c r="J94" t="s">
        <v>28</v>
      </c>
      <c r="K94">
        <v>1</v>
      </c>
      <c r="L94">
        <v>2</v>
      </c>
      <c r="M94" t="s">
        <v>258</v>
      </c>
      <c r="N94">
        <v>0.93</v>
      </c>
      <c r="O94">
        <v>1.18</v>
      </c>
      <c r="P94">
        <v>-1.387</v>
      </c>
      <c r="Q94">
        <v>93.167407435667599</v>
      </c>
      <c r="R94">
        <v>2.5999999999999999E-2</v>
      </c>
      <c r="S94">
        <v>0.65</v>
      </c>
      <c r="T94">
        <v>0.93</v>
      </c>
      <c r="U94">
        <v>1.18</v>
      </c>
      <c r="V94">
        <v>-1.387</v>
      </c>
      <c r="W94">
        <v>93.167407435667599</v>
      </c>
      <c r="X94">
        <v>2.5999999999999999E-2</v>
      </c>
      <c r="Y94">
        <v>0.65</v>
      </c>
      <c r="Z94">
        <v>0.93</v>
      </c>
      <c r="AA94">
        <v>1.18</v>
      </c>
      <c r="AB94">
        <v>-1.387</v>
      </c>
      <c r="AC94">
        <v>93.167407435667599</v>
      </c>
      <c r="AD94">
        <v>2.5999999999999999E-2</v>
      </c>
      <c r="AE94">
        <v>0.65</v>
      </c>
    </row>
    <row r="95" spans="1:31" x14ac:dyDescent="0.3">
      <c r="A95" t="s">
        <v>259</v>
      </c>
      <c r="B95" t="s">
        <v>260</v>
      </c>
      <c r="C95" t="s">
        <v>230</v>
      </c>
      <c r="D95" t="s">
        <v>82</v>
      </c>
      <c r="E95">
        <v>1911</v>
      </c>
      <c r="F95">
        <v>42817</v>
      </c>
      <c r="G95">
        <v>2017</v>
      </c>
      <c r="H95" t="s">
        <v>21</v>
      </c>
      <c r="I95">
        <v>1</v>
      </c>
      <c r="J95" t="s">
        <v>22</v>
      </c>
      <c r="K95">
        <v>0</v>
      </c>
      <c r="L95">
        <v>2</v>
      </c>
      <c r="M95" t="s">
        <v>23</v>
      </c>
      <c r="N95">
        <v>-0.91</v>
      </c>
      <c r="O95">
        <v>-1.82</v>
      </c>
      <c r="P95">
        <v>-0.51600000000000001</v>
      </c>
      <c r="Q95">
        <v>43.1735054220444</v>
      </c>
      <c r="R95">
        <v>-2.9000000000000001E-2</v>
      </c>
      <c r="S95">
        <v>0.86099999999999999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-0.91</v>
      </c>
      <c r="AA95">
        <v>-1.82</v>
      </c>
      <c r="AB95">
        <v>-0.51600000000000001</v>
      </c>
      <c r="AC95">
        <v>43.1735054220444</v>
      </c>
      <c r="AD95">
        <v>-2.9000000000000001E-2</v>
      </c>
      <c r="AE95">
        <v>0.86099999999999999</v>
      </c>
    </row>
    <row r="96" spans="1:31" x14ac:dyDescent="0.3">
      <c r="A96" t="s">
        <v>261</v>
      </c>
      <c r="B96" t="s">
        <v>262</v>
      </c>
      <c r="C96" t="s">
        <v>139</v>
      </c>
      <c r="D96" t="s">
        <v>82</v>
      </c>
      <c r="E96">
        <v>80270</v>
      </c>
      <c r="F96">
        <v>42822</v>
      </c>
      <c r="G96">
        <v>2017</v>
      </c>
      <c r="H96" t="s">
        <v>21</v>
      </c>
      <c r="I96">
        <v>1</v>
      </c>
      <c r="J96" t="s">
        <v>22</v>
      </c>
      <c r="K96">
        <v>0</v>
      </c>
      <c r="L96">
        <v>2</v>
      </c>
      <c r="M96" t="s">
        <v>63</v>
      </c>
      <c r="N96">
        <v>0.72</v>
      </c>
      <c r="O96">
        <v>-0.56000000000000005</v>
      </c>
      <c r="P96">
        <v>-1.304</v>
      </c>
      <c r="Q96">
        <v>167.06360224517601</v>
      </c>
      <c r="R96">
        <v>-7.5999999999999998E-2</v>
      </c>
      <c r="S96">
        <v>0.67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0.72</v>
      </c>
      <c r="AA96">
        <v>-0.56000000000000005</v>
      </c>
      <c r="AB96">
        <v>-1.304</v>
      </c>
      <c r="AC96">
        <v>167.06360224517601</v>
      </c>
      <c r="AD96">
        <v>-7.5999999999999998E-2</v>
      </c>
      <c r="AE96">
        <v>0.67</v>
      </c>
    </row>
    <row r="97" spans="1:31" x14ac:dyDescent="0.3">
      <c r="A97" t="s">
        <v>263</v>
      </c>
      <c r="B97" t="s">
        <v>264</v>
      </c>
      <c r="C97" t="s">
        <v>62</v>
      </c>
      <c r="D97" t="s">
        <v>20</v>
      </c>
      <c r="E97">
        <v>5335</v>
      </c>
      <c r="F97">
        <v>42821</v>
      </c>
      <c r="G97">
        <v>2017</v>
      </c>
      <c r="H97" t="s">
        <v>21</v>
      </c>
      <c r="I97">
        <v>1</v>
      </c>
      <c r="J97" t="s">
        <v>28</v>
      </c>
      <c r="K97">
        <v>0</v>
      </c>
      <c r="L97">
        <v>2</v>
      </c>
      <c r="M97" t="s">
        <v>63</v>
      </c>
      <c r="N97">
        <v>-1.1299999999999999</v>
      </c>
      <c r="O97">
        <v>0.93</v>
      </c>
      <c r="P97">
        <v>-1.383</v>
      </c>
      <c r="Q97">
        <v>112.012736608941</v>
      </c>
      <c r="R97">
        <v>6.7000000000000004E-2</v>
      </c>
      <c r="S97">
        <v>0.68799999999999994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-1.1299999999999999</v>
      </c>
      <c r="AA97">
        <v>0.93</v>
      </c>
      <c r="AB97">
        <v>-1.383</v>
      </c>
      <c r="AC97">
        <v>112.012736608941</v>
      </c>
      <c r="AD97">
        <v>6.7000000000000004E-2</v>
      </c>
      <c r="AE97">
        <v>0.68799999999999994</v>
      </c>
    </row>
    <row r="98" spans="1:31" x14ac:dyDescent="0.3">
      <c r="A98" t="s">
        <v>265</v>
      </c>
      <c r="B98" t="s">
        <v>266</v>
      </c>
      <c r="C98" t="s">
        <v>41</v>
      </c>
      <c r="D98" t="s">
        <v>20</v>
      </c>
      <c r="E98">
        <v>960</v>
      </c>
      <c r="F98">
        <v>42817</v>
      </c>
      <c r="G98">
        <v>2017</v>
      </c>
      <c r="H98" t="s">
        <v>53</v>
      </c>
      <c r="I98">
        <v>0</v>
      </c>
      <c r="J98" t="s">
        <v>38</v>
      </c>
      <c r="K98">
        <v>0</v>
      </c>
      <c r="L98">
        <v>2</v>
      </c>
      <c r="M98" t="s">
        <v>34</v>
      </c>
      <c r="N98">
        <v>-0.56000000000000005</v>
      </c>
      <c r="O98">
        <v>0.31</v>
      </c>
      <c r="P98">
        <v>0.20100000000000001</v>
      </c>
      <c r="Q98">
        <v>286.051609880179</v>
      </c>
      <c r="R98">
        <v>7.2999999999999995E-2</v>
      </c>
      <c r="S98">
        <v>0.77800000000000002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3">
      <c r="A99" t="s">
        <v>267</v>
      </c>
      <c r="B99" t="s">
        <v>268</v>
      </c>
      <c r="C99" t="s">
        <v>41</v>
      </c>
      <c r="D99" t="s">
        <v>27</v>
      </c>
      <c r="E99">
        <v>732</v>
      </c>
      <c r="F99">
        <v>42817</v>
      </c>
      <c r="G99">
        <v>2017</v>
      </c>
      <c r="H99" t="s">
        <v>49</v>
      </c>
      <c r="I99">
        <v>0</v>
      </c>
      <c r="J99" t="s">
        <v>38</v>
      </c>
      <c r="K99">
        <v>1</v>
      </c>
      <c r="L99">
        <v>1</v>
      </c>
      <c r="M99" t="s">
        <v>34</v>
      </c>
      <c r="N99">
        <v>-0.56000000000000005</v>
      </c>
      <c r="O99">
        <v>0.31</v>
      </c>
      <c r="P99">
        <v>0.20100000000000001</v>
      </c>
      <c r="Q99">
        <v>286.051609880179</v>
      </c>
      <c r="R99">
        <v>7.2999999999999995E-2</v>
      </c>
      <c r="S99">
        <v>0.77800000000000002</v>
      </c>
      <c r="T99">
        <v>-0.56000000000000005</v>
      </c>
      <c r="U99">
        <v>0.31</v>
      </c>
      <c r="V99">
        <v>0.20100000000000001</v>
      </c>
      <c r="W99">
        <v>286.051609880179</v>
      </c>
      <c r="X99">
        <v>7.2999999999999995E-2</v>
      </c>
      <c r="Y99">
        <v>0.77800000000000002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3">
      <c r="A100" t="s">
        <v>269</v>
      </c>
      <c r="B100" t="s">
        <v>270</v>
      </c>
      <c r="C100" t="s">
        <v>271</v>
      </c>
      <c r="D100" t="s">
        <v>48</v>
      </c>
      <c r="E100">
        <v>1132</v>
      </c>
      <c r="F100">
        <v>42825</v>
      </c>
      <c r="G100">
        <v>2017</v>
      </c>
      <c r="H100" t="s">
        <v>21</v>
      </c>
      <c r="I100">
        <v>1</v>
      </c>
      <c r="J100" t="s">
        <v>38</v>
      </c>
      <c r="K100">
        <v>0</v>
      </c>
      <c r="L100">
        <v>2</v>
      </c>
      <c r="M100" t="s">
        <v>23</v>
      </c>
      <c r="N100">
        <v>-1.06</v>
      </c>
      <c r="O100">
        <v>0.31</v>
      </c>
      <c r="P100">
        <v>-1.115</v>
      </c>
      <c r="Q100">
        <v>37.723522107518498</v>
      </c>
      <c r="R100">
        <v>-3.3000000000000002E-2</v>
      </c>
      <c r="S100">
        <v>0.876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-1.06</v>
      </c>
      <c r="AA100">
        <v>0.31</v>
      </c>
      <c r="AB100">
        <v>-1.115</v>
      </c>
      <c r="AC100">
        <v>37.723522107518498</v>
      </c>
      <c r="AD100">
        <v>-3.3000000000000002E-2</v>
      </c>
      <c r="AE100">
        <v>0.876</v>
      </c>
    </row>
    <row r="101" spans="1:31" x14ac:dyDescent="0.3">
      <c r="A101" t="s">
        <v>272</v>
      </c>
      <c r="B101" t="s">
        <v>273</v>
      </c>
      <c r="C101" t="s">
        <v>134</v>
      </c>
      <c r="D101" t="s">
        <v>20</v>
      </c>
      <c r="E101">
        <v>55447</v>
      </c>
      <c r="F101">
        <v>42820</v>
      </c>
      <c r="G101">
        <v>2017</v>
      </c>
      <c r="H101" t="s">
        <v>21</v>
      </c>
      <c r="I101">
        <v>1</v>
      </c>
      <c r="J101" t="s">
        <v>22</v>
      </c>
      <c r="K101">
        <v>0</v>
      </c>
      <c r="L101">
        <v>2</v>
      </c>
      <c r="M101" t="s">
        <v>63</v>
      </c>
      <c r="N101">
        <v>0.25</v>
      </c>
      <c r="O101">
        <v>1.1200000000000001</v>
      </c>
      <c r="P101">
        <v>-0.39800000000000002</v>
      </c>
      <c r="Q101">
        <v>108.668877030676</v>
      </c>
      <c r="R101">
        <v>-0.127</v>
      </c>
      <c r="S101">
        <v>0.68600000000000005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0.25</v>
      </c>
      <c r="AA101">
        <v>1.1200000000000001</v>
      </c>
      <c r="AB101">
        <v>-0.39800000000000002</v>
      </c>
      <c r="AC101">
        <v>108.668877030676</v>
      </c>
      <c r="AD101">
        <v>-0.127</v>
      </c>
      <c r="AE101">
        <v>0.68600000000000005</v>
      </c>
    </row>
    <row r="102" spans="1:31" x14ac:dyDescent="0.3">
      <c r="A102" t="s">
        <v>274</v>
      </c>
      <c r="B102" t="s">
        <v>275</v>
      </c>
      <c r="C102" t="s">
        <v>210</v>
      </c>
      <c r="D102" t="s">
        <v>20</v>
      </c>
      <c r="E102">
        <v>4229</v>
      </c>
      <c r="F102">
        <v>42830</v>
      </c>
      <c r="G102">
        <v>2017</v>
      </c>
      <c r="H102" t="s">
        <v>21</v>
      </c>
      <c r="I102">
        <v>1</v>
      </c>
      <c r="J102" t="s">
        <v>22</v>
      </c>
      <c r="K102">
        <v>0</v>
      </c>
      <c r="L102">
        <v>2</v>
      </c>
      <c r="M102" t="s">
        <v>29</v>
      </c>
      <c r="N102">
        <v>-1.88</v>
      </c>
      <c r="O102">
        <v>0.83</v>
      </c>
      <c r="P102">
        <v>-0.69599999999999995</v>
      </c>
      <c r="Q102">
        <v>43.284038623550003</v>
      </c>
      <c r="R102">
        <v>2.9000000000000001E-2</v>
      </c>
      <c r="S102">
        <v>0.82799999999999996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-1.88</v>
      </c>
      <c r="AA102">
        <v>0.83</v>
      </c>
      <c r="AB102">
        <v>-0.69599999999999995</v>
      </c>
      <c r="AC102">
        <v>43.284038623550003</v>
      </c>
      <c r="AD102">
        <v>2.9000000000000001E-2</v>
      </c>
      <c r="AE102">
        <v>0.82799999999999996</v>
      </c>
    </row>
    <row r="103" spans="1:31" x14ac:dyDescent="0.3">
      <c r="A103" t="s">
        <v>276</v>
      </c>
      <c r="B103" t="s">
        <v>277</v>
      </c>
      <c r="C103" t="s">
        <v>62</v>
      </c>
      <c r="D103" t="s">
        <v>20</v>
      </c>
      <c r="E103">
        <v>19727</v>
      </c>
      <c r="F103">
        <v>42829</v>
      </c>
      <c r="G103">
        <v>2017</v>
      </c>
      <c r="H103" t="s">
        <v>21</v>
      </c>
      <c r="I103">
        <v>1</v>
      </c>
      <c r="J103" t="s">
        <v>22</v>
      </c>
      <c r="K103">
        <v>0</v>
      </c>
      <c r="L103">
        <v>2</v>
      </c>
      <c r="M103" t="s">
        <v>63</v>
      </c>
      <c r="N103">
        <v>-1.1299999999999999</v>
      </c>
      <c r="O103">
        <v>0.93</v>
      </c>
      <c r="P103">
        <v>-1.383</v>
      </c>
      <c r="Q103">
        <v>112.012736608941</v>
      </c>
      <c r="R103">
        <v>6.7000000000000004E-2</v>
      </c>
      <c r="S103">
        <v>0.68799999999999994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-1.1299999999999999</v>
      </c>
      <c r="AA103">
        <v>0.93</v>
      </c>
      <c r="AB103">
        <v>-1.383</v>
      </c>
      <c r="AC103">
        <v>112.012736608941</v>
      </c>
      <c r="AD103">
        <v>6.7000000000000004E-2</v>
      </c>
      <c r="AE103">
        <v>0.68799999999999994</v>
      </c>
    </row>
    <row r="104" spans="1:31" x14ac:dyDescent="0.3">
      <c r="A104" t="s">
        <v>278</v>
      </c>
      <c r="B104" t="s">
        <v>279</v>
      </c>
      <c r="C104" t="s">
        <v>95</v>
      </c>
      <c r="D104" t="s">
        <v>20</v>
      </c>
      <c r="E104">
        <v>685</v>
      </c>
      <c r="F104">
        <v>42828</v>
      </c>
      <c r="G104">
        <v>2017</v>
      </c>
      <c r="H104" t="s">
        <v>49</v>
      </c>
      <c r="I104">
        <v>0</v>
      </c>
      <c r="J104" t="s">
        <v>38</v>
      </c>
      <c r="K104">
        <v>1</v>
      </c>
      <c r="L104">
        <v>1</v>
      </c>
      <c r="M104" t="s">
        <v>34</v>
      </c>
      <c r="N104">
        <v>0.43</v>
      </c>
      <c r="O104">
        <v>-0.66</v>
      </c>
      <c r="P104">
        <v>-0.66900000000000004</v>
      </c>
      <c r="Q104">
        <v>174.90169706358699</v>
      </c>
      <c r="R104">
        <v>6.2E-2</v>
      </c>
      <c r="S104">
        <v>0.78400000000000003</v>
      </c>
      <c r="T104">
        <v>0.43</v>
      </c>
      <c r="U104">
        <v>-0.66</v>
      </c>
      <c r="V104">
        <v>-0.66900000000000004</v>
      </c>
      <c r="W104">
        <v>174.90169706358699</v>
      </c>
      <c r="X104">
        <v>6.2E-2</v>
      </c>
      <c r="Y104">
        <v>0.78400000000000003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</row>
    <row r="105" spans="1:31" x14ac:dyDescent="0.3">
      <c r="A105" t="s">
        <v>280</v>
      </c>
      <c r="B105" t="s">
        <v>281</v>
      </c>
      <c r="C105" t="s">
        <v>98</v>
      </c>
      <c r="D105" t="s">
        <v>20</v>
      </c>
      <c r="E105">
        <v>500</v>
      </c>
      <c r="F105">
        <v>42808</v>
      </c>
      <c r="G105">
        <v>2017</v>
      </c>
      <c r="H105" t="s">
        <v>21</v>
      </c>
      <c r="I105">
        <v>1</v>
      </c>
      <c r="J105" t="s">
        <v>22</v>
      </c>
      <c r="K105">
        <v>0</v>
      </c>
      <c r="L105">
        <v>2</v>
      </c>
      <c r="M105" t="s">
        <v>34</v>
      </c>
      <c r="N105">
        <v>-0.67</v>
      </c>
      <c r="O105">
        <v>-0.48</v>
      </c>
      <c r="P105">
        <v>-0.624</v>
      </c>
      <c r="Q105">
        <v>284.41616196151199</v>
      </c>
      <c r="R105">
        <v>0.02</v>
      </c>
      <c r="S105">
        <v>0.76700000000000002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-0.67</v>
      </c>
      <c r="AA105">
        <v>-0.48</v>
      </c>
      <c r="AB105">
        <v>-0.624</v>
      </c>
      <c r="AC105">
        <v>284.41616196151199</v>
      </c>
      <c r="AD105">
        <v>0.02</v>
      </c>
      <c r="AE105">
        <v>0.76700000000000002</v>
      </c>
    </row>
    <row r="106" spans="1:31" x14ac:dyDescent="0.3">
      <c r="A106" t="s">
        <v>282</v>
      </c>
      <c r="B106" t="s">
        <v>283</v>
      </c>
      <c r="C106" t="s">
        <v>37</v>
      </c>
      <c r="D106" t="s">
        <v>20</v>
      </c>
      <c r="E106">
        <v>3365</v>
      </c>
      <c r="F106">
        <v>42832</v>
      </c>
      <c r="G106">
        <v>2017</v>
      </c>
      <c r="H106" t="s">
        <v>21</v>
      </c>
      <c r="I106">
        <v>1</v>
      </c>
      <c r="J106" t="s">
        <v>28</v>
      </c>
      <c r="K106">
        <v>0</v>
      </c>
      <c r="L106">
        <v>2</v>
      </c>
      <c r="M106" t="s">
        <v>34</v>
      </c>
      <c r="N106">
        <v>0.01</v>
      </c>
      <c r="O106">
        <v>-0.85</v>
      </c>
      <c r="P106">
        <v>-0.95</v>
      </c>
      <c r="Q106">
        <v>180.47034849583801</v>
      </c>
      <c r="R106">
        <v>-2.8000000000000001E-2</v>
      </c>
      <c r="S106">
        <v>0.76500000000000001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0.01</v>
      </c>
      <c r="AA106">
        <v>-0.85</v>
      </c>
      <c r="AB106">
        <v>-0.95</v>
      </c>
      <c r="AC106">
        <v>180.47034849583801</v>
      </c>
      <c r="AD106">
        <v>-2.8000000000000001E-2</v>
      </c>
      <c r="AE106">
        <v>0.76500000000000001</v>
      </c>
    </row>
    <row r="107" spans="1:31" x14ac:dyDescent="0.3">
      <c r="A107" t="s">
        <v>284</v>
      </c>
      <c r="B107" t="s">
        <v>285</v>
      </c>
      <c r="C107" t="s">
        <v>62</v>
      </c>
      <c r="D107" t="s">
        <v>20</v>
      </c>
      <c r="E107">
        <v>1806</v>
      </c>
      <c r="F107">
        <v>42825</v>
      </c>
      <c r="G107">
        <v>2017</v>
      </c>
      <c r="H107" t="s">
        <v>49</v>
      </c>
      <c r="I107">
        <v>1</v>
      </c>
      <c r="J107" t="s">
        <v>22</v>
      </c>
      <c r="K107">
        <v>1</v>
      </c>
      <c r="L107">
        <v>1</v>
      </c>
      <c r="M107" t="s">
        <v>63</v>
      </c>
      <c r="N107">
        <v>-1.1299999999999999</v>
      </c>
      <c r="O107">
        <v>0.93</v>
      </c>
      <c r="P107">
        <v>-1.383</v>
      </c>
      <c r="Q107">
        <v>112.012736608941</v>
      </c>
      <c r="R107">
        <v>6.7000000000000004E-2</v>
      </c>
      <c r="S107">
        <v>0.68799999999999994</v>
      </c>
      <c r="T107">
        <v>-1.1299999999999999</v>
      </c>
      <c r="U107">
        <v>0.93</v>
      </c>
      <c r="V107">
        <v>-1.383</v>
      </c>
      <c r="W107">
        <v>112.012736608941</v>
      </c>
      <c r="X107">
        <v>6.7000000000000004E-2</v>
      </c>
      <c r="Y107">
        <v>0.68799999999999994</v>
      </c>
      <c r="Z107">
        <v>-1.1299999999999999</v>
      </c>
      <c r="AA107">
        <v>0.93</v>
      </c>
      <c r="AB107">
        <v>-1.383</v>
      </c>
      <c r="AC107">
        <v>112.012736608941</v>
      </c>
      <c r="AD107">
        <v>6.7000000000000004E-2</v>
      </c>
      <c r="AE107">
        <v>0.68799999999999994</v>
      </c>
    </row>
    <row r="108" spans="1:31" x14ac:dyDescent="0.3">
      <c r="A108" t="s">
        <v>286</v>
      </c>
      <c r="B108" t="s">
        <v>287</v>
      </c>
      <c r="C108" t="s">
        <v>98</v>
      </c>
      <c r="D108" t="s">
        <v>33</v>
      </c>
      <c r="E108">
        <v>1051</v>
      </c>
      <c r="F108">
        <v>42817</v>
      </c>
      <c r="G108">
        <v>2017</v>
      </c>
      <c r="H108" t="s">
        <v>49</v>
      </c>
      <c r="I108">
        <v>0</v>
      </c>
      <c r="J108" t="s">
        <v>38</v>
      </c>
      <c r="K108">
        <v>1</v>
      </c>
      <c r="L108">
        <v>1</v>
      </c>
      <c r="M108" t="s">
        <v>34</v>
      </c>
      <c r="N108">
        <v>-0.67</v>
      </c>
      <c r="O108">
        <v>-0.48</v>
      </c>
      <c r="P108">
        <v>-0.624</v>
      </c>
      <c r="Q108">
        <v>284.41616196151199</v>
      </c>
      <c r="R108">
        <v>0.02</v>
      </c>
      <c r="S108">
        <v>0.76700000000000002</v>
      </c>
      <c r="T108">
        <v>-0.67</v>
      </c>
      <c r="U108">
        <v>-0.48</v>
      </c>
      <c r="V108">
        <v>-0.624</v>
      </c>
      <c r="W108">
        <v>284.41616196151199</v>
      </c>
      <c r="X108">
        <v>0.02</v>
      </c>
      <c r="Y108">
        <v>0.76700000000000002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1" x14ac:dyDescent="0.3">
      <c r="A109" t="s">
        <v>288</v>
      </c>
      <c r="B109" t="s">
        <v>289</v>
      </c>
      <c r="C109" t="s">
        <v>89</v>
      </c>
      <c r="D109" t="s">
        <v>33</v>
      </c>
      <c r="E109">
        <v>419</v>
      </c>
      <c r="F109">
        <v>42842</v>
      </c>
      <c r="G109">
        <v>2017</v>
      </c>
      <c r="H109" t="s">
        <v>21</v>
      </c>
      <c r="I109">
        <v>1</v>
      </c>
      <c r="J109" t="s">
        <v>22</v>
      </c>
      <c r="K109">
        <v>1</v>
      </c>
      <c r="L109">
        <v>2</v>
      </c>
      <c r="M109" t="s">
        <v>23</v>
      </c>
      <c r="N109">
        <v>-0.65</v>
      </c>
      <c r="O109">
        <v>-0.97</v>
      </c>
      <c r="P109">
        <v>0.71499999999999997</v>
      </c>
      <c r="Q109">
        <v>110.975009016591</v>
      </c>
      <c r="R109">
        <v>6.8000000000000005E-2</v>
      </c>
      <c r="S109">
        <v>0.85699999999999998</v>
      </c>
      <c r="T109">
        <v>-0.65</v>
      </c>
      <c r="U109">
        <v>-0.97</v>
      </c>
      <c r="V109">
        <v>0.71499999999999997</v>
      </c>
      <c r="W109">
        <v>110.975009016591</v>
      </c>
      <c r="X109">
        <v>6.8000000000000005E-2</v>
      </c>
      <c r="Y109">
        <v>0.85699999999999998</v>
      </c>
      <c r="Z109">
        <v>-0.65</v>
      </c>
      <c r="AA109">
        <v>-0.97</v>
      </c>
      <c r="AB109">
        <v>0.71499999999999997</v>
      </c>
      <c r="AC109">
        <v>110.975009016591</v>
      </c>
      <c r="AD109">
        <v>6.8000000000000005E-2</v>
      </c>
      <c r="AE109">
        <v>0.85699999999999998</v>
      </c>
    </row>
    <row r="110" spans="1:31" x14ac:dyDescent="0.3">
      <c r="A110" t="s">
        <v>290</v>
      </c>
      <c r="B110" t="s">
        <v>291</v>
      </c>
      <c r="C110" t="s">
        <v>233</v>
      </c>
      <c r="D110" t="s">
        <v>20</v>
      </c>
      <c r="E110">
        <v>611</v>
      </c>
      <c r="F110">
        <v>42841</v>
      </c>
      <c r="G110">
        <v>2017</v>
      </c>
      <c r="H110" t="s">
        <v>155</v>
      </c>
      <c r="I110">
        <v>0</v>
      </c>
      <c r="J110" t="s">
        <v>22</v>
      </c>
      <c r="K110">
        <v>1</v>
      </c>
      <c r="L110">
        <v>1</v>
      </c>
      <c r="M110" t="s">
        <v>57</v>
      </c>
      <c r="N110">
        <v>-0.17</v>
      </c>
      <c r="O110">
        <v>0.46</v>
      </c>
      <c r="P110">
        <v>-0.93899999999999995</v>
      </c>
      <c r="Q110">
        <v>210.37613680688099</v>
      </c>
      <c r="R110">
        <v>-1.4999999999999999E-2</v>
      </c>
      <c r="S110">
        <v>0.71799999999999997</v>
      </c>
      <c r="T110">
        <v>-0.17</v>
      </c>
      <c r="U110">
        <v>0.46</v>
      </c>
      <c r="V110">
        <v>-0.93899999999999995</v>
      </c>
      <c r="W110">
        <v>210.37613680688099</v>
      </c>
      <c r="X110">
        <v>-1.4999999999999999E-2</v>
      </c>
      <c r="Y110">
        <v>0.71799999999999997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</row>
    <row r="111" spans="1:31" x14ac:dyDescent="0.3">
      <c r="A111" t="s">
        <v>292</v>
      </c>
      <c r="B111" t="s">
        <v>293</v>
      </c>
      <c r="C111" t="s">
        <v>44</v>
      </c>
      <c r="D111" t="s">
        <v>20</v>
      </c>
      <c r="F111">
        <v>42767</v>
      </c>
      <c r="G111">
        <v>2017</v>
      </c>
      <c r="H111" t="s">
        <v>21</v>
      </c>
      <c r="I111">
        <v>1</v>
      </c>
      <c r="J111" t="s">
        <v>22</v>
      </c>
      <c r="K111">
        <v>0</v>
      </c>
      <c r="L111">
        <v>2</v>
      </c>
      <c r="M111" t="s">
        <v>29</v>
      </c>
      <c r="N111">
        <v>-1.06</v>
      </c>
      <c r="O111">
        <v>-0.25</v>
      </c>
      <c r="P111">
        <v>0.374</v>
      </c>
      <c r="Q111">
        <v>69.771787463886398</v>
      </c>
      <c r="R111">
        <v>9.1999999999999998E-2</v>
      </c>
      <c r="S111">
        <v>0.82099999999999995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-1.06</v>
      </c>
      <c r="AA111">
        <v>-0.25</v>
      </c>
      <c r="AB111">
        <v>0.374</v>
      </c>
      <c r="AC111">
        <v>69.771787463886398</v>
      </c>
      <c r="AD111">
        <v>9.1999999999999998E-2</v>
      </c>
      <c r="AE111">
        <v>0.82099999999999995</v>
      </c>
    </row>
    <row r="112" spans="1:31" x14ac:dyDescent="0.3">
      <c r="A112" t="s">
        <v>294</v>
      </c>
      <c r="B112" t="s">
        <v>295</v>
      </c>
      <c r="C112" t="s">
        <v>223</v>
      </c>
      <c r="D112" t="s">
        <v>20</v>
      </c>
      <c r="E112">
        <v>20431</v>
      </c>
      <c r="F112">
        <v>42848</v>
      </c>
      <c r="G112">
        <v>2017</v>
      </c>
      <c r="H112" t="s">
        <v>53</v>
      </c>
      <c r="I112">
        <v>0</v>
      </c>
      <c r="J112" t="s">
        <v>22</v>
      </c>
      <c r="K112">
        <v>0</v>
      </c>
      <c r="L112">
        <v>2</v>
      </c>
      <c r="M112" t="s">
        <v>29</v>
      </c>
      <c r="N112">
        <v>-1.0900000000000001</v>
      </c>
      <c r="O112">
        <v>0</v>
      </c>
      <c r="P112">
        <v>0.158</v>
      </c>
      <c r="Q112">
        <v>1013.47368421053</v>
      </c>
      <c r="R112">
        <v>0.157</v>
      </c>
      <c r="S112">
        <v>0.81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3">
      <c r="A113" t="s">
        <v>296</v>
      </c>
      <c r="B113" t="s">
        <v>297</v>
      </c>
      <c r="C113" t="s">
        <v>298</v>
      </c>
      <c r="D113" t="s">
        <v>20</v>
      </c>
      <c r="E113">
        <v>2081</v>
      </c>
      <c r="F113">
        <v>42846</v>
      </c>
      <c r="G113">
        <v>2017</v>
      </c>
      <c r="H113" t="s">
        <v>21</v>
      </c>
      <c r="I113">
        <v>1</v>
      </c>
      <c r="J113" t="s">
        <v>28</v>
      </c>
      <c r="K113">
        <v>0</v>
      </c>
      <c r="L113">
        <v>2</v>
      </c>
      <c r="M113" t="s">
        <v>23</v>
      </c>
      <c r="N113">
        <v>-1.37</v>
      </c>
      <c r="O113">
        <v>0.95</v>
      </c>
      <c r="P113">
        <v>0.89900000000000002</v>
      </c>
      <c r="Q113">
        <v>148.95539696699399</v>
      </c>
      <c r="R113">
        <v>0.10199999999999999</v>
      </c>
      <c r="S113">
        <v>0.90100000000000002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-1.37</v>
      </c>
      <c r="AA113">
        <v>0.95</v>
      </c>
      <c r="AB113">
        <v>0.89900000000000002</v>
      </c>
      <c r="AC113">
        <v>148.95539696699399</v>
      </c>
      <c r="AD113">
        <v>0.10199999999999999</v>
      </c>
      <c r="AE113">
        <v>0.90100000000000002</v>
      </c>
    </row>
    <row r="114" spans="1:31" x14ac:dyDescent="0.3">
      <c r="A114" t="s">
        <v>299</v>
      </c>
      <c r="B114" t="s">
        <v>300</v>
      </c>
      <c r="C114" t="s">
        <v>19</v>
      </c>
      <c r="D114" t="s">
        <v>48</v>
      </c>
      <c r="E114">
        <v>1722</v>
      </c>
      <c r="F114">
        <v>42846</v>
      </c>
      <c r="G114">
        <v>2017</v>
      </c>
      <c r="H114" t="s">
        <v>155</v>
      </c>
      <c r="I114">
        <v>0</v>
      </c>
      <c r="J114" t="s">
        <v>28</v>
      </c>
      <c r="K114">
        <v>1</v>
      </c>
      <c r="L114">
        <v>1</v>
      </c>
      <c r="M114" t="s">
        <v>23</v>
      </c>
      <c r="N114">
        <v>-1.04</v>
      </c>
      <c r="O114">
        <v>1.26</v>
      </c>
      <c r="P114">
        <v>1.639</v>
      </c>
      <c r="Q114">
        <v>1212.9366320614799</v>
      </c>
      <c r="R114">
        <v>8.9999999999999993E-3</v>
      </c>
      <c r="S114">
        <v>0.878</v>
      </c>
      <c r="T114">
        <v>-1.04</v>
      </c>
      <c r="U114">
        <v>1.26</v>
      </c>
      <c r="V114">
        <v>1.639</v>
      </c>
      <c r="W114">
        <v>1212.9366320614799</v>
      </c>
      <c r="X114">
        <v>8.9999999999999993E-3</v>
      </c>
      <c r="Y114">
        <v>0.878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3">
      <c r="A115" t="s">
        <v>301</v>
      </c>
      <c r="B115" t="s">
        <v>302</v>
      </c>
      <c r="C115" t="s">
        <v>303</v>
      </c>
      <c r="D115" t="s">
        <v>20</v>
      </c>
      <c r="E115">
        <v>11368</v>
      </c>
      <c r="F115">
        <v>42829</v>
      </c>
      <c r="G115">
        <v>2017</v>
      </c>
      <c r="H115" t="s">
        <v>49</v>
      </c>
      <c r="I115">
        <v>1</v>
      </c>
      <c r="J115" t="s">
        <v>38</v>
      </c>
      <c r="K115">
        <v>1</v>
      </c>
      <c r="L115">
        <v>1</v>
      </c>
      <c r="M115" t="s">
        <v>29</v>
      </c>
      <c r="N115">
        <v>1.93</v>
      </c>
      <c r="O115">
        <v>-2</v>
      </c>
      <c r="P115">
        <v>-0.76100000000000001</v>
      </c>
      <c r="Q115">
        <v>27.2792690255495</v>
      </c>
      <c r="R115">
        <v>-7.0999999999999994E-2</v>
      </c>
      <c r="S115">
        <v>0.8</v>
      </c>
      <c r="T115">
        <v>1.93</v>
      </c>
      <c r="U115">
        <v>-2</v>
      </c>
      <c r="V115">
        <v>-0.76100000000000001</v>
      </c>
      <c r="W115">
        <v>27.2792690255495</v>
      </c>
      <c r="X115">
        <v>-7.0999999999999994E-2</v>
      </c>
      <c r="Y115">
        <v>0.8</v>
      </c>
      <c r="Z115">
        <v>1.93</v>
      </c>
      <c r="AA115">
        <v>-2</v>
      </c>
      <c r="AB115">
        <v>-0.76100000000000001</v>
      </c>
      <c r="AC115">
        <v>27.2792690255495</v>
      </c>
      <c r="AD115">
        <v>-7.0999999999999994E-2</v>
      </c>
      <c r="AE115">
        <v>0.8</v>
      </c>
    </row>
    <row r="116" spans="1:31" x14ac:dyDescent="0.3">
      <c r="A116" t="s">
        <v>304</v>
      </c>
      <c r="B116" t="s">
        <v>305</v>
      </c>
      <c r="C116" t="s">
        <v>47</v>
      </c>
      <c r="D116" t="s">
        <v>27</v>
      </c>
      <c r="E116">
        <v>951</v>
      </c>
      <c r="F116">
        <v>42839</v>
      </c>
      <c r="G116">
        <v>2017</v>
      </c>
      <c r="H116" t="s">
        <v>49</v>
      </c>
      <c r="I116">
        <v>0</v>
      </c>
      <c r="J116" t="s">
        <v>38</v>
      </c>
      <c r="K116">
        <v>1</v>
      </c>
      <c r="L116">
        <v>1</v>
      </c>
      <c r="M116" t="s">
        <v>29</v>
      </c>
      <c r="N116">
        <v>-0.14000000000000001</v>
      </c>
      <c r="O116">
        <v>-0.77</v>
      </c>
      <c r="P116">
        <v>1.383</v>
      </c>
      <c r="Q116">
        <v>421.266086330326</v>
      </c>
      <c r="R116">
        <v>0.10100000000000001</v>
      </c>
      <c r="S116">
        <v>0.81499999999999995</v>
      </c>
      <c r="T116">
        <v>-0.14000000000000001</v>
      </c>
      <c r="U116">
        <v>-0.77</v>
      </c>
      <c r="V116">
        <v>1.383</v>
      </c>
      <c r="W116">
        <v>421.266086330326</v>
      </c>
      <c r="X116">
        <v>0.10100000000000001</v>
      </c>
      <c r="Y116">
        <v>0.81499999999999995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</row>
    <row r="117" spans="1:31" x14ac:dyDescent="0.3">
      <c r="A117" t="s">
        <v>306</v>
      </c>
      <c r="B117" t="s">
        <v>307</v>
      </c>
      <c r="C117" t="s">
        <v>308</v>
      </c>
      <c r="D117" t="s">
        <v>82</v>
      </c>
      <c r="E117">
        <v>1637</v>
      </c>
      <c r="F117">
        <v>42829</v>
      </c>
      <c r="G117">
        <v>2017</v>
      </c>
      <c r="H117" t="s">
        <v>49</v>
      </c>
      <c r="I117">
        <v>1</v>
      </c>
      <c r="J117" t="s">
        <v>38</v>
      </c>
      <c r="K117">
        <v>1</v>
      </c>
      <c r="L117">
        <v>1</v>
      </c>
      <c r="M117" t="s">
        <v>63</v>
      </c>
      <c r="N117">
        <v>0.36</v>
      </c>
      <c r="O117">
        <v>-0.14000000000000001</v>
      </c>
      <c r="P117">
        <v>-0.879</v>
      </c>
      <c r="Q117">
        <v>57.885068519084903</v>
      </c>
      <c r="R117">
        <v>-0.105</v>
      </c>
      <c r="S117">
        <v>0.67900000000000005</v>
      </c>
      <c r="T117">
        <v>0.36</v>
      </c>
      <c r="U117">
        <v>-0.14000000000000001</v>
      </c>
      <c r="V117">
        <v>-0.879</v>
      </c>
      <c r="W117">
        <v>57.885068519084903</v>
      </c>
      <c r="X117">
        <v>-0.105</v>
      </c>
      <c r="Y117">
        <v>0.67900000000000005</v>
      </c>
      <c r="Z117">
        <v>0.36</v>
      </c>
      <c r="AA117">
        <v>-0.14000000000000001</v>
      </c>
      <c r="AB117">
        <v>-0.879</v>
      </c>
      <c r="AC117">
        <v>57.885068519084903</v>
      </c>
      <c r="AD117">
        <v>-0.105</v>
      </c>
      <c r="AE117">
        <v>0.67900000000000005</v>
      </c>
    </row>
    <row r="118" spans="1:31" x14ac:dyDescent="0.3">
      <c r="A118" t="s">
        <v>309</v>
      </c>
      <c r="B118" t="s">
        <v>310</v>
      </c>
      <c r="C118" t="s">
        <v>179</v>
      </c>
      <c r="D118" t="s">
        <v>20</v>
      </c>
      <c r="E118">
        <v>5155</v>
      </c>
      <c r="F118">
        <v>42844</v>
      </c>
      <c r="G118">
        <v>2017</v>
      </c>
      <c r="H118" t="s">
        <v>21</v>
      </c>
      <c r="I118">
        <v>1</v>
      </c>
      <c r="J118" t="s">
        <v>38</v>
      </c>
      <c r="K118">
        <v>0</v>
      </c>
      <c r="L118">
        <v>2</v>
      </c>
      <c r="M118" t="s">
        <v>34</v>
      </c>
      <c r="N118">
        <v>0.27</v>
      </c>
      <c r="O118">
        <v>0.46</v>
      </c>
      <c r="P118">
        <v>0.34499999999999997</v>
      </c>
      <c r="Q118">
        <v>230.56287780656299</v>
      </c>
      <c r="R118">
        <v>4.2999999999999997E-2</v>
      </c>
      <c r="S118">
        <v>0.78500000000000003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0.27</v>
      </c>
      <c r="AA118">
        <v>0.46</v>
      </c>
      <c r="AB118">
        <v>0.34499999999999997</v>
      </c>
      <c r="AC118">
        <v>230.56287780656299</v>
      </c>
      <c r="AD118">
        <v>4.2999999999999997E-2</v>
      </c>
      <c r="AE118">
        <v>0.78500000000000003</v>
      </c>
    </row>
    <row r="119" spans="1:31" x14ac:dyDescent="0.3">
      <c r="A119" t="s">
        <v>311</v>
      </c>
      <c r="B119" t="s">
        <v>312</v>
      </c>
      <c r="C119" t="s">
        <v>79</v>
      </c>
      <c r="D119" t="s">
        <v>20</v>
      </c>
      <c r="F119">
        <v>42810</v>
      </c>
      <c r="G119">
        <v>2017</v>
      </c>
      <c r="H119" t="s">
        <v>21</v>
      </c>
      <c r="I119">
        <v>1</v>
      </c>
      <c r="J119" t="s">
        <v>28</v>
      </c>
      <c r="K119">
        <v>0</v>
      </c>
      <c r="L119">
        <v>2</v>
      </c>
      <c r="M119" t="s">
        <v>29</v>
      </c>
      <c r="N119">
        <v>0.52</v>
      </c>
      <c r="O119">
        <v>0.74</v>
      </c>
      <c r="P119">
        <v>1.18</v>
      </c>
      <c r="Q119">
        <v>620.88305709023905</v>
      </c>
      <c r="R119">
        <v>6.5000000000000002E-2</v>
      </c>
      <c r="S119">
        <v>0.82299999999999995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0.52</v>
      </c>
      <c r="AA119">
        <v>0.74</v>
      </c>
      <c r="AB119">
        <v>1.18</v>
      </c>
      <c r="AC119">
        <v>620.88305709023905</v>
      </c>
      <c r="AD119">
        <v>6.5000000000000002E-2</v>
      </c>
      <c r="AE119">
        <v>0.82299999999999995</v>
      </c>
    </row>
    <row r="120" spans="1:31" x14ac:dyDescent="0.3">
      <c r="A120" t="s">
        <v>313</v>
      </c>
      <c r="B120" t="s">
        <v>314</v>
      </c>
      <c r="C120" t="s">
        <v>76</v>
      </c>
      <c r="D120" t="s">
        <v>33</v>
      </c>
      <c r="E120">
        <v>15326</v>
      </c>
      <c r="F120">
        <v>42847</v>
      </c>
      <c r="G120">
        <v>2017</v>
      </c>
      <c r="H120" t="s">
        <v>53</v>
      </c>
      <c r="I120">
        <v>0</v>
      </c>
      <c r="J120" t="s">
        <v>22</v>
      </c>
      <c r="K120">
        <v>0</v>
      </c>
      <c r="L120">
        <v>2</v>
      </c>
      <c r="M120" t="s">
        <v>57</v>
      </c>
      <c r="N120">
        <v>-0.2</v>
      </c>
      <c r="O120">
        <v>0.54</v>
      </c>
      <c r="P120">
        <v>-0.84399999999999997</v>
      </c>
      <c r="Q120">
        <v>7.23001401560954</v>
      </c>
      <c r="R120">
        <v>-5.7000000000000002E-2</v>
      </c>
      <c r="S120">
        <v>0.73599999999999999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</row>
    <row r="121" spans="1:31" x14ac:dyDescent="0.3">
      <c r="A121" t="s">
        <v>315</v>
      </c>
      <c r="B121" t="s">
        <v>316</v>
      </c>
      <c r="C121" t="s">
        <v>134</v>
      </c>
      <c r="D121" t="s">
        <v>33</v>
      </c>
      <c r="E121">
        <v>8449</v>
      </c>
      <c r="F121">
        <v>42856</v>
      </c>
      <c r="G121">
        <v>2017</v>
      </c>
      <c r="H121" t="s">
        <v>21</v>
      </c>
      <c r="I121">
        <v>1</v>
      </c>
      <c r="J121" t="s">
        <v>22</v>
      </c>
      <c r="K121">
        <v>0</v>
      </c>
      <c r="L121">
        <v>2</v>
      </c>
      <c r="M121" t="s">
        <v>63</v>
      </c>
      <c r="N121">
        <v>0.25</v>
      </c>
      <c r="O121">
        <v>1.1200000000000001</v>
      </c>
      <c r="P121">
        <v>-0.39800000000000002</v>
      </c>
      <c r="Q121">
        <v>108.668877030676</v>
      </c>
      <c r="R121">
        <v>-0.127</v>
      </c>
      <c r="S121">
        <v>0.68600000000000005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0.25</v>
      </c>
      <c r="AA121">
        <v>1.1200000000000001</v>
      </c>
      <c r="AB121">
        <v>-0.39800000000000002</v>
      </c>
      <c r="AC121">
        <v>108.668877030676</v>
      </c>
      <c r="AD121">
        <v>-0.127</v>
      </c>
      <c r="AE121">
        <v>0.68600000000000005</v>
      </c>
    </row>
    <row r="122" spans="1:31" x14ac:dyDescent="0.3">
      <c r="A122" t="s">
        <v>317</v>
      </c>
      <c r="B122" t="s">
        <v>318</v>
      </c>
      <c r="C122" t="s">
        <v>41</v>
      </c>
      <c r="D122" t="s">
        <v>20</v>
      </c>
      <c r="E122">
        <v>9092</v>
      </c>
      <c r="F122">
        <v>42856</v>
      </c>
      <c r="G122">
        <v>2017</v>
      </c>
      <c r="H122" t="s">
        <v>21</v>
      </c>
      <c r="I122">
        <v>1</v>
      </c>
      <c r="J122" t="s">
        <v>28</v>
      </c>
      <c r="K122">
        <v>0</v>
      </c>
      <c r="L122">
        <v>2</v>
      </c>
      <c r="M122" t="s">
        <v>34</v>
      </c>
      <c r="N122">
        <v>-0.56000000000000005</v>
      </c>
      <c r="O122">
        <v>0.31</v>
      </c>
      <c r="P122">
        <v>0.20100000000000001</v>
      </c>
      <c r="Q122">
        <v>286.051609880179</v>
      </c>
      <c r="R122">
        <v>7.2999999999999995E-2</v>
      </c>
      <c r="S122">
        <v>0.77800000000000002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-0.56000000000000005</v>
      </c>
      <c r="AA122">
        <v>0.31</v>
      </c>
      <c r="AB122">
        <v>0.20100000000000001</v>
      </c>
      <c r="AC122">
        <v>286.051609880179</v>
      </c>
      <c r="AD122">
        <v>7.2999999999999995E-2</v>
      </c>
      <c r="AE122">
        <v>0.77800000000000002</v>
      </c>
    </row>
    <row r="123" spans="1:31" x14ac:dyDescent="0.3">
      <c r="A123" t="s">
        <v>319</v>
      </c>
      <c r="B123" t="s">
        <v>320</v>
      </c>
      <c r="C123" t="s">
        <v>41</v>
      </c>
      <c r="D123" t="s">
        <v>20</v>
      </c>
      <c r="E123">
        <v>93323</v>
      </c>
      <c r="F123">
        <v>42856</v>
      </c>
      <c r="G123">
        <v>2017</v>
      </c>
      <c r="H123" t="s">
        <v>21</v>
      </c>
      <c r="I123">
        <v>1</v>
      </c>
      <c r="J123" t="s">
        <v>28</v>
      </c>
      <c r="K123">
        <v>0</v>
      </c>
      <c r="L123">
        <v>2</v>
      </c>
      <c r="M123" t="s">
        <v>34</v>
      </c>
      <c r="N123">
        <v>-0.56000000000000005</v>
      </c>
      <c r="O123">
        <v>0.31</v>
      </c>
      <c r="P123">
        <v>0.20100000000000001</v>
      </c>
      <c r="Q123">
        <v>286.051609880179</v>
      </c>
      <c r="R123">
        <v>7.2999999999999995E-2</v>
      </c>
      <c r="S123">
        <v>0.77800000000000002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-0.56000000000000005</v>
      </c>
      <c r="AA123">
        <v>0.31</v>
      </c>
      <c r="AB123">
        <v>0.20100000000000001</v>
      </c>
      <c r="AC123">
        <v>286.051609880179</v>
      </c>
      <c r="AD123">
        <v>7.2999999999999995E-2</v>
      </c>
      <c r="AE123">
        <v>0.77800000000000002</v>
      </c>
    </row>
    <row r="124" spans="1:31" x14ac:dyDescent="0.3">
      <c r="A124" t="s">
        <v>321</v>
      </c>
      <c r="B124" t="s">
        <v>322</v>
      </c>
      <c r="C124" t="s">
        <v>149</v>
      </c>
      <c r="D124" t="s">
        <v>20</v>
      </c>
      <c r="F124">
        <v>42854</v>
      </c>
      <c r="G124">
        <v>2017</v>
      </c>
      <c r="H124" t="s">
        <v>53</v>
      </c>
      <c r="I124">
        <v>0</v>
      </c>
      <c r="J124" t="s">
        <v>28</v>
      </c>
      <c r="K124">
        <v>0</v>
      </c>
      <c r="L124">
        <v>2</v>
      </c>
      <c r="M124" t="s">
        <v>23</v>
      </c>
      <c r="N124">
        <v>-0.14000000000000001</v>
      </c>
      <c r="O124">
        <v>0.79</v>
      </c>
      <c r="P124">
        <v>2</v>
      </c>
      <c r="Q124">
        <v>876.66045918367297</v>
      </c>
      <c r="R124">
        <v>0.19600000000000001</v>
      </c>
      <c r="S124">
        <v>0.86199999999999999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3">
      <c r="A125" t="s">
        <v>323</v>
      </c>
      <c r="B125" t="s">
        <v>324</v>
      </c>
      <c r="C125" t="s">
        <v>95</v>
      </c>
      <c r="D125" t="s">
        <v>33</v>
      </c>
      <c r="E125">
        <v>1741</v>
      </c>
      <c r="F125">
        <v>42838</v>
      </c>
      <c r="G125">
        <v>2017</v>
      </c>
      <c r="H125" t="s">
        <v>49</v>
      </c>
      <c r="I125">
        <v>1</v>
      </c>
      <c r="J125" t="s">
        <v>38</v>
      </c>
      <c r="K125">
        <v>1</v>
      </c>
      <c r="L125">
        <v>1</v>
      </c>
      <c r="M125" t="s">
        <v>34</v>
      </c>
      <c r="N125">
        <v>0.43</v>
      </c>
      <c r="O125">
        <v>-0.66</v>
      </c>
      <c r="P125">
        <v>-0.66900000000000004</v>
      </c>
      <c r="Q125">
        <v>174.90169706358699</v>
      </c>
      <c r="R125">
        <v>6.2E-2</v>
      </c>
      <c r="S125">
        <v>0.78400000000000003</v>
      </c>
      <c r="T125">
        <v>0.43</v>
      </c>
      <c r="U125">
        <v>-0.66</v>
      </c>
      <c r="V125">
        <v>-0.66900000000000004</v>
      </c>
      <c r="W125">
        <v>174.90169706358699</v>
      </c>
      <c r="X125">
        <v>6.2E-2</v>
      </c>
      <c r="Y125">
        <v>0.78400000000000003</v>
      </c>
      <c r="Z125">
        <v>0.43</v>
      </c>
      <c r="AA125">
        <v>-0.66</v>
      </c>
      <c r="AB125">
        <v>-0.66900000000000004</v>
      </c>
      <c r="AC125">
        <v>174.90169706358699</v>
      </c>
      <c r="AD125">
        <v>6.2E-2</v>
      </c>
      <c r="AE125">
        <v>0.78400000000000003</v>
      </c>
    </row>
    <row r="126" spans="1:31" x14ac:dyDescent="0.3">
      <c r="A126" t="s">
        <v>325</v>
      </c>
      <c r="B126" t="s">
        <v>326</v>
      </c>
      <c r="C126" t="s">
        <v>134</v>
      </c>
      <c r="D126" t="s">
        <v>48</v>
      </c>
      <c r="E126">
        <v>9129</v>
      </c>
      <c r="F126">
        <v>42837</v>
      </c>
      <c r="G126">
        <v>2017</v>
      </c>
      <c r="H126" t="s">
        <v>49</v>
      </c>
      <c r="I126">
        <v>0</v>
      </c>
      <c r="J126" t="s">
        <v>38</v>
      </c>
      <c r="K126">
        <v>1</v>
      </c>
      <c r="L126">
        <v>1</v>
      </c>
      <c r="M126" t="s">
        <v>63</v>
      </c>
      <c r="N126">
        <v>0.25</v>
      </c>
      <c r="O126">
        <v>1.1200000000000001</v>
      </c>
      <c r="P126">
        <v>-0.39800000000000002</v>
      </c>
      <c r="Q126">
        <v>108.668877030676</v>
      </c>
      <c r="R126">
        <v>-0.127</v>
      </c>
      <c r="S126">
        <v>0.68600000000000005</v>
      </c>
      <c r="T126">
        <v>0.25</v>
      </c>
      <c r="U126">
        <v>1.1200000000000001</v>
      </c>
      <c r="V126">
        <v>-0.39800000000000002</v>
      </c>
      <c r="W126">
        <v>108.668877030676</v>
      </c>
      <c r="X126">
        <v>-0.127</v>
      </c>
      <c r="Y126">
        <v>0.68600000000000005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3">
      <c r="A127" t="s">
        <v>327</v>
      </c>
      <c r="B127" t="s">
        <v>328</v>
      </c>
      <c r="C127" t="s">
        <v>134</v>
      </c>
      <c r="D127" t="s">
        <v>20</v>
      </c>
      <c r="E127">
        <v>842</v>
      </c>
      <c r="F127">
        <v>42851</v>
      </c>
      <c r="G127">
        <v>2017</v>
      </c>
      <c r="H127" t="s">
        <v>21</v>
      </c>
      <c r="I127">
        <v>1</v>
      </c>
      <c r="J127" t="s">
        <v>22</v>
      </c>
      <c r="K127">
        <v>0</v>
      </c>
      <c r="L127">
        <v>2</v>
      </c>
      <c r="M127" t="s">
        <v>63</v>
      </c>
      <c r="N127">
        <v>0.25</v>
      </c>
      <c r="O127">
        <v>1.1200000000000001</v>
      </c>
      <c r="P127">
        <v>-0.39800000000000002</v>
      </c>
      <c r="Q127">
        <v>108.668877030676</v>
      </c>
      <c r="R127">
        <v>-0.127</v>
      </c>
      <c r="S127">
        <v>0.68600000000000005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0.25</v>
      </c>
      <c r="AA127">
        <v>1.1200000000000001</v>
      </c>
      <c r="AB127">
        <v>-0.39800000000000002</v>
      </c>
      <c r="AC127">
        <v>108.668877030676</v>
      </c>
      <c r="AD127">
        <v>-0.127</v>
      </c>
      <c r="AE127">
        <v>0.68600000000000005</v>
      </c>
    </row>
    <row r="128" spans="1:31" x14ac:dyDescent="0.3">
      <c r="A128" t="s">
        <v>329</v>
      </c>
      <c r="B128" t="s">
        <v>330</v>
      </c>
      <c r="C128" t="s">
        <v>134</v>
      </c>
      <c r="D128" t="s">
        <v>20</v>
      </c>
      <c r="E128">
        <v>521</v>
      </c>
      <c r="F128">
        <v>42851</v>
      </c>
      <c r="G128">
        <v>2017</v>
      </c>
      <c r="H128" t="s">
        <v>21</v>
      </c>
      <c r="I128">
        <v>1</v>
      </c>
      <c r="J128" t="s">
        <v>38</v>
      </c>
      <c r="K128">
        <v>0</v>
      </c>
      <c r="L128">
        <v>2</v>
      </c>
      <c r="M128" t="s">
        <v>63</v>
      </c>
      <c r="N128">
        <v>0.25</v>
      </c>
      <c r="O128">
        <v>1.1200000000000001</v>
      </c>
      <c r="P128">
        <v>-0.39800000000000002</v>
      </c>
      <c r="Q128">
        <v>108.668877030676</v>
      </c>
      <c r="R128">
        <v>-0.127</v>
      </c>
      <c r="S128">
        <v>0.68600000000000005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0.25</v>
      </c>
      <c r="AA128">
        <v>1.1200000000000001</v>
      </c>
      <c r="AB128">
        <v>-0.39800000000000002</v>
      </c>
      <c r="AC128">
        <v>108.668877030676</v>
      </c>
      <c r="AD128">
        <v>-0.127</v>
      </c>
      <c r="AE128">
        <v>0.68600000000000005</v>
      </c>
    </row>
    <row r="129" spans="1:31" x14ac:dyDescent="0.3">
      <c r="A129" t="s">
        <v>331</v>
      </c>
      <c r="B129" t="s">
        <v>332</v>
      </c>
      <c r="C129" t="s">
        <v>62</v>
      </c>
      <c r="D129" t="s">
        <v>27</v>
      </c>
      <c r="E129">
        <v>3831</v>
      </c>
      <c r="F129">
        <v>42843</v>
      </c>
      <c r="G129">
        <v>2017</v>
      </c>
      <c r="H129" t="s">
        <v>21</v>
      </c>
      <c r="I129">
        <v>1</v>
      </c>
      <c r="J129" t="s">
        <v>38</v>
      </c>
      <c r="K129">
        <v>0</v>
      </c>
      <c r="L129">
        <v>2</v>
      </c>
      <c r="M129" t="s">
        <v>63</v>
      </c>
      <c r="N129">
        <v>-1.1299999999999999</v>
      </c>
      <c r="O129">
        <v>0.93</v>
      </c>
      <c r="P129">
        <v>-1.383</v>
      </c>
      <c r="Q129">
        <v>112.012736608941</v>
      </c>
      <c r="R129">
        <v>6.7000000000000004E-2</v>
      </c>
      <c r="S129">
        <v>0.68799999999999994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-1.1299999999999999</v>
      </c>
      <c r="AA129">
        <v>0.93</v>
      </c>
      <c r="AB129">
        <v>-1.383</v>
      </c>
      <c r="AC129">
        <v>112.012736608941</v>
      </c>
      <c r="AD129">
        <v>6.7000000000000004E-2</v>
      </c>
      <c r="AE129">
        <v>0.68799999999999994</v>
      </c>
    </row>
    <row r="130" spans="1:31" x14ac:dyDescent="0.3">
      <c r="A130" t="s">
        <v>333</v>
      </c>
      <c r="B130" t="s">
        <v>334</v>
      </c>
      <c r="C130" t="s">
        <v>79</v>
      </c>
      <c r="D130" t="s">
        <v>20</v>
      </c>
      <c r="E130">
        <v>4000</v>
      </c>
      <c r="F130">
        <v>42857</v>
      </c>
      <c r="G130">
        <v>2017</v>
      </c>
      <c r="H130" t="s">
        <v>21</v>
      </c>
      <c r="I130">
        <v>1</v>
      </c>
      <c r="J130" t="s">
        <v>38</v>
      </c>
      <c r="K130">
        <v>0</v>
      </c>
      <c r="L130">
        <v>2</v>
      </c>
      <c r="M130" t="s">
        <v>29</v>
      </c>
      <c r="N130">
        <v>0.52</v>
      </c>
      <c r="O130">
        <v>0.74</v>
      </c>
      <c r="P130">
        <v>1.18</v>
      </c>
      <c r="Q130">
        <v>620.88305709023905</v>
      </c>
      <c r="R130">
        <v>6.5000000000000002E-2</v>
      </c>
      <c r="S130">
        <v>0.82299999999999995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0.52</v>
      </c>
      <c r="AA130">
        <v>0.74</v>
      </c>
      <c r="AB130">
        <v>1.18</v>
      </c>
      <c r="AC130">
        <v>620.88305709023905</v>
      </c>
      <c r="AD130">
        <v>6.5000000000000002E-2</v>
      </c>
      <c r="AE130">
        <v>0.82299999999999995</v>
      </c>
    </row>
    <row r="131" spans="1:31" x14ac:dyDescent="0.3">
      <c r="A131" t="s">
        <v>335</v>
      </c>
      <c r="B131" t="s">
        <v>336</v>
      </c>
      <c r="C131" t="s">
        <v>37</v>
      </c>
      <c r="D131" t="s">
        <v>27</v>
      </c>
      <c r="F131">
        <v>42796</v>
      </c>
      <c r="G131">
        <v>2017</v>
      </c>
      <c r="H131" t="s">
        <v>21</v>
      </c>
      <c r="I131">
        <v>1</v>
      </c>
      <c r="J131" t="s">
        <v>28</v>
      </c>
      <c r="K131">
        <v>0</v>
      </c>
      <c r="L131">
        <v>2</v>
      </c>
      <c r="M131" t="s">
        <v>34</v>
      </c>
      <c r="N131">
        <v>0.01</v>
      </c>
      <c r="O131">
        <v>-0.85</v>
      </c>
      <c r="P131">
        <v>-0.95</v>
      </c>
      <c r="Q131">
        <v>180.47034849583801</v>
      </c>
      <c r="R131">
        <v>-2.8000000000000001E-2</v>
      </c>
      <c r="S131">
        <v>0.76500000000000001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0.01</v>
      </c>
      <c r="AA131">
        <v>-0.85</v>
      </c>
      <c r="AB131">
        <v>-0.95</v>
      </c>
      <c r="AC131">
        <v>180.47034849583801</v>
      </c>
      <c r="AD131">
        <v>-2.8000000000000001E-2</v>
      </c>
      <c r="AE131">
        <v>0.76500000000000001</v>
      </c>
    </row>
    <row r="132" spans="1:31" x14ac:dyDescent="0.3">
      <c r="A132" t="s">
        <v>337</v>
      </c>
      <c r="B132" t="s">
        <v>338</v>
      </c>
      <c r="C132" t="s">
        <v>131</v>
      </c>
      <c r="D132" t="s">
        <v>48</v>
      </c>
      <c r="F132">
        <v>42857</v>
      </c>
      <c r="G132">
        <v>2017</v>
      </c>
      <c r="H132" t="s">
        <v>21</v>
      </c>
      <c r="I132">
        <v>1</v>
      </c>
      <c r="J132" t="s">
        <v>22</v>
      </c>
      <c r="K132">
        <v>0</v>
      </c>
      <c r="L132">
        <v>2</v>
      </c>
      <c r="M132" t="s">
        <v>34</v>
      </c>
      <c r="N132">
        <v>0.23</v>
      </c>
      <c r="O132">
        <v>-1.03</v>
      </c>
      <c r="P132">
        <v>-0.441</v>
      </c>
      <c r="Q132">
        <v>389.46498043651599</v>
      </c>
      <c r="R132">
        <v>-9.6000000000000002E-2</v>
      </c>
      <c r="S132">
        <v>0.78800000000000003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0.23</v>
      </c>
      <c r="AA132">
        <v>-1.03</v>
      </c>
      <c r="AB132">
        <v>-0.441</v>
      </c>
      <c r="AC132">
        <v>389.46498043651599</v>
      </c>
      <c r="AD132">
        <v>-9.6000000000000002E-2</v>
      </c>
      <c r="AE132">
        <v>0.78800000000000003</v>
      </c>
    </row>
    <row r="133" spans="1:31" x14ac:dyDescent="0.3">
      <c r="A133" t="s">
        <v>339</v>
      </c>
      <c r="B133" t="s">
        <v>340</v>
      </c>
      <c r="C133" t="s">
        <v>47</v>
      </c>
      <c r="D133" t="s">
        <v>20</v>
      </c>
      <c r="E133">
        <v>3496</v>
      </c>
      <c r="F133">
        <v>42864</v>
      </c>
      <c r="G133">
        <v>2017</v>
      </c>
      <c r="H133" t="s">
        <v>21</v>
      </c>
      <c r="I133">
        <v>1</v>
      </c>
      <c r="J133" t="s">
        <v>22</v>
      </c>
      <c r="K133">
        <v>0</v>
      </c>
      <c r="L133">
        <v>2</v>
      </c>
      <c r="M133" t="s">
        <v>29</v>
      </c>
      <c r="N133">
        <v>-0.14000000000000001</v>
      </c>
      <c r="O133">
        <v>-0.77</v>
      </c>
      <c r="P133">
        <v>1.383</v>
      </c>
      <c r="Q133">
        <v>421.266086330326</v>
      </c>
      <c r="R133">
        <v>0.10100000000000001</v>
      </c>
      <c r="S133">
        <v>0.81499999999999995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-0.14000000000000001</v>
      </c>
      <c r="AA133">
        <v>-0.77</v>
      </c>
      <c r="AB133">
        <v>1.383</v>
      </c>
      <c r="AC133">
        <v>421.266086330326</v>
      </c>
      <c r="AD133">
        <v>0.10100000000000001</v>
      </c>
      <c r="AE133">
        <v>0.81499999999999995</v>
      </c>
    </row>
    <row r="134" spans="1:31" x14ac:dyDescent="0.3">
      <c r="A134" t="s">
        <v>341</v>
      </c>
      <c r="B134" t="s">
        <v>342</v>
      </c>
      <c r="C134" t="s">
        <v>52</v>
      </c>
      <c r="D134" t="s">
        <v>20</v>
      </c>
      <c r="E134">
        <v>34100</v>
      </c>
      <c r="F134">
        <v>42864</v>
      </c>
      <c r="G134">
        <v>2017</v>
      </c>
      <c r="H134" t="s">
        <v>21</v>
      </c>
      <c r="I134">
        <v>1</v>
      </c>
      <c r="J134" t="s">
        <v>22</v>
      </c>
      <c r="K134">
        <v>0</v>
      </c>
      <c r="L134">
        <v>2</v>
      </c>
      <c r="M134" t="s">
        <v>34</v>
      </c>
      <c r="N134">
        <v>0.33</v>
      </c>
      <c r="O134">
        <v>-0.23</v>
      </c>
      <c r="P134">
        <v>0.95599999999999996</v>
      </c>
      <c r="Q134">
        <v>255.515052032906</v>
      </c>
      <c r="R134">
        <v>-0.01</v>
      </c>
      <c r="S134">
        <v>0.79700000000000004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0.33</v>
      </c>
      <c r="AA134">
        <v>-0.23</v>
      </c>
      <c r="AB134">
        <v>0.95599999999999996</v>
      </c>
      <c r="AC134">
        <v>255.515052032906</v>
      </c>
      <c r="AD134">
        <v>-0.01</v>
      </c>
      <c r="AE134">
        <v>0.79700000000000004</v>
      </c>
    </row>
    <row r="135" spans="1:31" x14ac:dyDescent="0.3">
      <c r="A135" t="s">
        <v>343</v>
      </c>
      <c r="B135" t="s">
        <v>344</v>
      </c>
      <c r="C135" t="s">
        <v>131</v>
      </c>
      <c r="D135" t="s">
        <v>20</v>
      </c>
      <c r="E135">
        <v>25848</v>
      </c>
      <c r="F135">
        <v>42864</v>
      </c>
      <c r="G135">
        <v>2017</v>
      </c>
      <c r="H135" t="s">
        <v>21</v>
      </c>
      <c r="I135">
        <v>1</v>
      </c>
      <c r="J135" t="s">
        <v>22</v>
      </c>
      <c r="K135">
        <v>0</v>
      </c>
      <c r="L135">
        <v>2</v>
      </c>
      <c r="M135" t="s">
        <v>34</v>
      </c>
      <c r="N135">
        <v>0.23</v>
      </c>
      <c r="O135">
        <v>-1.03</v>
      </c>
      <c r="P135">
        <v>-0.441</v>
      </c>
      <c r="Q135">
        <v>389.46498043651599</v>
      </c>
      <c r="R135">
        <v>-9.6000000000000002E-2</v>
      </c>
      <c r="S135">
        <v>0.78800000000000003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0.23</v>
      </c>
      <c r="AA135">
        <v>-1.03</v>
      </c>
      <c r="AB135">
        <v>-0.441</v>
      </c>
      <c r="AC135">
        <v>389.46498043651599</v>
      </c>
      <c r="AD135">
        <v>-9.6000000000000002E-2</v>
      </c>
      <c r="AE135">
        <v>0.78800000000000003</v>
      </c>
    </row>
    <row r="136" spans="1:31" x14ac:dyDescent="0.3">
      <c r="A136" t="s">
        <v>345</v>
      </c>
      <c r="B136" t="s">
        <v>346</v>
      </c>
      <c r="C136" t="s">
        <v>19</v>
      </c>
      <c r="D136" t="s">
        <v>20</v>
      </c>
      <c r="E136">
        <v>14633</v>
      </c>
      <c r="F136">
        <v>42853</v>
      </c>
      <c r="G136">
        <v>2017</v>
      </c>
      <c r="H136" t="s">
        <v>21</v>
      </c>
      <c r="I136">
        <v>1</v>
      </c>
      <c r="J136" t="s">
        <v>22</v>
      </c>
      <c r="K136">
        <v>0</v>
      </c>
      <c r="L136">
        <v>2</v>
      </c>
      <c r="M136" t="s">
        <v>23</v>
      </c>
      <c r="N136">
        <v>-1.04</v>
      </c>
      <c r="O136">
        <v>1.26</v>
      </c>
      <c r="P136">
        <v>1.639</v>
      </c>
      <c r="Q136">
        <v>1212.9366320614799</v>
      </c>
      <c r="R136">
        <v>8.9999999999999993E-3</v>
      </c>
      <c r="S136">
        <v>0.878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-1.04</v>
      </c>
      <c r="AA136">
        <v>1.26</v>
      </c>
      <c r="AB136">
        <v>1.639</v>
      </c>
      <c r="AC136">
        <v>1212.9366320614799</v>
      </c>
      <c r="AD136">
        <v>8.9999999999999993E-3</v>
      </c>
      <c r="AE136">
        <v>0.878</v>
      </c>
    </row>
    <row r="137" spans="1:31" x14ac:dyDescent="0.3">
      <c r="A137" t="s">
        <v>347</v>
      </c>
      <c r="B137" t="s">
        <v>348</v>
      </c>
      <c r="C137" t="s">
        <v>134</v>
      </c>
      <c r="D137" t="s">
        <v>20</v>
      </c>
      <c r="F137">
        <v>42864</v>
      </c>
      <c r="G137">
        <v>2017</v>
      </c>
      <c r="H137" t="s">
        <v>49</v>
      </c>
      <c r="I137">
        <v>1</v>
      </c>
      <c r="J137" t="s">
        <v>22</v>
      </c>
      <c r="K137">
        <v>1</v>
      </c>
      <c r="L137">
        <v>1</v>
      </c>
      <c r="M137" t="s">
        <v>63</v>
      </c>
      <c r="N137">
        <v>0.25</v>
      </c>
      <c r="O137">
        <v>1.1200000000000001</v>
      </c>
      <c r="P137">
        <v>-0.39800000000000002</v>
      </c>
      <c r="Q137">
        <v>108.668877030676</v>
      </c>
      <c r="R137">
        <v>-0.127</v>
      </c>
      <c r="S137">
        <v>0.68600000000000005</v>
      </c>
      <c r="T137">
        <v>0.25</v>
      </c>
      <c r="U137">
        <v>1.1200000000000001</v>
      </c>
      <c r="V137">
        <v>-0.39800000000000002</v>
      </c>
      <c r="W137">
        <v>108.668877030676</v>
      </c>
      <c r="X137">
        <v>-0.127</v>
      </c>
      <c r="Y137">
        <v>0.68600000000000005</v>
      </c>
      <c r="Z137">
        <v>0.25</v>
      </c>
      <c r="AA137">
        <v>1.1200000000000001</v>
      </c>
      <c r="AB137">
        <v>-0.39800000000000002</v>
      </c>
      <c r="AC137">
        <v>108.668877030676</v>
      </c>
      <c r="AD137">
        <v>-0.127</v>
      </c>
      <c r="AE137">
        <v>0.68600000000000005</v>
      </c>
    </row>
    <row r="138" spans="1:31" x14ac:dyDescent="0.3">
      <c r="A138" t="s">
        <v>349</v>
      </c>
      <c r="B138" t="s">
        <v>350</v>
      </c>
      <c r="C138" t="s">
        <v>47</v>
      </c>
      <c r="D138" t="s">
        <v>33</v>
      </c>
      <c r="E138">
        <v>7000</v>
      </c>
      <c r="F138">
        <v>42864</v>
      </c>
      <c r="G138">
        <v>2017</v>
      </c>
      <c r="H138" t="s">
        <v>49</v>
      </c>
      <c r="I138">
        <v>1</v>
      </c>
      <c r="J138" t="s">
        <v>22</v>
      </c>
      <c r="K138">
        <v>1</v>
      </c>
      <c r="L138">
        <v>1</v>
      </c>
      <c r="M138" t="s">
        <v>29</v>
      </c>
      <c r="N138">
        <v>-0.14000000000000001</v>
      </c>
      <c r="O138">
        <v>-0.77</v>
      </c>
      <c r="P138">
        <v>1.383</v>
      </c>
      <c r="Q138">
        <v>421.266086330326</v>
      </c>
      <c r="R138">
        <v>0.10100000000000001</v>
      </c>
      <c r="S138">
        <v>0.81499999999999995</v>
      </c>
      <c r="T138">
        <v>-0.14000000000000001</v>
      </c>
      <c r="U138">
        <v>-0.77</v>
      </c>
      <c r="V138">
        <v>1.383</v>
      </c>
      <c r="W138">
        <v>421.266086330326</v>
      </c>
      <c r="X138">
        <v>0.10100000000000001</v>
      </c>
      <c r="Y138">
        <v>0.81499999999999995</v>
      </c>
      <c r="Z138">
        <v>-0.14000000000000001</v>
      </c>
      <c r="AA138">
        <v>-0.77</v>
      </c>
      <c r="AB138">
        <v>1.383</v>
      </c>
      <c r="AC138">
        <v>421.266086330326</v>
      </c>
      <c r="AD138">
        <v>0.10100000000000001</v>
      </c>
      <c r="AE138">
        <v>0.81499999999999995</v>
      </c>
    </row>
    <row r="139" spans="1:31" x14ac:dyDescent="0.3">
      <c r="A139" t="s">
        <v>351</v>
      </c>
      <c r="B139" t="s">
        <v>352</v>
      </c>
      <c r="C139" t="s">
        <v>19</v>
      </c>
      <c r="D139" t="s">
        <v>20</v>
      </c>
      <c r="E139">
        <v>600</v>
      </c>
      <c r="F139">
        <v>42853</v>
      </c>
      <c r="G139">
        <v>2017</v>
      </c>
      <c r="H139" t="s">
        <v>53</v>
      </c>
      <c r="I139">
        <v>0</v>
      </c>
      <c r="J139" t="s">
        <v>38</v>
      </c>
      <c r="K139">
        <v>0</v>
      </c>
      <c r="L139">
        <v>2</v>
      </c>
      <c r="M139" t="s">
        <v>23</v>
      </c>
      <c r="N139">
        <v>-1.04</v>
      </c>
      <c r="O139">
        <v>1.26</v>
      </c>
      <c r="P139">
        <v>1.639</v>
      </c>
      <c r="Q139">
        <v>1212.9366320614799</v>
      </c>
      <c r="R139">
        <v>8.9999999999999993E-3</v>
      </c>
      <c r="S139">
        <v>0.878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3">
      <c r="A140" t="s">
        <v>353</v>
      </c>
      <c r="B140" t="s">
        <v>354</v>
      </c>
      <c r="C140" t="s">
        <v>47</v>
      </c>
      <c r="D140" t="s">
        <v>20</v>
      </c>
      <c r="E140">
        <v>3494</v>
      </c>
      <c r="F140">
        <v>42864</v>
      </c>
      <c r="G140">
        <v>2017</v>
      </c>
      <c r="H140" t="s">
        <v>49</v>
      </c>
      <c r="I140">
        <v>0</v>
      </c>
      <c r="J140" t="s">
        <v>38</v>
      </c>
      <c r="K140">
        <v>1</v>
      </c>
      <c r="L140">
        <v>1</v>
      </c>
      <c r="M140" t="s">
        <v>29</v>
      </c>
      <c r="N140">
        <v>-0.14000000000000001</v>
      </c>
      <c r="O140">
        <v>-0.77</v>
      </c>
      <c r="P140">
        <v>1.383</v>
      </c>
      <c r="Q140">
        <v>421.266086330326</v>
      </c>
      <c r="R140">
        <v>0.10100000000000001</v>
      </c>
      <c r="S140">
        <v>0.81499999999999995</v>
      </c>
      <c r="T140">
        <v>-0.14000000000000001</v>
      </c>
      <c r="U140">
        <v>-0.77</v>
      </c>
      <c r="V140">
        <v>1.383</v>
      </c>
      <c r="W140">
        <v>421.266086330326</v>
      </c>
      <c r="X140">
        <v>0.10100000000000001</v>
      </c>
      <c r="Y140">
        <v>0.81499999999999995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</row>
    <row r="141" spans="1:31" x14ac:dyDescent="0.3">
      <c r="A141" t="s">
        <v>355</v>
      </c>
      <c r="B141" t="s">
        <v>356</v>
      </c>
      <c r="C141" t="s">
        <v>95</v>
      </c>
      <c r="D141" t="s">
        <v>82</v>
      </c>
      <c r="E141">
        <v>3467</v>
      </c>
      <c r="F141">
        <v>42853</v>
      </c>
      <c r="G141">
        <v>2017</v>
      </c>
      <c r="H141" t="s">
        <v>53</v>
      </c>
      <c r="I141">
        <v>0</v>
      </c>
      <c r="J141" t="s">
        <v>38</v>
      </c>
      <c r="K141">
        <v>0</v>
      </c>
      <c r="L141">
        <v>2</v>
      </c>
      <c r="M141" t="s">
        <v>34</v>
      </c>
      <c r="N141">
        <v>0.43</v>
      </c>
      <c r="O141">
        <v>-0.66</v>
      </c>
      <c r="P141">
        <v>-0.66900000000000004</v>
      </c>
      <c r="Q141">
        <v>174.90169706358699</v>
      </c>
      <c r="R141">
        <v>6.2E-2</v>
      </c>
      <c r="S141">
        <v>0.78400000000000003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3">
      <c r="A142" t="s">
        <v>357</v>
      </c>
      <c r="B142" t="s">
        <v>358</v>
      </c>
      <c r="C142" t="s">
        <v>359</v>
      </c>
      <c r="D142" t="s">
        <v>20</v>
      </c>
      <c r="E142">
        <v>665</v>
      </c>
      <c r="F142">
        <v>42871</v>
      </c>
      <c r="G142">
        <v>2017</v>
      </c>
      <c r="H142" t="s">
        <v>49</v>
      </c>
      <c r="I142">
        <v>1</v>
      </c>
      <c r="J142" t="s">
        <v>22</v>
      </c>
      <c r="K142">
        <v>1</v>
      </c>
      <c r="L142">
        <v>1</v>
      </c>
      <c r="M142" t="s">
        <v>29</v>
      </c>
      <c r="N142">
        <v>-1.64</v>
      </c>
      <c r="O142">
        <v>0.87</v>
      </c>
      <c r="P142">
        <v>9.9000000000000005E-2</v>
      </c>
      <c r="Q142">
        <v>67.523459459459502</v>
      </c>
      <c r="R142">
        <v>0.16500000000000001</v>
      </c>
      <c r="S142">
        <v>0.81699999999999995</v>
      </c>
      <c r="T142">
        <v>-1.64</v>
      </c>
      <c r="U142">
        <v>0.87</v>
      </c>
      <c r="V142">
        <v>9.9000000000000005E-2</v>
      </c>
      <c r="W142">
        <v>67.523459459459502</v>
      </c>
      <c r="X142">
        <v>0.16500000000000001</v>
      </c>
      <c r="Y142">
        <v>0.81699999999999995</v>
      </c>
      <c r="Z142">
        <v>-1.64</v>
      </c>
      <c r="AA142">
        <v>0.87</v>
      </c>
      <c r="AB142">
        <v>9.9000000000000005E-2</v>
      </c>
      <c r="AC142">
        <v>67.523459459459502</v>
      </c>
      <c r="AD142">
        <v>0.16500000000000001</v>
      </c>
      <c r="AE142">
        <v>0.81699999999999995</v>
      </c>
    </row>
    <row r="143" spans="1:31" x14ac:dyDescent="0.3">
      <c r="A143" t="s">
        <v>360</v>
      </c>
      <c r="B143" t="s">
        <v>361</v>
      </c>
      <c r="C143" t="s">
        <v>131</v>
      </c>
      <c r="D143" t="s">
        <v>20</v>
      </c>
      <c r="E143">
        <v>860</v>
      </c>
      <c r="F143">
        <v>42859</v>
      </c>
      <c r="G143">
        <v>2017</v>
      </c>
      <c r="H143" t="s">
        <v>49</v>
      </c>
      <c r="I143">
        <v>1</v>
      </c>
      <c r="J143" t="s">
        <v>38</v>
      </c>
      <c r="K143">
        <v>1</v>
      </c>
      <c r="L143">
        <v>1</v>
      </c>
      <c r="M143" t="s">
        <v>34</v>
      </c>
      <c r="N143">
        <v>0.23</v>
      </c>
      <c r="O143">
        <v>-1.03</v>
      </c>
      <c r="P143">
        <v>-0.441</v>
      </c>
      <c r="Q143">
        <v>389.46498043651599</v>
      </c>
      <c r="R143">
        <v>-9.6000000000000002E-2</v>
      </c>
      <c r="S143">
        <v>0.78800000000000003</v>
      </c>
      <c r="T143">
        <v>0.23</v>
      </c>
      <c r="U143">
        <v>-1.03</v>
      </c>
      <c r="V143">
        <v>-0.441</v>
      </c>
      <c r="W143">
        <v>389.46498043651599</v>
      </c>
      <c r="X143">
        <v>-9.6000000000000002E-2</v>
      </c>
      <c r="Y143">
        <v>0.78800000000000003</v>
      </c>
      <c r="Z143">
        <v>0.23</v>
      </c>
      <c r="AA143">
        <v>-1.03</v>
      </c>
      <c r="AB143">
        <v>-0.441</v>
      </c>
      <c r="AC143">
        <v>389.46498043651599</v>
      </c>
      <c r="AD143">
        <v>-9.6000000000000002E-2</v>
      </c>
      <c r="AE143">
        <v>0.78800000000000003</v>
      </c>
    </row>
    <row r="144" spans="1:31" x14ac:dyDescent="0.3">
      <c r="A144" t="s">
        <v>362</v>
      </c>
      <c r="B144" t="s">
        <v>363</v>
      </c>
      <c r="C144" t="s">
        <v>233</v>
      </c>
      <c r="D144" t="s">
        <v>20</v>
      </c>
      <c r="E144">
        <v>742</v>
      </c>
      <c r="F144">
        <v>42860</v>
      </c>
      <c r="G144">
        <v>2017</v>
      </c>
      <c r="H144" t="s">
        <v>49</v>
      </c>
      <c r="I144">
        <v>1</v>
      </c>
      <c r="J144" t="s">
        <v>38</v>
      </c>
      <c r="K144">
        <v>1</v>
      </c>
      <c r="L144">
        <v>1</v>
      </c>
      <c r="M144" t="s">
        <v>57</v>
      </c>
      <c r="N144">
        <v>-0.17</v>
      </c>
      <c r="O144">
        <v>0.46</v>
      </c>
      <c r="P144">
        <v>-0.93899999999999995</v>
      </c>
      <c r="Q144">
        <v>210.37613680688099</v>
      </c>
      <c r="R144">
        <v>-1.4999999999999999E-2</v>
      </c>
      <c r="S144">
        <v>0.71799999999999997</v>
      </c>
      <c r="T144">
        <v>-0.17</v>
      </c>
      <c r="U144">
        <v>0.46</v>
      </c>
      <c r="V144">
        <v>-0.93899999999999995</v>
      </c>
      <c r="W144">
        <v>210.37613680688099</v>
      </c>
      <c r="X144">
        <v>-1.4999999999999999E-2</v>
      </c>
      <c r="Y144">
        <v>0.71799999999999997</v>
      </c>
      <c r="Z144">
        <v>-0.17</v>
      </c>
      <c r="AA144">
        <v>0.46</v>
      </c>
      <c r="AB144">
        <v>-0.93899999999999995</v>
      </c>
      <c r="AC144">
        <v>210.37613680688099</v>
      </c>
      <c r="AD144">
        <v>-1.4999999999999999E-2</v>
      </c>
      <c r="AE144">
        <v>0.71799999999999997</v>
      </c>
    </row>
    <row r="145" spans="1:31" x14ac:dyDescent="0.3">
      <c r="A145" t="s">
        <v>364</v>
      </c>
      <c r="B145" t="s">
        <v>365</v>
      </c>
      <c r="C145" t="s">
        <v>134</v>
      </c>
      <c r="D145" t="s">
        <v>20</v>
      </c>
      <c r="E145">
        <v>17090</v>
      </c>
      <c r="F145">
        <v>42873</v>
      </c>
      <c r="G145">
        <v>2017</v>
      </c>
      <c r="H145" t="s">
        <v>21</v>
      </c>
      <c r="I145">
        <v>1</v>
      </c>
      <c r="J145" t="s">
        <v>22</v>
      </c>
      <c r="K145">
        <v>0</v>
      </c>
      <c r="L145">
        <v>2</v>
      </c>
      <c r="M145" t="s">
        <v>63</v>
      </c>
      <c r="N145">
        <v>0.25</v>
      </c>
      <c r="O145">
        <v>1.1200000000000001</v>
      </c>
      <c r="P145">
        <v>-0.39800000000000002</v>
      </c>
      <c r="Q145">
        <v>108.668877030676</v>
      </c>
      <c r="R145">
        <v>-0.127</v>
      </c>
      <c r="S145">
        <v>0.68600000000000005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0.25</v>
      </c>
      <c r="AA145">
        <v>1.1200000000000001</v>
      </c>
      <c r="AB145">
        <v>-0.39800000000000002</v>
      </c>
      <c r="AC145">
        <v>108.668877030676</v>
      </c>
      <c r="AD145">
        <v>-0.127</v>
      </c>
      <c r="AE145">
        <v>0.68600000000000005</v>
      </c>
    </row>
    <row r="146" spans="1:31" x14ac:dyDescent="0.3">
      <c r="A146" t="s">
        <v>366</v>
      </c>
      <c r="B146" t="s">
        <v>367</v>
      </c>
      <c r="C146" t="s">
        <v>152</v>
      </c>
      <c r="D146" t="s">
        <v>27</v>
      </c>
      <c r="E146">
        <v>725</v>
      </c>
      <c r="F146">
        <v>42860</v>
      </c>
      <c r="G146">
        <v>2017</v>
      </c>
      <c r="H146" t="s">
        <v>49</v>
      </c>
      <c r="I146">
        <v>0</v>
      </c>
      <c r="J146" t="s">
        <v>38</v>
      </c>
      <c r="K146">
        <v>1</v>
      </c>
      <c r="L146">
        <v>1</v>
      </c>
      <c r="M146" t="s">
        <v>57</v>
      </c>
      <c r="N146">
        <v>0.84</v>
      </c>
      <c r="O146">
        <v>0.89</v>
      </c>
      <c r="P146">
        <v>-0.84699999999999998</v>
      </c>
      <c r="Q146">
        <v>88.891240600412303</v>
      </c>
      <c r="R146">
        <v>-6.9000000000000006E-2</v>
      </c>
      <c r="S146">
        <v>0.72399999999999998</v>
      </c>
      <c r="T146">
        <v>0.84</v>
      </c>
      <c r="U146">
        <v>0.89</v>
      </c>
      <c r="V146">
        <v>-0.84699999999999998</v>
      </c>
      <c r="W146">
        <v>88.891240600412303</v>
      </c>
      <c r="X146">
        <v>-6.9000000000000006E-2</v>
      </c>
      <c r="Y146">
        <v>0.72399999999999998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3">
      <c r="A147" t="s">
        <v>368</v>
      </c>
      <c r="B147" t="s">
        <v>369</v>
      </c>
      <c r="C147" t="s">
        <v>152</v>
      </c>
      <c r="D147" t="s">
        <v>33</v>
      </c>
      <c r="E147">
        <v>836</v>
      </c>
      <c r="F147">
        <v>42880</v>
      </c>
      <c r="G147">
        <v>2017</v>
      </c>
      <c r="H147" t="s">
        <v>53</v>
      </c>
      <c r="I147">
        <v>0</v>
      </c>
      <c r="J147" t="s">
        <v>22</v>
      </c>
      <c r="K147">
        <v>0</v>
      </c>
      <c r="L147">
        <v>2</v>
      </c>
      <c r="M147" t="s">
        <v>57</v>
      </c>
      <c r="N147">
        <v>0.84</v>
      </c>
      <c r="O147">
        <v>0.89</v>
      </c>
      <c r="P147">
        <v>-0.84699999999999998</v>
      </c>
      <c r="Q147">
        <v>88.891240600412303</v>
      </c>
      <c r="R147">
        <v>-6.9000000000000006E-2</v>
      </c>
      <c r="S147">
        <v>0.72399999999999998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3">
      <c r="A148" t="s">
        <v>370</v>
      </c>
      <c r="B148" t="s">
        <v>371</v>
      </c>
      <c r="C148" t="s">
        <v>52</v>
      </c>
      <c r="D148" t="s">
        <v>27</v>
      </c>
      <c r="F148">
        <v>42881</v>
      </c>
      <c r="G148">
        <v>2017</v>
      </c>
      <c r="H148" t="s">
        <v>49</v>
      </c>
      <c r="I148">
        <v>1</v>
      </c>
      <c r="J148" t="s">
        <v>22</v>
      </c>
      <c r="K148">
        <v>1</v>
      </c>
      <c r="L148">
        <v>1</v>
      </c>
      <c r="M148" t="s">
        <v>34</v>
      </c>
      <c r="N148">
        <v>0.33</v>
      </c>
      <c r="O148">
        <v>-0.23</v>
      </c>
      <c r="P148">
        <v>0.95599999999999996</v>
      </c>
      <c r="Q148">
        <v>255.515052032906</v>
      </c>
      <c r="R148">
        <v>-0.01</v>
      </c>
      <c r="S148">
        <v>0.79700000000000004</v>
      </c>
      <c r="T148">
        <v>0.33</v>
      </c>
      <c r="U148">
        <v>-0.23</v>
      </c>
      <c r="V148">
        <v>0.95599999999999996</v>
      </c>
      <c r="W148">
        <v>255.515052032906</v>
      </c>
      <c r="X148">
        <v>-0.01</v>
      </c>
      <c r="Y148">
        <v>0.79700000000000004</v>
      </c>
      <c r="Z148">
        <v>0.33</v>
      </c>
      <c r="AA148">
        <v>-0.23</v>
      </c>
      <c r="AB148">
        <v>0.95599999999999996</v>
      </c>
      <c r="AC148">
        <v>255.515052032906</v>
      </c>
      <c r="AD148">
        <v>-0.01</v>
      </c>
      <c r="AE148">
        <v>0.79700000000000004</v>
      </c>
    </row>
    <row r="149" spans="1:31" x14ac:dyDescent="0.3">
      <c r="A149" t="s">
        <v>372</v>
      </c>
      <c r="B149" t="s">
        <v>373</v>
      </c>
      <c r="C149" t="s">
        <v>125</v>
      </c>
      <c r="D149" t="s">
        <v>82</v>
      </c>
      <c r="E149">
        <v>2036</v>
      </c>
      <c r="F149">
        <v>42880</v>
      </c>
      <c r="G149">
        <v>2017</v>
      </c>
      <c r="H149" t="s">
        <v>21</v>
      </c>
      <c r="I149">
        <v>1</v>
      </c>
      <c r="J149" t="s">
        <v>22</v>
      </c>
      <c r="K149">
        <v>0</v>
      </c>
      <c r="L149">
        <v>2</v>
      </c>
      <c r="M149" t="s">
        <v>29</v>
      </c>
      <c r="N149">
        <v>-0.63</v>
      </c>
      <c r="O149">
        <v>1.01</v>
      </c>
      <c r="P149">
        <v>-0.33300000000000002</v>
      </c>
      <c r="Q149">
        <v>106.70497146013599</v>
      </c>
      <c r="R149">
        <v>9.4E-2</v>
      </c>
      <c r="S149">
        <v>0.83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-0.63</v>
      </c>
      <c r="AA149">
        <v>1.01</v>
      </c>
      <c r="AB149">
        <v>-0.33300000000000002</v>
      </c>
      <c r="AC149">
        <v>106.70497146013599</v>
      </c>
      <c r="AD149">
        <v>9.4E-2</v>
      </c>
      <c r="AE149">
        <v>0.83</v>
      </c>
    </row>
    <row r="150" spans="1:31" x14ac:dyDescent="0.3">
      <c r="A150" t="s">
        <v>374</v>
      </c>
      <c r="B150" t="s">
        <v>375</v>
      </c>
      <c r="C150" t="s">
        <v>62</v>
      </c>
      <c r="D150" t="s">
        <v>27</v>
      </c>
      <c r="F150">
        <v>42846</v>
      </c>
      <c r="G150">
        <v>2017</v>
      </c>
      <c r="H150" t="s">
        <v>21</v>
      </c>
      <c r="I150">
        <v>1</v>
      </c>
      <c r="J150" t="s">
        <v>28</v>
      </c>
      <c r="K150">
        <v>0</v>
      </c>
      <c r="L150">
        <v>2</v>
      </c>
      <c r="M150" t="s">
        <v>63</v>
      </c>
      <c r="N150">
        <v>-1.1299999999999999</v>
      </c>
      <c r="O150">
        <v>0.93</v>
      </c>
      <c r="P150">
        <v>-1.383</v>
      </c>
      <c r="Q150">
        <v>112.012736608941</v>
      </c>
      <c r="R150">
        <v>6.7000000000000004E-2</v>
      </c>
      <c r="S150">
        <v>0.68799999999999994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-1.1299999999999999</v>
      </c>
      <c r="AA150">
        <v>0.93</v>
      </c>
      <c r="AB150">
        <v>-1.383</v>
      </c>
      <c r="AC150">
        <v>112.012736608941</v>
      </c>
      <c r="AD150">
        <v>6.7000000000000004E-2</v>
      </c>
      <c r="AE150">
        <v>0.68799999999999994</v>
      </c>
    </row>
    <row r="151" spans="1:31" x14ac:dyDescent="0.3">
      <c r="A151" t="s">
        <v>376</v>
      </c>
      <c r="B151" t="s">
        <v>377</v>
      </c>
      <c r="C151" t="s">
        <v>257</v>
      </c>
      <c r="D151" t="s">
        <v>20</v>
      </c>
      <c r="E151">
        <v>9289</v>
      </c>
      <c r="F151">
        <v>42881</v>
      </c>
      <c r="G151">
        <v>2017</v>
      </c>
      <c r="H151" t="s">
        <v>21</v>
      </c>
      <c r="I151">
        <v>1</v>
      </c>
      <c r="J151" t="s">
        <v>28</v>
      </c>
      <c r="K151">
        <v>0</v>
      </c>
      <c r="L151">
        <v>2</v>
      </c>
      <c r="M151" t="s">
        <v>258</v>
      </c>
      <c r="N151">
        <v>0.93</v>
      </c>
      <c r="O151">
        <v>1.18</v>
      </c>
      <c r="P151">
        <v>-1.387</v>
      </c>
      <c r="Q151">
        <v>93.167407435667599</v>
      </c>
      <c r="R151">
        <v>2.5999999999999999E-2</v>
      </c>
      <c r="S151">
        <v>0.65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0.93</v>
      </c>
      <c r="AA151">
        <v>1.18</v>
      </c>
      <c r="AB151">
        <v>-1.387</v>
      </c>
      <c r="AC151">
        <v>93.167407435667599</v>
      </c>
      <c r="AD151">
        <v>2.5999999999999999E-2</v>
      </c>
      <c r="AE151">
        <v>0.65</v>
      </c>
    </row>
    <row r="152" spans="1:31" x14ac:dyDescent="0.3">
      <c r="A152" t="s">
        <v>378</v>
      </c>
      <c r="B152" t="s">
        <v>379</v>
      </c>
      <c r="C152" t="s">
        <v>115</v>
      </c>
      <c r="D152" t="s">
        <v>33</v>
      </c>
      <c r="E152">
        <v>1239</v>
      </c>
      <c r="F152">
        <v>42885</v>
      </c>
      <c r="G152">
        <v>2017</v>
      </c>
      <c r="H152" t="s">
        <v>21</v>
      </c>
      <c r="I152">
        <v>1</v>
      </c>
      <c r="J152" t="s">
        <v>28</v>
      </c>
      <c r="K152">
        <v>1</v>
      </c>
      <c r="L152">
        <v>2</v>
      </c>
      <c r="M152" t="s">
        <v>57</v>
      </c>
      <c r="N152">
        <v>0.05</v>
      </c>
      <c r="O152">
        <v>0.75</v>
      </c>
      <c r="P152">
        <v>-0.82399999999999995</v>
      </c>
      <c r="Q152">
        <v>185.77745559985499</v>
      </c>
      <c r="R152">
        <v>-2.5999999999999999E-2</v>
      </c>
      <c r="S152">
        <v>0.73499999999999999</v>
      </c>
      <c r="T152">
        <v>0.05</v>
      </c>
      <c r="U152">
        <v>0.75</v>
      </c>
      <c r="V152">
        <v>-0.82399999999999995</v>
      </c>
      <c r="W152">
        <v>185.77745559985499</v>
      </c>
      <c r="X152">
        <v>-2.5999999999999999E-2</v>
      </c>
      <c r="Y152">
        <v>0.73499999999999999</v>
      </c>
      <c r="Z152">
        <v>0.05</v>
      </c>
      <c r="AA152">
        <v>0.75</v>
      </c>
      <c r="AB152">
        <v>-0.82399999999999995</v>
      </c>
      <c r="AC152">
        <v>185.77745559985499</v>
      </c>
      <c r="AD152">
        <v>-2.5999999999999999E-2</v>
      </c>
      <c r="AE152">
        <v>0.73499999999999999</v>
      </c>
    </row>
    <row r="153" spans="1:31" x14ac:dyDescent="0.3">
      <c r="A153" t="s">
        <v>380</v>
      </c>
      <c r="B153" t="s">
        <v>381</v>
      </c>
      <c r="C153" t="s">
        <v>89</v>
      </c>
      <c r="D153" t="s">
        <v>20</v>
      </c>
      <c r="E153">
        <v>569</v>
      </c>
      <c r="F153">
        <v>42885</v>
      </c>
      <c r="G153">
        <v>2017</v>
      </c>
      <c r="H153" t="s">
        <v>21</v>
      </c>
      <c r="I153">
        <v>1</v>
      </c>
      <c r="J153" t="s">
        <v>22</v>
      </c>
      <c r="K153">
        <v>1</v>
      </c>
      <c r="L153">
        <v>2</v>
      </c>
      <c r="M153" t="s">
        <v>23</v>
      </c>
      <c r="N153">
        <v>-0.65</v>
      </c>
      <c r="O153">
        <v>-0.97</v>
      </c>
      <c r="P153">
        <v>0.71499999999999997</v>
      </c>
      <c r="Q153">
        <v>110.975009016591</v>
      </c>
      <c r="R153">
        <v>6.8000000000000005E-2</v>
      </c>
      <c r="S153">
        <v>0.85699999999999998</v>
      </c>
      <c r="T153">
        <v>-0.65</v>
      </c>
      <c r="U153">
        <v>-0.97</v>
      </c>
      <c r="V153">
        <v>0.71499999999999997</v>
      </c>
      <c r="W153">
        <v>110.975009016591</v>
      </c>
      <c r="X153">
        <v>6.8000000000000005E-2</v>
      </c>
      <c r="Y153">
        <v>0.85699999999999998</v>
      </c>
      <c r="Z153">
        <v>-0.65</v>
      </c>
      <c r="AA153">
        <v>-0.97</v>
      </c>
      <c r="AB153">
        <v>0.71499999999999997</v>
      </c>
      <c r="AC153">
        <v>110.975009016591</v>
      </c>
      <c r="AD153">
        <v>6.8000000000000005E-2</v>
      </c>
      <c r="AE153">
        <v>0.85699999999999998</v>
      </c>
    </row>
    <row r="154" spans="1:31" x14ac:dyDescent="0.3">
      <c r="A154" t="s">
        <v>382</v>
      </c>
      <c r="B154" t="s">
        <v>383</v>
      </c>
      <c r="C154" t="s">
        <v>37</v>
      </c>
      <c r="D154" t="s">
        <v>82</v>
      </c>
      <c r="E154">
        <v>5600</v>
      </c>
      <c r="F154">
        <v>42883</v>
      </c>
      <c r="G154">
        <v>2017</v>
      </c>
      <c r="H154" t="s">
        <v>21</v>
      </c>
      <c r="I154">
        <v>1</v>
      </c>
      <c r="J154" t="s">
        <v>28</v>
      </c>
      <c r="K154">
        <v>0</v>
      </c>
      <c r="L154">
        <v>2</v>
      </c>
      <c r="M154" t="s">
        <v>34</v>
      </c>
      <c r="N154">
        <v>0.01</v>
      </c>
      <c r="O154">
        <v>-0.85</v>
      </c>
      <c r="P154">
        <v>-0.95</v>
      </c>
      <c r="Q154">
        <v>180.47034849583801</v>
      </c>
      <c r="R154">
        <v>-2.8000000000000001E-2</v>
      </c>
      <c r="S154">
        <v>0.76500000000000001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0.01</v>
      </c>
      <c r="AA154">
        <v>-0.85</v>
      </c>
      <c r="AB154">
        <v>-0.95</v>
      </c>
      <c r="AC154">
        <v>180.47034849583801</v>
      </c>
      <c r="AD154">
        <v>-2.8000000000000001E-2</v>
      </c>
      <c r="AE154">
        <v>0.76500000000000001</v>
      </c>
    </row>
    <row r="155" spans="1:31" x14ac:dyDescent="0.3">
      <c r="A155" t="s">
        <v>384</v>
      </c>
      <c r="B155" t="s">
        <v>385</v>
      </c>
      <c r="C155" t="s">
        <v>152</v>
      </c>
      <c r="D155" t="s">
        <v>33</v>
      </c>
      <c r="E155">
        <v>5511</v>
      </c>
      <c r="F155">
        <v>42886</v>
      </c>
      <c r="G155">
        <v>2017</v>
      </c>
      <c r="H155" t="s">
        <v>49</v>
      </c>
      <c r="I155">
        <v>1</v>
      </c>
      <c r="J155" t="s">
        <v>22</v>
      </c>
      <c r="K155">
        <v>1</v>
      </c>
      <c r="L155">
        <v>1</v>
      </c>
      <c r="M155" t="s">
        <v>57</v>
      </c>
      <c r="N155">
        <v>0.84</v>
      </c>
      <c r="O155">
        <v>0.89</v>
      </c>
      <c r="P155">
        <v>-0.84699999999999998</v>
      </c>
      <c r="Q155">
        <v>88.891240600412303</v>
      </c>
      <c r="R155">
        <v>-6.9000000000000006E-2</v>
      </c>
      <c r="S155">
        <v>0.72399999999999998</v>
      </c>
      <c r="T155">
        <v>0.84</v>
      </c>
      <c r="U155">
        <v>0.89</v>
      </c>
      <c r="V155">
        <v>-0.84699999999999998</v>
      </c>
      <c r="W155">
        <v>88.891240600412303</v>
      </c>
      <c r="X155">
        <v>-6.9000000000000006E-2</v>
      </c>
      <c r="Y155">
        <v>0.72399999999999998</v>
      </c>
      <c r="Z155">
        <v>0.84</v>
      </c>
      <c r="AA155">
        <v>0.89</v>
      </c>
      <c r="AB155">
        <v>-0.84699999999999998</v>
      </c>
      <c r="AC155">
        <v>88.891240600412303</v>
      </c>
      <c r="AD155">
        <v>-6.9000000000000006E-2</v>
      </c>
      <c r="AE155">
        <v>0.72399999999999998</v>
      </c>
    </row>
    <row r="156" spans="1:31" x14ac:dyDescent="0.3">
      <c r="A156" t="s">
        <v>386</v>
      </c>
      <c r="B156" t="s">
        <v>133</v>
      </c>
      <c r="C156" t="s">
        <v>134</v>
      </c>
      <c r="D156" t="s">
        <v>20</v>
      </c>
      <c r="F156">
        <v>42887</v>
      </c>
      <c r="G156">
        <v>2017</v>
      </c>
      <c r="H156" t="s">
        <v>49</v>
      </c>
      <c r="I156">
        <v>1</v>
      </c>
      <c r="J156" t="s">
        <v>22</v>
      </c>
      <c r="K156">
        <v>1</v>
      </c>
      <c r="L156">
        <v>1</v>
      </c>
      <c r="M156" t="s">
        <v>63</v>
      </c>
      <c r="N156">
        <v>0.25</v>
      </c>
      <c r="O156">
        <v>1.1200000000000001</v>
      </c>
      <c r="P156">
        <v>-0.39800000000000002</v>
      </c>
      <c r="Q156">
        <v>108.668877030676</v>
      </c>
      <c r="R156">
        <v>-0.127</v>
      </c>
      <c r="S156">
        <v>0.68600000000000005</v>
      </c>
      <c r="T156">
        <v>0.25</v>
      </c>
      <c r="U156">
        <v>1.1200000000000001</v>
      </c>
      <c r="V156">
        <v>-0.39800000000000002</v>
      </c>
      <c r="W156">
        <v>108.668877030676</v>
      </c>
      <c r="X156">
        <v>-0.127</v>
      </c>
      <c r="Y156">
        <v>0.68600000000000005</v>
      </c>
      <c r="Z156">
        <v>0.25</v>
      </c>
      <c r="AA156">
        <v>1.1200000000000001</v>
      </c>
      <c r="AB156">
        <v>-0.39800000000000002</v>
      </c>
      <c r="AC156">
        <v>108.668877030676</v>
      </c>
      <c r="AD156">
        <v>-0.127</v>
      </c>
      <c r="AE156">
        <v>0.68600000000000005</v>
      </c>
    </row>
    <row r="157" spans="1:31" x14ac:dyDescent="0.3">
      <c r="A157" t="s">
        <v>387</v>
      </c>
      <c r="B157" t="s">
        <v>388</v>
      </c>
      <c r="C157" t="s">
        <v>52</v>
      </c>
      <c r="D157" t="s">
        <v>20</v>
      </c>
      <c r="E157">
        <v>15000</v>
      </c>
      <c r="F157">
        <v>42886</v>
      </c>
      <c r="G157">
        <v>2017</v>
      </c>
      <c r="H157" t="s">
        <v>53</v>
      </c>
      <c r="I157">
        <v>0</v>
      </c>
      <c r="J157" t="s">
        <v>22</v>
      </c>
      <c r="K157">
        <v>1</v>
      </c>
      <c r="L157">
        <v>2</v>
      </c>
      <c r="M157" t="s">
        <v>34</v>
      </c>
      <c r="N157">
        <v>0.33</v>
      </c>
      <c r="O157">
        <v>-0.23</v>
      </c>
      <c r="P157">
        <v>0.95599999999999996</v>
      </c>
      <c r="Q157">
        <v>255.515052032906</v>
      </c>
      <c r="R157">
        <v>-0.01</v>
      </c>
      <c r="S157">
        <v>0.79700000000000004</v>
      </c>
      <c r="T157">
        <v>0.33</v>
      </c>
      <c r="U157">
        <v>-0.23</v>
      </c>
      <c r="V157">
        <v>0.95599999999999996</v>
      </c>
      <c r="W157">
        <v>255.515052032906</v>
      </c>
      <c r="X157">
        <v>-0.01</v>
      </c>
      <c r="Y157">
        <v>0.79700000000000004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3">
      <c r="A158" t="s">
        <v>389</v>
      </c>
      <c r="B158" t="s">
        <v>390</v>
      </c>
      <c r="C158" t="s">
        <v>89</v>
      </c>
      <c r="D158" t="s">
        <v>20</v>
      </c>
      <c r="E158">
        <v>9000</v>
      </c>
      <c r="F158">
        <v>42879</v>
      </c>
      <c r="G158">
        <v>2017</v>
      </c>
      <c r="H158" t="s">
        <v>21</v>
      </c>
      <c r="I158">
        <v>1</v>
      </c>
      <c r="J158" t="s">
        <v>38</v>
      </c>
      <c r="K158">
        <v>0</v>
      </c>
      <c r="L158">
        <v>2</v>
      </c>
      <c r="M158" t="s">
        <v>23</v>
      </c>
      <c r="N158">
        <v>-0.65</v>
      </c>
      <c r="O158">
        <v>-0.97</v>
      </c>
      <c r="P158">
        <v>0.71499999999999997</v>
      </c>
      <c r="Q158">
        <v>110.975009016591</v>
      </c>
      <c r="R158">
        <v>6.8000000000000005E-2</v>
      </c>
      <c r="S158">
        <v>0.85699999999999998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-0.65</v>
      </c>
      <c r="AA158">
        <v>-0.97</v>
      </c>
      <c r="AB158">
        <v>0.71499999999999997</v>
      </c>
      <c r="AC158">
        <v>110.975009016591</v>
      </c>
      <c r="AD158">
        <v>6.8000000000000005E-2</v>
      </c>
      <c r="AE158">
        <v>0.85699999999999998</v>
      </c>
    </row>
    <row r="159" spans="1:31" x14ac:dyDescent="0.3">
      <c r="A159" t="s">
        <v>391</v>
      </c>
      <c r="B159" t="s">
        <v>392</v>
      </c>
      <c r="C159" t="s">
        <v>134</v>
      </c>
      <c r="D159" t="s">
        <v>33</v>
      </c>
      <c r="F159">
        <v>42886</v>
      </c>
      <c r="G159">
        <v>2017</v>
      </c>
      <c r="H159" t="s">
        <v>21</v>
      </c>
      <c r="I159">
        <v>1</v>
      </c>
      <c r="J159" t="s">
        <v>22</v>
      </c>
      <c r="K159">
        <v>0</v>
      </c>
      <c r="L159">
        <v>2</v>
      </c>
      <c r="M159" t="s">
        <v>63</v>
      </c>
      <c r="N159">
        <v>0.25</v>
      </c>
      <c r="O159">
        <v>1.1200000000000001</v>
      </c>
      <c r="P159">
        <v>-0.39800000000000002</v>
      </c>
      <c r="Q159">
        <v>108.668877030676</v>
      </c>
      <c r="R159">
        <v>-0.127</v>
      </c>
      <c r="S159">
        <v>0.68600000000000005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0.25</v>
      </c>
      <c r="AA159">
        <v>1.1200000000000001</v>
      </c>
      <c r="AB159">
        <v>-0.39800000000000002</v>
      </c>
      <c r="AC159">
        <v>108.668877030676</v>
      </c>
      <c r="AD159">
        <v>-0.127</v>
      </c>
      <c r="AE159">
        <v>0.68600000000000005</v>
      </c>
    </row>
    <row r="160" spans="1:31" x14ac:dyDescent="0.3">
      <c r="A160" t="s">
        <v>393</v>
      </c>
      <c r="B160" t="s">
        <v>394</v>
      </c>
      <c r="C160" t="s">
        <v>308</v>
      </c>
      <c r="D160" t="s">
        <v>20</v>
      </c>
      <c r="E160">
        <v>3400</v>
      </c>
      <c r="F160">
        <v>42888</v>
      </c>
      <c r="G160">
        <v>2017</v>
      </c>
      <c r="H160" t="s">
        <v>53</v>
      </c>
      <c r="I160">
        <v>1</v>
      </c>
      <c r="J160" t="s">
        <v>22</v>
      </c>
      <c r="K160">
        <v>1</v>
      </c>
      <c r="L160">
        <v>2</v>
      </c>
      <c r="M160" t="s">
        <v>63</v>
      </c>
      <c r="N160">
        <v>0.36</v>
      </c>
      <c r="O160">
        <v>-0.14000000000000001</v>
      </c>
      <c r="P160">
        <v>-0.879</v>
      </c>
      <c r="Q160">
        <v>57.885068519084903</v>
      </c>
      <c r="R160">
        <v>-0.105</v>
      </c>
      <c r="S160">
        <v>0.67900000000000005</v>
      </c>
      <c r="T160">
        <v>0.36</v>
      </c>
      <c r="U160">
        <v>-0.14000000000000001</v>
      </c>
      <c r="V160">
        <v>-0.879</v>
      </c>
      <c r="W160">
        <v>57.885068519084903</v>
      </c>
      <c r="X160">
        <v>-0.105</v>
      </c>
      <c r="Y160">
        <v>0.67900000000000005</v>
      </c>
      <c r="Z160">
        <v>0.36</v>
      </c>
      <c r="AA160">
        <v>-0.14000000000000001</v>
      </c>
      <c r="AB160">
        <v>-0.879</v>
      </c>
      <c r="AC160">
        <v>57.885068519084903</v>
      </c>
      <c r="AD160">
        <v>-0.105</v>
      </c>
      <c r="AE160">
        <v>0.67900000000000005</v>
      </c>
    </row>
    <row r="161" spans="1:31" x14ac:dyDescent="0.3">
      <c r="A161" t="s">
        <v>395</v>
      </c>
      <c r="B161" t="s">
        <v>396</v>
      </c>
      <c r="C161" t="s">
        <v>397</v>
      </c>
      <c r="D161" t="s">
        <v>20</v>
      </c>
      <c r="E161">
        <v>1278</v>
      </c>
      <c r="F161">
        <v>42881</v>
      </c>
      <c r="G161">
        <v>2017</v>
      </c>
      <c r="H161" t="s">
        <v>21</v>
      </c>
      <c r="I161">
        <v>1</v>
      </c>
      <c r="J161" t="s">
        <v>22</v>
      </c>
      <c r="K161">
        <v>0</v>
      </c>
      <c r="L161">
        <v>2</v>
      </c>
      <c r="M161" t="s">
        <v>23</v>
      </c>
      <c r="N161">
        <v>-1.17</v>
      </c>
      <c r="O161">
        <v>0.77</v>
      </c>
      <c r="P161">
        <v>2</v>
      </c>
      <c r="Q161">
        <v>739.55294117647099</v>
      </c>
      <c r="R161">
        <v>0.106</v>
      </c>
      <c r="S161">
        <v>0.86499999999999999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-1.17</v>
      </c>
      <c r="AA161">
        <v>0.77</v>
      </c>
      <c r="AB161">
        <v>2</v>
      </c>
      <c r="AC161">
        <v>739.55294117647099</v>
      </c>
      <c r="AD161">
        <v>0.106</v>
      </c>
      <c r="AE161">
        <v>0.86499999999999999</v>
      </c>
    </row>
    <row r="162" spans="1:31" x14ac:dyDescent="0.3">
      <c r="A162" t="s">
        <v>398</v>
      </c>
      <c r="B162" t="s">
        <v>399</v>
      </c>
      <c r="C162" t="s">
        <v>134</v>
      </c>
      <c r="D162" t="s">
        <v>20</v>
      </c>
      <c r="E162">
        <v>2000</v>
      </c>
      <c r="F162">
        <v>42891</v>
      </c>
      <c r="G162">
        <v>2017</v>
      </c>
      <c r="H162" t="s">
        <v>21</v>
      </c>
      <c r="I162">
        <v>1</v>
      </c>
      <c r="J162" t="s">
        <v>22</v>
      </c>
      <c r="K162">
        <v>0</v>
      </c>
      <c r="L162">
        <v>2</v>
      </c>
      <c r="M162" t="s">
        <v>63</v>
      </c>
      <c r="N162">
        <v>0.25</v>
      </c>
      <c r="O162">
        <v>1.1200000000000001</v>
      </c>
      <c r="P162">
        <v>-0.39800000000000002</v>
      </c>
      <c r="Q162">
        <v>108.668877030676</v>
      </c>
      <c r="R162">
        <v>-0.127</v>
      </c>
      <c r="S162">
        <v>0.68600000000000005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0.25</v>
      </c>
      <c r="AA162">
        <v>1.1200000000000001</v>
      </c>
      <c r="AB162">
        <v>-0.39800000000000002</v>
      </c>
      <c r="AC162">
        <v>108.668877030676</v>
      </c>
      <c r="AD162">
        <v>-0.127</v>
      </c>
      <c r="AE162">
        <v>0.68600000000000005</v>
      </c>
    </row>
    <row r="163" spans="1:31" x14ac:dyDescent="0.3">
      <c r="A163" t="s">
        <v>400</v>
      </c>
      <c r="B163" t="s">
        <v>401</v>
      </c>
      <c r="C163" t="s">
        <v>95</v>
      </c>
      <c r="D163" t="s">
        <v>20</v>
      </c>
      <c r="E163">
        <v>500000</v>
      </c>
      <c r="F163">
        <v>42891</v>
      </c>
      <c r="G163">
        <v>2017</v>
      </c>
      <c r="H163" t="s">
        <v>21</v>
      </c>
      <c r="I163">
        <v>1</v>
      </c>
      <c r="J163" t="s">
        <v>28</v>
      </c>
      <c r="K163">
        <v>0</v>
      </c>
      <c r="L163">
        <v>2</v>
      </c>
      <c r="M163" t="s">
        <v>34</v>
      </c>
      <c r="N163">
        <v>0.43</v>
      </c>
      <c r="O163">
        <v>-0.66</v>
      </c>
      <c r="P163">
        <v>-0.66900000000000004</v>
      </c>
      <c r="Q163">
        <v>174.90169706358699</v>
      </c>
      <c r="R163">
        <v>6.2E-2</v>
      </c>
      <c r="S163">
        <v>0.78400000000000003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0.43</v>
      </c>
      <c r="AA163">
        <v>-0.66</v>
      </c>
      <c r="AB163">
        <v>-0.66900000000000004</v>
      </c>
      <c r="AC163">
        <v>174.90169706358699</v>
      </c>
      <c r="AD163">
        <v>6.2E-2</v>
      </c>
      <c r="AE163">
        <v>0.78400000000000003</v>
      </c>
    </row>
    <row r="164" spans="1:31" x14ac:dyDescent="0.3">
      <c r="A164" t="s">
        <v>402</v>
      </c>
      <c r="B164" t="s">
        <v>403</v>
      </c>
      <c r="C164" t="s">
        <v>397</v>
      </c>
      <c r="D164" t="s">
        <v>20</v>
      </c>
      <c r="E164">
        <v>6000</v>
      </c>
      <c r="F164">
        <v>42893</v>
      </c>
      <c r="G164">
        <v>2017</v>
      </c>
      <c r="H164" t="s">
        <v>53</v>
      </c>
      <c r="I164">
        <v>0</v>
      </c>
      <c r="J164" t="s">
        <v>28</v>
      </c>
      <c r="K164">
        <v>0</v>
      </c>
      <c r="L164">
        <v>2</v>
      </c>
      <c r="M164" t="s">
        <v>23</v>
      </c>
      <c r="N164">
        <v>-1.17</v>
      </c>
      <c r="O164">
        <v>0.77</v>
      </c>
      <c r="P164">
        <v>2</v>
      </c>
      <c r="Q164">
        <v>739.55294117647099</v>
      </c>
      <c r="R164">
        <v>0.106</v>
      </c>
      <c r="S164">
        <v>0.86499999999999999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3">
      <c r="A165" t="s">
        <v>404</v>
      </c>
      <c r="B165" t="s">
        <v>405</v>
      </c>
      <c r="C165" t="s">
        <v>131</v>
      </c>
      <c r="D165" t="s">
        <v>20</v>
      </c>
      <c r="E165">
        <v>2000</v>
      </c>
      <c r="F165">
        <v>42885</v>
      </c>
      <c r="G165">
        <v>2017</v>
      </c>
      <c r="H165" t="s">
        <v>49</v>
      </c>
      <c r="I165">
        <v>1</v>
      </c>
      <c r="J165" t="s">
        <v>22</v>
      </c>
      <c r="K165">
        <v>1</v>
      </c>
      <c r="L165">
        <v>1</v>
      </c>
      <c r="M165" t="s">
        <v>34</v>
      </c>
      <c r="N165">
        <v>0.23</v>
      </c>
      <c r="O165">
        <v>-1.03</v>
      </c>
      <c r="P165">
        <v>-0.441</v>
      </c>
      <c r="Q165">
        <v>389.46498043651599</v>
      </c>
      <c r="R165">
        <v>-9.6000000000000002E-2</v>
      </c>
      <c r="S165">
        <v>0.78800000000000003</v>
      </c>
      <c r="T165">
        <v>0.23</v>
      </c>
      <c r="U165">
        <v>-1.03</v>
      </c>
      <c r="V165">
        <v>-0.441</v>
      </c>
      <c r="W165">
        <v>389.46498043651599</v>
      </c>
      <c r="X165">
        <v>-9.6000000000000002E-2</v>
      </c>
      <c r="Y165">
        <v>0.78800000000000003</v>
      </c>
      <c r="Z165">
        <v>0.23</v>
      </c>
      <c r="AA165">
        <v>-1.03</v>
      </c>
      <c r="AB165">
        <v>-0.441</v>
      </c>
      <c r="AC165">
        <v>389.46498043651599</v>
      </c>
      <c r="AD165">
        <v>-9.6000000000000002E-2</v>
      </c>
      <c r="AE165">
        <v>0.78800000000000003</v>
      </c>
    </row>
    <row r="166" spans="1:31" x14ac:dyDescent="0.3">
      <c r="A166" t="s">
        <v>406</v>
      </c>
      <c r="B166" t="s">
        <v>407</v>
      </c>
      <c r="C166" t="s">
        <v>240</v>
      </c>
      <c r="D166" t="s">
        <v>20</v>
      </c>
      <c r="E166">
        <v>18790</v>
      </c>
      <c r="F166">
        <v>42901</v>
      </c>
      <c r="G166">
        <v>2017</v>
      </c>
      <c r="H166" t="s">
        <v>53</v>
      </c>
      <c r="I166">
        <v>0</v>
      </c>
      <c r="J166" t="s">
        <v>28</v>
      </c>
      <c r="K166">
        <v>1</v>
      </c>
      <c r="L166">
        <v>1</v>
      </c>
      <c r="M166" t="s">
        <v>34</v>
      </c>
      <c r="N166">
        <v>-0.37</v>
      </c>
      <c r="O166">
        <v>-1.1399999999999999</v>
      </c>
      <c r="P166">
        <v>0.36899999999999999</v>
      </c>
      <c r="Q166">
        <v>54.557029638057003</v>
      </c>
      <c r="R166">
        <v>5.0999999999999997E-2</v>
      </c>
      <c r="S166">
        <v>0.79900000000000004</v>
      </c>
      <c r="T166">
        <v>-0.37</v>
      </c>
      <c r="U166">
        <v>-1.1399999999999999</v>
      </c>
      <c r="V166">
        <v>0.36899999999999999</v>
      </c>
      <c r="W166">
        <v>54.557029638057003</v>
      </c>
      <c r="X166">
        <v>5.0999999999999997E-2</v>
      </c>
      <c r="Y166">
        <v>0.79900000000000004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3">
      <c r="A167" t="s">
        <v>408</v>
      </c>
      <c r="B167" t="s">
        <v>409</v>
      </c>
      <c r="C167" t="s">
        <v>52</v>
      </c>
      <c r="D167" t="s">
        <v>27</v>
      </c>
      <c r="E167">
        <v>1000</v>
      </c>
      <c r="F167">
        <v>42887</v>
      </c>
      <c r="G167">
        <v>2017</v>
      </c>
      <c r="H167" t="s">
        <v>53</v>
      </c>
      <c r="I167">
        <v>1</v>
      </c>
      <c r="J167" t="s">
        <v>38</v>
      </c>
      <c r="K167">
        <v>0</v>
      </c>
      <c r="L167">
        <v>2</v>
      </c>
      <c r="M167" t="s">
        <v>34</v>
      </c>
      <c r="N167">
        <v>0.33</v>
      </c>
      <c r="O167">
        <v>-0.23</v>
      </c>
      <c r="P167">
        <v>0.95599999999999996</v>
      </c>
      <c r="Q167">
        <v>255.515052032906</v>
      </c>
      <c r="R167">
        <v>-0.01</v>
      </c>
      <c r="S167">
        <v>0.79700000000000004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0.33</v>
      </c>
      <c r="AA167">
        <v>-0.23</v>
      </c>
      <c r="AB167">
        <v>0.95599999999999996</v>
      </c>
      <c r="AC167">
        <v>255.515052032906</v>
      </c>
      <c r="AD167">
        <v>-0.01</v>
      </c>
      <c r="AE167">
        <v>0.79700000000000004</v>
      </c>
    </row>
    <row r="168" spans="1:31" x14ac:dyDescent="0.3">
      <c r="A168" t="s">
        <v>410</v>
      </c>
      <c r="B168" t="s">
        <v>411</v>
      </c>
      <c r="C168" t="s">
        <v>257</v>
      </c>
      <c r="D168" t="s">
        <v>20</v>
      </c>
      <c r="E168">
        <v>4300</v>
      </c>
      <c r="F168">
        <v>42899</v>
      </c>
      <c r="G168">
        <v>2017</v>
      </c>
      <c r="H168" t="s">
        <v>21</v>
      </c>
      <c r="I168">
        <v>1</v>
      </c>
      <c r="J168" t="s">
        <v>22</v>
      </c>
      <c r="K168">
        <v>0</v>
      </c>
      <c r="L168">
        <v>2</v>
      </c>
      <c r="M168" t="s">
        <v>258</v>
      </c>
      <c r="N168">
        <v>0.93</v>
      </c>
      <c r="O168">
        <v>1.18</v>
      </c>
      <c r="P168">
        <v>-1.387</v>
      </c>
      <c r="Q168">
        <v>93.167407435667599</v>
      </c>
      <c r="R168">
        <v>2.5999999999999999E-2</v>
      </c>
      <c r="S168">
        <v>0.65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0.93</v>
      </c>
      <c r="AA168">
        <v>1.18</v>
      </c>
      <c r="AB168">
        <v>-1.387</v>
      </c>
      <c r="AC168">
        <v>93.167407435667599</v>
      </c>
      <c r="AD168">
        <v>2.5999999999999999E-2</v>
      </c>
      <c r="AE168">
        <v>0.65</v>
      </c>
    </row>
    <row r="169" spans="1:31" x14ac:dyDescent="0.3">
      <c r="A169" t="s">
        <v>412</v>
      </c>
      <c r="B169" t="s">
        <v>413</v>
      </c>
      <c r="C169" t="s">
        <v>134</v>
      </c>
      <c r="D169" t="s">
        <v>20</v>
      </c>
      <c r="E169">
        <v>542</v>
      </c>
      <c r="F169">
        <v>42902</v>
      </c>
      <c r="G169">
        <v>2017</v>
      </c>
      <c r="H169" t="s">
        <v>53</v>
      </c>
      <c r="I169">
        <v>0</v>
      </c>
      <c r="J169" t="s">
        <v>22</v>
      </c>
      <c r="K169">
        <v>0</v>
      </c>
      <c r="L169">
        <v>2</v>
      </c>
      <c r="M169" t="s">
        <v>63</v>
      </c>
      <c r="N169">
        <v>0.25</v>
      </c>
      <c r="O169">
        <v>1.1200000000000001</v>
      </c>
      <c r="P169">
        <v>-0.39800000000000002</v>
      </c>
      <c r="Q169">
        <v>108.668877030676</v>
      </c>
      <c r="R169">
        <v>-0.127</v>
      </c>
      <c r="S169">
        <v>0.68600000000000005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3">
      <c r="A170" t="s">
        <v>414</v>
      </c>
      <c r="B170" t="s">
        <v>415</v>
      </c>
      <c r="C170" t="s">
        <v>52</v>
      </c>
      <c r="D170" t="s">
        <v>33</v>
      </c>
      <c r="E170">
        <v>46632</v>
      </c>
      <c r="F170">
        <v>42905</v>
      </c>
      <c r="G170">
        <v>2017</v>
      </c>
      <c r="H170" t="s">
        <v>21</v>
      </c>
      <c r="I170">
        <v>1</v>
      </c>
      <c r="J170" t="s">
        <v>28</v>
      </c>
      <c r="K170">
        <v>0</v>
      </c>
      <c r="L170">
        <v>2</v>
      </c>
      <c r="M170" t="s">
        <v>34</v>
      </c>
      <c r="N170">
        <v>0.33</v>
      </c>
      <c r="O170">
        <v>-0.23</v>
      </c>
      <c r="P170">
        <v>0.95599999999999996</v>
      </c>
      <c r="Q170">
        <v>255.515052032906</v>
      </c>
      <c r="R170">
        <v>-0.01</v>
      </c>
      <c r="S170">
        <v>0.79700000000000004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0.33</v>
      </c>
      <c r="AA170">
        <v>-0.23</v>
      </c>
      <c r="AB170">
        <v>0.95599999999999996</v>
      </c>
      <c r="AC170">
        <v>255.515052032906</v>
      </c>
      <c r="AD170">
        <v>-0.01</v>
      </c>
      <c r="AE170">
        <v>0.79700000000000004</v>
      </c>
    </row>
    <row r="171" spans="1:31" x14ac:dyDescent="0.3">
      <c r="A171" t="s">
        <v>416</v>
      </c>
      <c r="B171" t="s">
        <v>417</v>
      </c>
      <c r="C171" t="s">
        <v>56</v>
      </c>
      <c r="D171" t="s">
        <v>33</v>
      </c>
      <c r="E171">
        <v>2859</v>
      </c>
      <c r="F171">
        <v>42908</v>
      </c>
      <c r="G171">
        <v>2017</v>
      </c>
      <c r="H171" t="s">
        <v>155</v>
      </c>
      <c r="I171">
        <v>0</v>
      </c>
      <c r="J171" t="s">
        <v>28</v>
      </c>
      <c r="K171">
        <v>1</v>
      </c>
      <c r="L171">
        <v>1</v>
      </c>
      <c r="M171" t="s">
        <v>57</v>
      </c>
      <c r="N171">
        <v>1.62</v>
      </c>
      <c r="O171">
        <v>0.91</v>
      </c>
      <c r="P171">
        <v>-0.79400000000000004</v>
      </c>
      <c r="Q171">
        <v>162.68381978309901</v>
      </c>
      <c r="R171">
        <v>-3.3000000000000002E-2</v>
      </c>
      <c r="S171">
        <v>0.72899999999999998</v>
      </c>
      <c r="T171">
        <v>1.62</v>
      </c>
      <c r="U171">
        <v>0.91</v>
      </c>
      <c r="V171">
        <v>-0.79400000000000004</v>
      </c>
      <c r="W171">
        <v>162.68381978309901</v>
      </c>
      <c r="X171">
        <v>-3.3000000000000002E-2</v>
      </c>
      <c r="Y171">
        <v>0.72899999999999998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3">
      <c r="A172" t="s">
        <v>418</v>
      </c>
      <c r="B172" t="s">
        <v>419</v>
      </c>
      <c r="C172" t="s">
        <v>397</v>
      </c>
      <c r="D172" t="s">
        <v>27</v>
      </c>
      <c r="E172">
        <v>5002</v>
      </c>
      <c r="F172">
        <v>42907</v>
      </c>
      <c r="G172">
        <v>2017</v>
      </c>
      <c r="H172" t="s">
        <v>49</v>
      </c>
      <c r="I172">
        <v>1</v>
      </c>
      <c r="J172" t="s">
        <v>28</v>
      </c>
      <c r="K172">
        <v>1</v>
      </c>
      <c r="L172">
        <v>1</v>
      </c>
      <c r="M172" t="s">
        <v>23</v>
      </c>
      <c r="N172">
        <v>-1.17</v>
      </c>
      <c r="O172">
        <v>0.77</v>
      </c>
      <c r="P172">
        <v>2</v>
      </c>
      <c r="Q172">
        <v>739.55294117647099</v>
      </c>
      <c r="R172">
        <v>0.106</v>
      </c>
      <c r="S172">
        <v>0.86499999999999999</v>
      </c>
      <c r="T172">
        <v>-1.17</v>
      </c>
      <c r="U172">
        <v>0.77</v>
      </c>
      <c r="V172">
        <v>2</v>
      </c>
      <c r="W172">
        <v>739.55294117647099</v>
      </c>
      <c r="X172">
        <v>0.106</v>
      </c>
      <c r="Y172">
        <v>0.86499999999999999</v>
      </c>
      <c r="Z172">
        <v>-1.17</v>
      </c>
      <c r="AA172">
        <v>0.77</v>
      </c>
      <c r="AB172">
        <v>2</v>
      </c>
      <c r="AC172">
        <v>739.55294117647099</v>
      </c>
      <c r="AD172">
        <v>0.106</v>
      </c>
      <c r="AE172">
        <v>0.86499999999999999</v>
      </c>
    </row>
    <row r="173" spans="1:31" x14ac:dyDescent="0.3">
      <c r="A173" t="s">
        <v>420</v>
      </c>
      <c r="B173" t="s">
        <v>421</v>
      </c>
      <c r="C173" t="s">
        <v>56</v>
      </c>
      <c r="D173" t="s">
        <v>20</v>
      </c>
      <c r="E173">
        <v>22000</v>
      </c>
      <c r="F173">
        <v>42908</v>
      </c>
      <c r="G173">
        <v>2017</v>
      </c>
      <c r="H173" t="s">
        <v>21</v>
      </c>
      <c r="I173">
        <v>1</v>
      </c>
      <c r="J173" t="s">
        <v>28</v>
      </c>
      <c r="K173">
        <v>0</v>
      </c>
      <c r="L173">
        <v>2</v>
      </c>
      <c r="M173" t="s">
        <v>57</v>
      </c>
      <c r="N173">
        <v>1.62</v>
      </c>
      <c r="O173">
        <v>0.91</v>
      </c>
      <c r="P173">
        <v>-0.79400000000000004</v>
      </c>
      <c r="Q173">
        <v>162.68381978309901</v>
      </c>
      <c r="R173">
        <v>-3.3000000000000002E-2</v>
      </c>
      <c r="S173">
        <v>0.72899999999999998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1.62</v>
      </c>
      <c r="AA173">
        <v>0.91</v>
      </c>
      <c r="AB173">
        <v>-0.79400000000000004</v>
      </c>
      <c r="AC173">
        <v>162.68381978309901</v>
      </c>
      <c r="AD173">
        <v>-3.3000000000000002E-2</v>
      </c>
      <c r="AE173">
        <v>0.72899999999999998</v>
      </c>
    </row>
    <row r="174" spans="1:31" x14ac:dyDescent="0.3">
      <c r="A174" t="s">
        <v>422</v>
      </c>
      <c r="B174" t="s">
        <v>423</v>
      </c>
      <c r="C174" t="s">
        <v>424</v>
      </c>
      <c r="D174" t="s">
        <v>20</v>
      </c>
      <c r="F174">
        <v>42906</v>
      </c>
      <c r="G174">
        <v>2017</v>
      </c>
      <c r="H174" t="s">
        <v>21</v>
      </c>
      <c r="I174">
        <v>1</v>
      </c>
      <c r="J174" t="s">
        <v>38</v>
      </c>
      <c r="K174">
        <v>0</v>
      </c>
      <c r="L174">
        <v>2</v>
      </c>
      <c r="M174" t="s">
        <v>34</v>
      </c>
      <c r="N174">
        <v>-0.73</v>
      </c>
      <c r="O174">
        <v>1.47</v>
      </c>
      <c r="P174">
        <v>-0.435</v>
      </c>
      <c r="Q174">
        <v>56.430847160321498</v>
      </c>
      <c r="R174">
        <v>0.09</v>
      </c>
      <c r="S174">
        <v>0.77500000000000002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-0.73</v>
      </c>
      <c r="AA174">
        <v>1.47</v>
      </c>
      <c r="AB174">
        <v>-0.435</v>
      </c>
      <c r="AC174">
        <v>56.430847160321498</v>
      </c>
      <c r="AD174">
        <v>0.09</v>
      </c>
      <c r="AE174">
        <v>0.77500000000000002</v>
      </c>
    </row>
    <row r="175" spans="1:31" x14ac:dyDescent="0.3">
      <c r="A175" t="s">
        <v>425</v>
      </c>
      <c r="B175" t="s">
        <v>426</v>
      </c>
      <c r="C175" t="s">
        <v>134</v>
      </c>
      <c r="D175" t="s">
        <v>20</v>
      </c>
      <c r="E175">
        <v>2000</v>
      </c>
      <c r="F175">
        <v>42891</v>
      </c>
      <c r="G175">
        <v>2017</v>
      </c>
      <c r="H175" t="s">
        <v>49</v>
      </c>
      <c r="I175">
        <v>0</v>
      </c>
      <c r="J175" t="s">
        <v>38</v>
      </c>
      <c r="K175">
        <v>1</v>
      </c>
      <c r="L175">
        <v>1</v>
      </c>
      <c r="M175" t="s">
        <v>63</v>
      </c>
      <c r="N175">
        <v>0.25</v>
      </c>
      <c r="O175">
        <v>1.1200000000000001</v>
      </c>
      <c r="P175">
        <v>-0.39800000000000002</v>
      </c>
      <c r="Q175">
        <v>108.668877030676</v>
      </c>
      <c r="R175">
        <v>-0.127</v>
      </c>
      <c r="S175">
        <v>0.68600000000000005</v>
      </c>
      <c r="T175">
        <v>0.25</v>
      </c>
      <c r="U175">
        <v>1.1200000000000001</v>
      </c>
      <c r="V175">
        <v>-0.39800000000000002</v>
      </c>
      <c r="W175">
        <v>108.668877030676</v>
      </c>
      <c r="X175">
        <v>-0.127</v>
      </c>
      <c r="Y175">
        <v>0.68600000000000005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3">
      <c r="A176" t="s">
        <v>427</v>
      </c>
      <c r="B176" t="s">
        <v>428</v>
      </c>
      <c r="C176" t="s">
        <v>56</v>
      </c>
      <c r="D176" t="s">
        <v>48</v>
      </c>
      <c r="E176">
        <v>727</v>
      </c>
      <c r="F176">
        <v>42913</v>
      </c>
      <c r="G176">
        <v>2017</v>
      </c>
      <c r="H176" t="s">
        <v>49</v>
      </c>
      <c r="I176">
        <v>1</v>
      </c>
      <c r="J176" t="s">
        <v>28</v>
      </c>
      <c r="K176">
        <v>1</v>
      </c>
      <c r="L176">
        <v>1</v>
      </c>
      <c r="M176" t="s">
        <v>57</v>
      </c>
      <c r="N176">
        <v>1.62</v>
      </c>
      <c r="O176">
        <v>0.91</v>
      </c>
      <c r="P176">
        <v>-0.79400000000000004</v>
      </c>
      <c r="Q176">
        <v>162.68381978309901</v>
      </c>
      <c r="R176">
        <v>-3.3000000000000002E-2</v>
      </c>
      <c r="S176">
        <v>0.72899999999999998</v>
      </c>
      <c r="T176">
        <v>1.62</v>
      </c>
      <c r="U176">
        <v>0.91</v>
      </c>
      <c r="V176">
        <v>-0.79400000000000004</v>
      </c>
      <c r="W176">
        <v>162.68381978309901</v>
      </c>
      <c r="X176">
        <v>-3.3000000000000002E-2</v>
      </c>
      <c r="Y176">
        <v>0.72899999999999998</v>
      </c>
      <c r="Z176">
        <v>1.62</v>
      </c>
      <c r="AA176">
        <v>0.91</v>
      </c>
      <c r="AB176">
        <v>-0.79400000000000004</v>
      </c>
      <c r="AC176">
        <v>162.68381978309901</v>
      </c>
      <c r="AD176">
        <v>-3.3000000000000002E-2</v>
      </c>
      <c r="AE176">
        <v>0.72899999999999998</v>
      </c>
    </row>
    <row r="177" spans="1:31" x14ac:dyDescent="0.3">
      <c r="A177" t="s">
        <v>429</v>
      </c>
      <c r="B177" t="s">
        <v>430</v>
      </c>
      <c r="C177" t="s">
        <v>134</v>
      </c>
      <c r="D177" t="s">
        <v>20</v>
      </c>
      <c r="E177">
        <v>13402</v>
      </c>
      <c r="F177">
        <v>42905</v>
      </c>
      <c r="G177">
        <v>2017</v>
      </c>
      <c r="H177" t="s">
        <v>21</v>
      </c>
      <c r="I177">
        <v>1</v>
      </c>
      <c r="J177" t="s">
        <v>28</v>
      </c>
      <c r="K177">
        <v>0</v>
      </c>
      <c r="L177">
        <v>2</v>
      </c>
      <c r="M177" t="s">
        <v>63</v>
      </c>
      <c r="N177">
        <v>0.25</v>
      </c>
      <c r="O177">
        <v>1.1200000000000001</v>
      </c>
      <c r="P177">
        <v>-0.39800000000000002</v>
      </c>
      <c r="Q177">
        <v>108.668877030676</v>
      </c>
      <c r="R177">
        <v>-0.127</v>
      </c>
      <c r="S177">
        <v>0.68600000000000005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0.25</v>
      </c>
      <c r="AA177">
        <v>1.1200000000000001</v>
      </c>
      <c r="AB177">
        <v>-0.39800000000000002</v>
      </c>
      <c r="AC177">
        <v>108.668877030676</v>
      </c>
      <c r="AD177">
        <v>-0.127</v>
      </c>
      <c r="AE177">
        <v>0.68600000000000005</v>
      </c>
    </row>
    <row r="178" spans="1:31" x14ac:dyDescent="0.3">
      <c r="A178" t="s">
        <v>431</v>
      </c>
      <c r="B178" t="s">
        <v>432</v>
      </c>
      <c r="C178" t="s">
        <v>52</v>
      </c>
      <c r="D178" t="s">
        <v>20</v>
      </c>
      <c r="E178">
        <v>15000</v>
      </c>
      <c r="F178">
        <v>42886</v>
      </c>
      <c r="G178">
        <v>2017</v>
      </c>
      <c r="H178" t="s">
        <v>53</v>
      </c>
      <c r="I178">
        <v>1</v>
      </c>
      <c r="J178" t="s">
        <v>38</v>
      </c>
      <c r="K178">
        <v>0</v>
      </c>
      <c r="L178">
        <v>2</v>
      </c>
      <c r="M178" t="s">
        <v>34</v>
      </c>
      <c r="N178">
        <v>0.33</v>
      </c>
      <c r="O178">
        <v>-0.23</v>
      </c>
      <c r="P178">
        <v>0.95599999999999996</v>
      </c>
      <c r="Q178">
        <v>255.515052032906</v>
      </c>
      <c r="R178">
        <v>-0.01</v>
      </c>
      <c r="S178">
        <v>0.79700000000000004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0.33</v>
      </c>
      <c r="AA178">
        <v>-0.23</v>
      </c>
      <c r="AB178">
        <v>0.95599999999999996</v>
      </c>
      <c r="AC178">
        <v>255.515052032906</v>
      </c>
      <c r="AD178">
        <v>-0.01</v>
      </c>
      <c r="AE178">
        <v>0.79700000000000004</v>
      </c>
    </row>
    <row r="179" spans="1:31" x14ac:dyDescent="0.3">
      <c r="A179" t="s">
        <v>433</v>
      </c>
      <c r="B179" t="s">
        <v>434</v>
      </c>
      <c r="C179" t="s">
        <v>125</v>
      </c>
      <c r="D179" t="s">
        <v>20</v>
      </c>
      <c r="E179">
        <v>742</v>
      </c>
      <c r="F179">
        <v>42849</v>
      </c>
      <c r="G179">
        <v>2017</v>
      </c>
      <c r="H179" t="s">
        <v>21</v>
      </c>
      <c r="I179">
        <v>1</v>
      </c>
      <c r="J179" t="s">
        <v>38</v>
      </c>
      <c r="K179">
        <v>0</v>
      </c>
      <c r="L179">
        <v>2</v>
      </c>
      <c r="M179" t="s">
        <v>29</v>
      </c>
      <c r="N179">
        <v>-0.63</v>
      </c>
      <c r="O179">
        <v>1.01</v>
      </c>
      <c r="P179">
        <v>-0.33300000000000002</v>
      </c>
      <c r="Q179">
        <v>106.70497146013599</v>
      </c>
      <c r="R179">
        <v>9.4E-2</v>
      </c>
      <c r="S179">
        <v>0.83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-0.63</v>
      </c>
      <c r="AA179">
        <v>1.01</v>
      </c>
      <c r="AB179">
        <v>-0.33300000000000002</v>
      </c>
      <c r="AC179">
        <v>106.70497146013599</v>
      </c>
      <c r="AD179">
        <v>9.4E-2</v>
      </c>
      <c r="AE179">
        <v>0.83</v>
      </c>
    </row>
    <row r="180" spans="1:31" x14ac:dyDescent="0.3">
      <c r="A180" t="s">
        <v>435</v>
      </c>
      <c r="B180" t="s">
        <v>436</v>
      </c>
      <c r="C180" t="s">
        <v>56</v>
      </c>
      <c r="D180" t="s">
        <v>20</v>
      </c>
      <c r="E180">
        <v>2500</v>
      </c>
      <c r="F180">
        <v>42916</v>
      </c>
      <c r="G180">
        <v>2017</v>
      </c>
      <c r="H180" t="s">
        <v>21</v>
      </c>
      <c r="I180">
        <v>1</v>
      </c>
      <c r="J180" t="s">
        <v>22</v>
      </c>
      <c r="K180">
        <v>1</v>
      </c>
      <c r="L180">
        <v>2</v>
      </c>
      <c r="M180" t="s">
        <v>57</v>
      </c>
      <c r="N180">
        <v>1.62</v>
      </c>
      <c r="O180">
        <v>0.91</v>
      </c>
      <c r="P180">
        <v>-0.79400000000000004</v>
      </c>
      <c r="Q180">
        <v>162.68381978309901</v>
      </c>
      <c r="R180">
        <v>-3.3000000000000002E-2</v>
      </c>
      <c r="S180">
        <v>0.72899999999999998</v>
      </c>
      <c r="T180">
        <v>1.62</v>
      </c>
      <c r="U180">
        <v>0.91</v>
      </c>
      <c r="V180">
        <v>-0.79400000000000004</v>
      </c>
      <c r="W180">
        <v>162.68381978309901</v>
      </c>
      <c r="X180">
        <v>-3.3000000000000002E-2</v>
      </c>
      <c r="Y180">
        <v>0.72899999999999998</v>
      </c>
      <c r="Z180">
        <v>1.62</v>
      </c>
      <c r="AA180">
        <v>0.91</v>
      </c>
      <c r="AB180">
        <v>-0.79400000000000004</v>
      </c>
      <c r="AC180">
        <v>162.68381978309901</v>
      </c>
      <c r="AD180">
        <v>-3.3000000000000002E-2</v>
      </c>
      <c r="AE180">
        <v>0.72899999999999998</v>
      </c>
    </row>
    <row r="181" spans="1:31" x14ac:dyDescent="0.3">
      <c r="A181" t="s">
        <v>437</v>
      </c>
      <c r="B181" t="s">
        <v>438</v>
      </c>
      <c r="C181" t="s">
        <v>186</v>
      </c>
      <c r="D181" t="s">
        <v>20</v>
      </c>
      <c r="E181">
        <v>8436</v>
      </c>
      <c r="F181">
        <v>42867</v>
      </c>
      <c r="G181">
        <v>2017</v>
      </c>
      <c r="H181" t="s">
        <v>21</v>
      </c>
      <c r="I181">
        <v>1</v>
      </c>
      <c r="J181" t="s">
        <v>38</v>
      </c>
      <c r="K181">
        <v>0</v>
      </c>
      <c r="L181">
        <v>2</v>
      </c>
      <c r="M181" t="s">
        <v>57</v>
      </c>
      <c r="N181">
        <v>-0.27</v>
      </c>
      <c r="O181">
        <v>0.64</v>
      </c>
      <c r="P181">
        <v>-1.6919999999999999</v>
      </c>
      <c r="Q181">
        <v>76.205747985713103</v>
      </c>
      <c r="R181">
        <v>8.2000000000000003E-2</v>
      </c>
      <c r="S181">
        <v>0.70499999999999996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-0.27</v>
      </c>
      <c r="AA181">
        <v>0.64</v>
      </c>
      <c r="AB181">
        <v>-1.6919999999999999</v>
      </c>
      <c r="AC181">
        <v>76.205747985713103</v>
      </c>
      <c r="AD181">
        <v>8.2000000000000003E-2</v>
      </c>
      <c r="AE181">
        <v>0.70499999999999996</v>
      </c>
    </row>
    <row r="182" spans="1:31" x14ac:dyDescent="0.3">
      <c r="A182" t="s">
        <v>439</v>
      </c>
      <c r="B182" t="s">
        <v>440</v>
      </c>
      <c r="C182" t="s">
        <v>115</v>
      </c>
      <c r="D182" t="s">
        <v>27</v>
      </c>
      <c r="F182">
        <v>42917</v>
      </c>
      <c r="G182">
        <v>2017</v>
      </c>
      <c r="H182" t="s">
        <v>49</v>
      </c>
      <c r="I182">
        <v>1</v>
      </c>
      <c r="J182" t="s">
        <v>28</v>
      </c>
      <c r="K182">
        <v>1</v>
      </c>
      <c r="L182">
        <v>1</v>
      </c>
      <c r="M182" t="s">
        <v>57</v>
      </c>
      <c r="N182">
        <v>0.05</v>
      </c>
      <c r="O182">
        <v>0.75</v>
      </c>
      <c r="P182">
        <v>-0.82399999999999995</v>
      </c>
      <c r="Q182">
        <v>185.77745559985499</v>
      </c>
      <c r="R182">
        <v>-2.5999999999999999E-2</v>
      </c>
      <c r="S182">
        <v>0.73499999999999999</v>
      </c>
      <c r="T182">
        <v>0.05</v>
      </c>
      <c r="U182">
        <v>0.75</v>
      </c>
      <c r="V182">
        <v>-0.82399999999999995</v>
      </c>
      <c r="W182">
        <v>185.77745559985499</v>
      </c>
      <c r="X182">
        <v>-2.5999999999999999E-2</v>
      </c>
      <c r="Y182">
        <v>0.73499999999999999</v>
      </c>
      <c r="Z182">
        <v>0.05</v>
      </c>
      <c r="AA182">
        <v>0.75</v>
      </c>
      <c r="AB182">
        <v>-0.82399999999999995</v>
      </c>
      <c r="AC182">
        <v>185.77745559985499</v>
      </c>
      <c r="AD182">
        <v>-2.5999999999999999E-2</v>
      </c>
      <c r="AE182">
        <v>0.73499999999999999</v>
      </c>
    </row>
    <row r="183" spans="1:31" x14ac:dyDescent="0.3">
      <c r="A183" t="s">
        <v>441</v>
      </c>
      <c r="B183" t="s">
        <v>442</v>
      </c>
      <c r="C183" t="s">
        <v>240</v>
      </c>
      <c r="D183" t="s">
        <v>20</v>
      </c>
      <c r="E183">
        <v>10143</v>
      </c>
      <c r="F183">
        <v>42917</v>
      </c>
      <c r="G183">
        <v>2017</v>
      </c>
      <c r="H183" t="s">
        <v>21</v>
      </c>
      <c r="I183">
        <v>1</v>
      </c>
      <c r="J183" t="s">
        <v>22</v>
      </c>
      <c r="K183">
        <v>0</v>
      </c>
      <c r="L183">
        <v>2</v>
      </c>
      <c r="M183" t="s">
        <v>34</v>
      </c>
      <c r="N183">
        <v>-0.37</v>
      </c>
      <c r="O183">
        <v>-1.1399999999999999</v>
      </c>
      <c r="P183">
        <v>0.36899999999999999</v>
      </c>
      <c r="Q183">
        <v>54.557029638057003</v>
      </c>
      <c r="R183">
        <v>5.0999999999999997E-2</v>
      </c>
      <c r="S183">
        <v>0.79900000000000004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-0.37</v>
      </c>
      <c r="AA183">
        <v>-1.1399999999999999</v>
      </c>
      <c r="AB183">
        <v>0.36899999999999999</v>
      </c>
      <c r="AC183">
        <v>54.557029638057003</v>
      </c>
      <c r="AD183">
        <v>5.0999999999999997E-2</v>
      </c>
      <c r="AE183">
        <v>0.79900000000000004</v>
      </c>
    </row>
    <row r="184" spans="1:31" x14ac:dyDescent="0.3">
      <c r="A184" t="s">
        <v>443</v>
      </c>
      <c r="B184" t="s">
        <v>444</v>
      </c>
      <c r="C184" t="s">
        <v>131</v>
      </c>
      <c r="D184" t="s">
        <v>33</v>
      </c>
      <c r="E184">
        <v>531</v>
      </c>
      <c r="F184">
        <v>42917</v>
      </c>
      <c r="G184">
        <v>2017</v>
      </c>
      <c r="H184" t="s">
        <v>53</v>
      </c>
      <c r="I184">
        <v>0</v>
      </c>
      <c r="J184" t="s">
        <v>22</v>
      </c>
      <c r="K184">
        <v>1</v>
      </c>
      <c r="L184">
        <v>1</v>
      </c>
      <c r="M184" t="s">
        <v>34</v>
      </c>
      <c r="N184">
        <v>0.23</v>
      </c>
      <c r="O184">
        <v>-1.03</v>
      </c>
      <c r="P184">
        <v>-0.441</v>
      </c>
      <c r="Q184">
        <v>389.46498043651599</v>
      </c>
      <c r="R184">
        <v>-9.6000000000000002E-2</v>
      </c>
      <c r="S184">
        <v>0.78800000000000003</v>
      </c>
      <c r="T184">
        <v>0.23</v>
      </c>
      <c r="U184">
        <v>-1.03</v>
      </c>
      <c r="V184">
        <v>-0.441</v>
      </c>
      <c r="W184">
        <v>389.46498043651599</v>
      </c>
      <c r="X184">
        <v>-9.6000000000000002E-2</v>
      </c>
      <c r="Y184">
        <v>0.78800000000000003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3">
      <c r="A185" t="s">
        <v>445</v>
      </c>
      <c r="B185" t="s">
        <v>446</v>
      </c>
      <c r="C185" t="s">
        <v>37</v>
      </c>
      <c r="D185" t="s">
        <v>20</v>
      </c>
      <c r="E185">
        <v>1700</v>
      </c>
      <c r="F185">
        <v>42917</v>
      </c>
      <c r="G185">
        <v>2017</v>
      </c>
      <c r="H185" t="s">
        <v>21</v>
      </c>
      <c r="I185">
        <v>1</v>
      </c>
      <c r="J185" t="s">
        <v>22</v>
      </c>
      <c r="K185">
        <v>0</v>
      </c>
      <c r="L185">
        <v>2</v>
      </c>
      <c r="M185" t="s">
        <v>34</v>
      </c>
      <c r="N185">
        <v>0.01</v>
      </c>
      <c r="O185">
        <v>-0.85</v>
      </c>
      <c r="P185">
        <v>-0.95</v>
      </c>
      <c r="Q185">
        <v>180.47034849583801</v>
      </c>
      <c r="R185">
        <v>-2.8000000000000001E-2</v>
      </c>
      <c r="S185">
        <v>0.76500000000000001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0.01</v>
      </c>
      <c r="AA185">
        <v>-0.85</v>
      </c>
      <c r="AB185">
        <v>-0.95</v>
      </c>
      <c r="AC185">
        <v>180.47034849583801</v>
      </c>
      <c r="AD185">
        <v>-2.8000000000000001E-2</v>
      </c>
      <c r="AE185">
        <v>0.76500000000000001</v>
      </c>
    </row>
    <row r="186" spans="1:31" x14ac:dyDescent="0.3">
      <c r="A186" t="s">
        <v>447</v>
      </c>
      <c r="B186" t="s">
        <v>448</v>
      </c>
      <c r="C186" t="s">
        <v>424</v>
      </c>
      <c r="D186" t="s">
        <v>82</v>
      </c>
      <c r="E186">
        <v>5292</v>
      </c>
      <c r="F186">
        <v>42917</v>
      </c>
      <c r="G186">
        <v>2017</v>
      </c>
      <c r="H186" t="s">
        <v>49</v>
      </c>
      <c r="I186">
        <v>1</v>
      </c>
      <c r="J186" t="s">
        <v>22</v>
      </c>
      <c r="K186">
        <v>1</v>
      </c>
      <c r="L186">
        <v>1</v>
      </c>
      <c r="M186" t="s">
        <v>34</v>
      </c>
      <c r="N186">
        <v>-0.73</v>
      </c>
      <c r="O186">
        <v>1.47</v>
      </c>
      <c r="P186">
        <v>-0.435</v>
      </c>
      <c r="Q186">
        <v>56.430847160321498</v>
      </c>
      <c r="R186">
        <v>0.09</v>
      </c>
      <c r="S186">
        <v>0.77500000000000002</v>
      </c>
      <c r="T186">
        <v>-0.73</v>
      </c>
      <c r="U186">
        <v>1.47</v>
      </c>
      <c r="V186">
        <v>-0.435</v>
      </c>
      <c r="W186">
        <v>56.430847160321498</v>
      </c>
      <c r="X186">
        <v>0.09</v>
      </c>
      <c r="Y186">
        <v>0.77500000000000002</v>
      </c>
      <c r="Z186">
        <v>-0.73</v>
      </c>
      <c r="AA186">
        <v>1.47</v>
      </c>
      <c r="AB186">
        <v>-0.435</v>
      </c>
      <c r="AC186">
        <v>56.430847160321498</v>
      </c>
      <c r="AD186">
        <v>0.09</v>
      </c>
      <c r="AE186">
        <v>0.77500000000000002</v>
      </c>
    </row>
    <row r="187" spans="1:31" x14ac:dyDescent="0.3">
      <c r="A187" t="s">
        <v>449</v>
      </c>
      <c r="B187" t="s">
        <v>450</v>
      </c>
      <c r="C187" t="s">
        <v>52</v>
      </c>
      <c r="D187" t="s">
        <v>20</v>
      </c>
      <c r="E187">
        <v>18637</v>
      </c>
      <c r="F187">
        <v>42917</v>
      </c>
      <c r="G187">
        <v>2017</v>
      </c>
      <c r="H187" t="s">
        <v>53</v>
      </c>
      <c r="I187">
        <v>0</v>
      </c>
      <c r="J187" t="s">
        <v>38</v>
      </c>
      <c r="K187">
        <v>0</v>
      </c>
      <c r="L187">
        <v>2</v>
      </c>
      <c r="M187" t="s">
        <v>34</v>
      </c>
      <c r="N187">
        <v>0.33</v>
      </c>
      <c r="O187">
        <v>-0.23</v>
      </c>
      <c r="P187">
        <v>0.95599999999999996</v>
      </c>
      <c r="Q187">
        <v>255.515052032906</v>
      </c>
      <c r="R187">
        <v>-0.01</v>
      </c>
      <c r="S187">
        <v>0.79700000000000004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3">
      <c r="A188" t="s">
        <v>451</v>
      </c>
      <c r="B188" t="s">
        <v>452</v>
      </c>
      <c r="C188" t="s">
        <v>108</v>
      </c>
      <c r="D188" t="s">
        <v>20</v>
      </c>
      <c r="E188">
        <v>2000</v>
      </c>
      <c r="F188">
        <v>42917</v>
      </c>
      <c r="G188">
        <v>2017</v>
      </c>
      <c r="H188" t="s">
        <v>21</v>
      </c>
      <c r="I188">
        <v>1</v>
      </c>
      <c r="J188" t="s">
        <v>38</v>
      </c>
      <c r="K188">
        <v>0</v>
      </c>
      <c r="L188">
        <v>2</v>
      </c>
      <c r="M188" t="s">
        <v>63</v>
      </c>
      <c r="N188">
        <v>1.1599999999999999</v>
      </c>
      <c r="O188">
        <v>-1.1000000000000001</v>
      </c>
      <c r="P188">
        <v>-0.93100000000000005</v>
      </c>
      <c r="Q188">
        <v>108.21798815481399</v>
      </c>
      <c r="R188">
        <v>-3.5999999999999997E-2</v>
      </c>
      <c r="S188">
        <v>0.67700000000000005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1.1599999999999999</v>
      </c>
      <c r="AA188">
        <v>-1.1000000000000001</v>
      </c>
      <c r="AB188">
        <v>-0.93100000000000005</v>
      </c>
      <c r="AC188">
        <v>108.21798815481399</v>
      </c>
      <c r="AD188">
        <v>-3.5999999999999997E-2</v>
      </c>
      <c r="AE188">
        <v>0.67700000000000005</v>
      </c>
    </row>
    <row r="189" spans="1:31" x14ac:dyDescent="0.3">
      <c r="A189" t="s">
        <v>453</v>
      </c>
      <c r="B189" t="s">
        <v>454</v>
      </c>
      <c r="C189" t="s">
        <v>52</v>
      </c>
      <c r="D189" t="s">
        <v>82</v>
      </c>
      <c r="E189">
        <v>14900</v>
      </c>
      <c r="F189">
        <v>42922</v>
      </c>
      <c r="G189">
        <v>2017</v>
      </c>
      <c r="H189" t="s">
        <v>21</v>
      </c>
      <c r="I189">
        <v>1</v>
      </c>
      <c r="J189" t="s">
        <v>22</v>
      </c>
      <c r="K189">
        <v>0</v>
      </c>
      <c r="L189">
        <v>2</v>
      </c>
      <c r="M189" t="s">
        <v>34</v>
      </c>
      <c r="N189">
        <v>0.33</v>
      </c>
      <c r="O189">
        <v>-0.23</v>
      </c>
      <c r="P189">
        <v>0.95599999999999996</v>
      </c>
      <c r="Q189">
        <v>255.515052032906</v>
      </c>
      <c r="R189">
        <v>-0.01</v>
      </c>
      <c r="S189">
        <v>0.79700000000000004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0.33</v>
      </c>
      <c r="AA189">
        <v>-0.23</v>
      </c>
      <c r="AB189">
        <v>0.95599999999999996</v>
      </c>
      <c r="AC189">
        <v>255.515052032906</v>
      </c>
      <c r="AD189">
        <v>-0.01</v>
      </c>
      <c r="AE189">
        <v>0.79700000000000004</v>
      </c>
    </row>
    <row r="190" spans="1:31" x14ac:dyDescent="0.3">
      <c r="A190" t="s">
        <v>455</v>
      </c>
      <c r="B190" t="s">
        <v>456</v>
      </c>
      <c r="C190" t="s">
        <v>52</v>
      </c>
      <c r="D190" t="s">
        <v>82</v>
      </c>
      <c r="F190">
        <v>42921</v>
      </c>
      <c r="G190">
        <v>2017</v>
      </c>
      <c r="H190" t="s">
        <v>21</v>
      </c>
      <c r="I190">
        <v>1</v>
      </c>
      <c r="J190" t="s">
        <v>22</v>
      </c>
      <c r="K190">
        <v>0</v>
      </c>
      <c r="L190">
        <v>2</v>
      </c>
      <c r="M190" t="s">
        <v>34</v>
      </c>
      <c r="N190">
        <v>0.33</v>
      </c>
      <c r="O190">
        <v>-0.23</v>
      </c>
      <c r="P190">
        <v>0.95599999999999996</v>
      </c>
      <c r="Q190">
        <v>255.515052032906</v>
      </c>
      <c r="R190">
        <v>-0.01</v>
      </c>
      <c r="S190">
        <v>0.79700000000000004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0.33</v>
      </c>
      <c r="AA190">
        <v>-0.23</v>
      </c>
      <c r="AB190">
        <v>0.95599999999999996</v>
      </c>
      <c r="AC190">
        <v>255.515052032906</v>
      </c>
      <c r="AD190">
        <v>-0.01</v>
      </c>
      <c r="AE190">
        <v>0.79700000000000004</v>
      </c>
    </row>
    <row r="191" spans="1:31" x14ac:dyDescent="0.3">
      <c r="A191" t="s">
        <v>457</v>
      </c>
      <c r="B191" t="s">
        <v>458</v>
      </c>
      <c r="C191" t="s">
        <v>52</v>
      </c>
      <c r="D191" t="s">
        <v>20</v>
      </c>
      <c r="E191">
        <v>1200</v>
      </c>
      <c r="F191">
        <v>42926</v>
      </c>
      <c r="G191">
        <v>2017</v>
      </c>
      <c r="H191" t="s">
        <v>21</v>
      </c>
      <c r="I191">
        <v>1</v>
      </c>
      <c r="J191" t="s">
        <v>22</v>
      </c>
      <c r="K191">
        <v>0</v>
      </c>
      <c r="L191">
        <v>2</v>
      </c>
      <c r="M191" t="s">
        <v>34</v>
      </c>
      <c r="N191">
        <v>0.33</v>
      </c>
      <c r="O191">
        <v>-0.23</v>
      </c>
      <c r="P191">
        <v>0.95599999999999996</v>
      </c>
      <c r="Q191">
        <v>255.515052032906</v>
      </c>
      <c r="R191">
        <v>-0.01</v>
      </c>
      <c r="S191">
        <v>0.79700000000000004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0.33</v>
      </c>
      <c r="AA191">
        <v>-0.23</v>
      </c>
      <c r="AB191">
        <v>0.95599999999999996</v>
      </c>
      <c r="AC191">
        <v>255.515052032906</v>
      </c>
      <c r="AD191">
        <v>-0.01</v>
      </c>
      <c r="AE191">
        <v>0.79700000000000004</v>
      </c>
    </row>
    <row r="192" spans="1:31" x14ac:dyDescent="0.3">
      <c r="A192" t="s">
        <v>459</v>
      </c>
      <c r="B192" t="s">
        <v>460</v>
      </c>
      <c r="C192" t="s">
        <v>186</v>
      </c>
      <c r="D192" t="s">
        <v>20</v>
      </c>
      <c r="F192">
        <v>42929</v>
      </c>
      <c r="G192">
        <v>2017</v>
      </c>
      <c r="H192" t="s">
        <v>21</v>
      </c>
      <c r="I192">
        <v>1</v>
      </c>
      <c r="J192" t="s">
        <v>22</v>
      </c>
      <c r="K192">
        <v>0</v>
      </c>
      <c r="L192">
        <v>2</v>
      </c>
      <c r="M192" t="s">
        <v>57</v>
      </c>
      <c r="N192">
        <v>-0.27</v>
      </c>
      <c r="O192">
        <v>0.64</v>
      </c>
      <c r="P192">
        <v>-1.6919999999999999</v>
      </c>
      <c r="Q192">
        <v>76.205747985713103</v>
      </c>
      <c r="R192">
        <v>8.2000000000000003E-2</v>
      </c>
      <c r="S192">
        <v>0.70499999999999996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-0.27</v>
      </c>
      <c r="AA192">
        <v>0.64</v>
      </c>
      <c r="AB192">
        <v>-1.6919999999999999</v>
      </c>
      <c r="AC192">
        <v>76.205747985713103</v>
      </c>
      <c r="AD192">
        <v>8.2000000000000003E-2</v>
      </c>
      <c r="AE192">
        <v>0.70499999999999996</v>
      </c>
    </row>
    <row r="193" spans="1:31" x14ac:dyDescent="0.3">
      <c r="A193" t="s">
        <v>461</v>
      </c>
      <c r="B193" t="s">
        <v>462</v>
      </c>
      <c r="C193" t="s">
        <v>95</v>
      </c>
      <c r="D193" t="s">
        <v>20</v>
      </c>
      <c r="E193">
        <v>1529</v>
      </c>
      <c r="F193">
        <v>42929</v>
      </c>
      <c r="G193">
        <v>2017</v>
      </c>
      <c r="H193" t="s">
        <v>49</v>
      </c>
      <c r="I193">
        <v>0</v>
      </c>
      <c r="J193" t="s">
        <v>22</v>
      </c>
      <c r="K193">
        <v>1</v>
      </c>
      <c r="L193">
        <v>1</v>
      </c>
      <c r="M193" t="s">
        <v>34</v>
      </c>
      <c r="N193">
        <v>0.43</v>
      </c>
      <c r="O193">
        <v>-0.66</v>
      </c>
      <c r="P193">
        <v>-0.66900000000000004</v>
      </c>
      <c r="Q193">
        <v>174.90169706358699</v>
      </c>
      <c r="R193">
        <v>6.2E-2</v>
      </c>
      <c r="S193">
        <v>0.78400000000000003</v>
      </c>
      <c r="T193">
        <v>0.43</v>
      </c>
      <c r="U193">
        <v>-0.66</v>
      </c>
      <c r="V193">
        <v>-0.66900000000000004</v>
      </c>
      <c r="W193">
        <v>174.90169706358699</v>
      </c>
      <c r="X193">
        <v>6.2E-2</v>
      </c>
      <c r="Y193">
        <v>0.78400000000000003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3">
      <c r="A194" t="s">
        <v>463</v>
      </c>
      <c r="B194" t="s">
        <v>464</v>
      </c>
      <c r="C194" t="s">
        <v>37</v>
      </c>
      <c r="D194" t="s">
        <v>20</v>
      </c>
      <c r="F194">
        <v>42926</v>
      </c>
      <c r="G194">
        <v>2017</v>
      </c>
      <c r="H194" t="s">
        <v>21</v>
      </c>
      <c r="I194">
        <v>1</v>
      </c>
      <c r="J194" t="s">
        <v>28</v>
      </c>
      <c r="K194">
        <v>0</v>
      </c>
      <c r="L194">
        <v>2</v>
      </c>
      <c r="M194" t="s">
        <v>34</v>
      </c>
      <c r="N194">
        <v>0.01</v>
      </c>
      <c r="O194">
        <v>-0.85</v>
      </c>
      <c r="P194">
        <v>-0.95</v>
      </c>
      <c r="Q194">
        <v>180.47034849583801</v>
      </c>
      <c r="R194">
        <v>-2.8000000000000001E-2</v>
      </c>
      <c r="S194">
        <v>0.76500000000000001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0.01</v>
      </c>
      <c r="AA194">
        <v>-0.85</v>
      </c>
      <c r="AB194">
        <v>-0.95</v>
      </c>
      <c r="AC194">
        <v>180.47034849583801</v>
      </c>
      <c r="AD194">
        <v>-2.8000000000000001E-2</v>
      </c>
      <c r="AE194">
        <v>0.76500000000000001</v>
      </c>
    </row>
    <row r="195" spans="1:31" x14ac:dyDescent="0.3">
      <c r="A195" t="s">
        <v>465</v>
      </c>
      <c r="B195" t="s">
        <v>466</v>
      </c>
      <c r="C195" t="s">
        <v>125</v>
      </c>
      <c r="D195" t="s">
        <v>27</v>
      </c>
      <c r="E195">
        <v>5524</v>
      </c>
      <c r="F195">
        <v>42929</v>
      </c>
      <c r="G195">
        <v>2017</v>
      </c>
      <c r="H195" t="s">
        <v>21</v>
      </c>
      <c r="I195">
        <v>1</v>
      </c>
      <c r="J195" t="s">
        <v>22</v>
      </c>
      <c r="K195">
        <v>0</v>
      </c>
      <c r="L195">
        <v>2</v>
      </c>
      <c r="M195" t="s">
        <v>29</v>
      </c>
      <c r="N195">
        <v>-0.63</v>
      </c>
      <c r="O195">
        <v>1.01</v>
      </c>
      <c r="P195">
        <v>-0.33300000000000002</v>
      </c>
      <c r="Q195">
        <v>106.70497146013599</v>
      </c>
      <c r="R195">
        <v>9.4E-2</v>
      </c>
      <c r="S195">
        <v>0.83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-0.63</v>
      </c>
      <c r="AA195">
        <v>1.01</v>
      </c>
      <c r="AB195">
        <v>-0.33300000000000002</v>
      </c>
      <c r="AC195">
        <v>106.70497146013599</v>
      </c>
      <c r="AD195">
        <v>9.4E-2</v>
      </c>
      <c r="AE195">
        <v>0.83</v>
      </c>
    </row>
    <row r="196" spans="1:31" x14ac:dyDescent="0.3">
      <c r="A196" t="s">
        <v>467</v>
      </c>
      <c r="B196" t="s">
        <v>468</v>
      </c>
      <c r="C196" t="s">
        <v>240</v>
      </c>
      <c r="D196" t="s">
        <v>27</v>
      </c>
      <c r="E196">
        <v>822</v>
      </c>
      <c r="F196">
        <v>42929</v>
      </c>
      <c r="G196">
        <v>2017</v>
      </c>
      <c r="H196" t="s">
        <v>49</v>
      </c>
      <c r="I196">
        <v>1</v>
      </c>
      <c r="J196" t="s">
        <v>28</v>
      </c>
      <c r="K196">
        <v>1</v>
      </c>
      <c r="L196">
        <v>1</v>
      </c>
      <c r="M196" t="s">
        <v>34</v>
      </c>
      <c r="N196">
        <v>-0.37</v>
      </c>
      <c r="O196">
        <v>-1.1399999999999999</v>
      </c>
      <c r="P196">
        <v>0.36899999999999999</v>
      </c>
      <c r="Q196">
        <v>54.557029638057003</v>
      </c>
      <c r="R196">
        <v>5.0999999999999997E-2</v>
      </c>
      <c r="S196">
        <v>0.79900000000000004</v>
      </c>
      <c r="T196">
        <v>-0.37</v>
      </c>
      <c r="U196">
        <v>-1.1399999999999999</v>
      </c>
      <c r="V196">
        <v>0.36899999999999999</v>
      </c>
      <c r="W196">
        <v>54.557029638057003</v>
      </c>
      <c r="X196">
        <v>5.0999999999999997E-2</v>
      </c>
      <c r="Y196">
        <v>0.79900000000000004</v>
      </c>
      <c r="Z196">
        <v>-0.37</v>
      </c>
      <c r="AA196">
        <v>-1.1399999999999999</v>
      </c>
      <c r="AB196">
        <v>0.36899999999999999</v>
      </c>
      <c r="AC196">
        <v>54.557029638057003</v>
      </c>
      <c r="AD196">
        <v>5.0999999999999997E-2</v>
      </c>
      <c r="AE196">
        <v>0.79900000000000004</v>
      </c>
    </row>
    <row r="197" spans="1:31" x14ac:dyDescent="0.3">
      <c r="A197" t="s">
        <v>469</v>
      </c>
      <c r="B197" t="s">
        <v>470</v>
      </c>
      <c r="C197" t="s">
        <v>52</v>
      </c>
      <c r="D197" t="s">
        <v>20</v>
      </c>
      <c r="E197">
        <v>548</v>
      </c>
      <c r="F197">
        <v>42934</v>
      </c>
      <c r="G197">
        <v>2017</v>
      </c>
      <c r="H197" t="s">
        <v>53</v>
      </c>
      <c r="I197">
        <v>0</v>
      </c>
      <c r="J197" t="s">
        <v>38</v>
      </c>
      <c r="K197">
        <v>0</v>
      </c>
      <c r="L197">
        <v>2</v>
      </c>
      <c r="M197" t="s">
        <v>34</v>
      </c>
      <c r="N197">
        <v>0.33</v>
      </c>
      <c r="O197">
        <v>-0.23</v>
      </c>
      <c r="P197">
        <v>0.95599999999999996</v>
      </c>
      <c r="Q197">
        <v>255.515052032906</v>
      </c>
      <c r="R197">
        <v>-0.01</v>
      </c>
      <c r="S197">
        <v>0.79700000000000004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3">
      <c r="A198" t="s">
        <v>471</v>
      </c>
      <c r="B198" t="s">
        <v>472</v>
      </c>
      <c r="C198" t="s">
        <v>52</v>
      </c>
      <c r="D198" t="s">
        <v>20</v>
      </c>
      <c r="E198">
        <v>2263</v>
      </c>
      <c r="F198">
        <v>42934</v>
      </c>
      <c r="G198">
        <v>2017</v>
      </c>
      <c r="H198" t="s">
        <v>53</v>
      </c>
      <c r="I198">
        <v>0</v>
      </c>
      <c r="J198" t="s">
        <v>38</v>
      </c>
      <c r="K198">
        <v>0</v>
      </c>
      <c r="L198">
        <v>2</v>
      </c>
      <c r="M198" t="s">
        <v>34</v>
      </c>
      <c r="N198">
        <v>0.33</v>
      </c>
      <c r="O198">
        <v>-0.23</v>
      </c>
      <c r="P198">
        <v>0.95599999999999996</v>
      </c>
      <c r="Q198">
        <v>255.515052032906</v>
      </c>
      <c r="R198">
        <v>-0.01</v>
      </c>
      <c r="S198">
        <v>0.79700000000000004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3">
      <c r="A199" t="s">
        <v>473</v>
      </c>
      <c r="B199" t="s">
        <v>474</v>
      </c>
      <c r="C199" t="s">
        <v>95</v>
      </c>
      <c r="D199" t="s">
        <v>33</v>
      </c>
      <c r="E199">
        <v>596</v>
      </c>
      <c r="F199">
        <v>42934</v>
      </c>
      <c r="G199">
        <v>2017</v>
      </c>
      <c r="H199" t="s">
        <v>53</v>
      </c>
      <c r="I199">
        <v>0</v>
      </c>
      <c r="J199" t="s">
        <v>22</v>
      </c>
      <c r="K199">
        <v>1</v>
      </c>
      <c r="L199">
        <v>1</v>
      </c>
      <c r="M199" t="s">
        <v>34</v>
      </c>
      <c r="N199">
        <v>0.43</v>
      </c>
      <c r="O199">
        <v>-0.66</v>
      </c>
      <c r="P199">
        <v>-0.66900000000000004</v>
      </c>
      <c r="Q199">
        <v>174.90169706358699</v>
      </c>
      <c r="R199">
        <v>6.2E-2</v>
      </c>
      <c r="S199">
        <v>0.78400000000000003</v>
      </c>
      <c r="T199">
        <v>0.43</v>
      </c>
      <c r="U199">
        <v>-0.66</v>
      </c>
      <c r="V199">
        <v>-0.66900000000000004</v>
      </c>
      <c r="W199">
        <v>174.90169706358699</v>
      </c>
      <c r="X199">
        <v>6.2E-2</v>
      </c>
      <c r="Y199">
        <v>0.78400000000000003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3">
      <c r="A200" t="s">
        <v>475</v>
      </c>
      <c r="B200" t="s">
        <v>476</v>
      </c>
      <c r="C200" t="s">
        <v>131</v>
      </c>
      <c r="D200" t="s">
        <v>20</v>
      </c>
      <c r="E200">
        <v>4391</v>
      </c>
      <c r="F200">
        <v>42927</v>
      </c>
      <c r="G200">
        <v>2017</v>
      </c>
      <c r="H200" t="s">
        <v>49</v>
      </c>
      <c r="I200">
        <v>1</v>
      </c>
      <c r="J200" t="s">
        <v>38</v>
      </c>
      <c r="K200">
        <v>1</v>
      </c>
      <c r="L200">
        <v>1</v>
      </c>
      <c r="M200" t="s">
        <v>34</v>
      </c>
      <c r="N200">
        <v>0.23</v>
      </c>
      <c r="O200">
        <v>-1.03</v>
      </c>
      <c r="P200">
        <v>-0.441</v>
      </c>
      <c r="Q200">
        <v>389.46498043651599</v>
      </c>
      <c r="R200">
        <v>-9.6000000000000002E-2</v>
      </c>
      <c r="S200">
        <v>0.78800000000000003</v>
      </c>
      <c r="T200">
        <v>0.23</v>
      </c>
      <c r="U200">
        <v>-1.03</v>
      </c>
      <c r="V200">
        <v>-0.441</v>
      </c>
      <c r="W200">
        <v>389.46498043651599</v>
      </c>
      <c r="X200">
        <v>-9.6000000000000002E-2</v>
      </c>
      <c r="Y200">
        <v>0.78800000000000003</v>
      </c>
      <c r="Z200">
        <v>0.23</v>
      </c>
      <c r="AA200">
        <v>-1.03</v>
      </c>
      <c r="AB200">
        <v>-0.441</v>
      </c>
      <c r="AC200">
        <v>389.46498043651599</v>
      </c>
      <c r="AD200">
        <v>-9.6000000000000002E-2</v>
      </c>
      <c r="AE200">
        <v>0.78800000000000003</v>
      </c>
    </row>
    <row r="201" spans="1:31" x14ac:dyDescent="0.3">
      <c r="A201" t="s">
        <v>477</v>
      </c>
      <c r="B201" t="s">
        <v>478</v>
      </c>
      <c r="C201" t="s">
        <v>41</v>
      </c>
      <c r="D201" t="s">
        <v>20</v>
      </c>
      <c r="E201">
        <v>530</v>
      </c>
      <c r="F201">
        <v>42925</v>
      </c>
      <c r="G201">
        <v>2017</v>
      </c>
      <c r="H201" t="s">
        <v>21</v>
      </c>
      <c r="I201">
        <v>1</v>
      </c>
      <c r="J201" t="s">
        <v>38</v>
      </c>
      <c r="K201">
        <v>0</v>
      </c>
      <c r="L201">
        <v>2</v>
      </c>
      <c r="M201" t="s">
        <v>34</v>
      </c>
      <c r="N201">
        <v>-0.56000000000000005</v>
      </c>
      <c r="O201">
        <v>0.31</v>
      </c>
      <c r="P201">
        <v>0.20100000000000001</v>
      </c>
      <c r="Q201">
        <v>286.051609880179</v>
      </c>
      <c r="R201">
        <v>7.2999999999999995E-2</v>
      </c>
      <c r="S201">
        <v>0.77800000000000002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-0.56000000000000005</v>
      </c>
      <c r="AA201">
        <v>0.31</v>
      </c>
      <c r="AB201">
        <v>0.20100000000000001</v>
      </c>
      <c r="AC201">
        <v>286.051609880179</v>
      </c>
      <c r="AD201">
        <v>7.2999999999999995E-2</v>
      </c>
      <c r="AE201">
        <v>0.77800000000000002</v>
      </c>
    </row>
    <row r="202" spans="1:31" x14ac:dyDescent="0.3">
      <c r="A202" t="s">
        <v>479</v>
      </c>
      <c r="B202" t="s">
        <v>480</v>
      </c>
      <c r="C202" t="s">
        <v>152</v>
      </c>
      <c r="D202" t="s">
        <v>82</v>
      </c>
      <c r="E202">
        <v>2718</v>
      </c>
      <c r="F202">
        <v>42934</v>
      </c>
      <c r="G202">
        <v>2017</v>
      </c>
      <c r="H202" t="s">
        <v>21</v>
      </c>
      <c r="I202">
        <v>1</v>
      </c>
      <c r="J202" t="s">
        <v>22</v>
      </c>
      <c r="K202">
        <v>0</v>
      </c>
      <c r="L202">
        <v>2</v>
      </c>
      <c r="M202" t="s">
        <v>57</v>
      </c>
      <c r="N202">
        <v>0.84</v>
      </c>
      <c r="O202">
        <v>0.89</v>
      </c>
      <c r="P202">
        <v>-0.84699999999999998</v>
      </c>
      <c r="Q202">
        <v>88.891240600412303</v>
      </c>
      <c r="R202">
        <v>-6.9000000000000006E-2</v>
      </c>
      <c r="S202">
        <v>0.72399999999999998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0.84</v>
      </c>
      <c r="AA202">
        <v>0.89</v>
      </c>
      <c r="AB202">
        <v>-0.84699999999999998</v>
      </c>
      <c r="AC202">
        <v>88.891240600412303</v>
      </c>
      <c r="AD202">
        <v>-6.9000000000000006E-2</v>
      </c>
      <c r="AE202">
        <v>0.72399999999999998</v>
      </c>
    </row>
    <row r="203" spans="1:31" x14ac:dyDescent="0.3">
      <c r="A203" t="s">
        <v>481</v>
      </c>
      <c r="B203" t="s">
        <v>482</v>
      </c>
      <c r="C203" t="s">
        <v>179</v>
      </c>
      <c r="D203" t="s">
        <v>82</v>
      </c>
      <c r="E203">
        <v>859</v>
      </c>
      <c r="F203">
        <v>42925</v>
      </c>
      <c r="G203">
        <v>2017</v>
      </c>
      <c r="H203" t="s">
        <v>21</v>
      </c>
      <c r="I203">
        <v>1</v>
      </c>
      <c r="J203" t="s">
        <v>22</v>
      </c>
      <c r="K203">
        <v>0</v>
      </c>
      <c r="L203">
        <v>2</v>
      </c>
      <c r="M203" t="s">
        <v>34</v>
      </c>
      <c r="N203">
        <v>0.27</v>
      </c>
      <c r="O203">
        <v>0.46</v>
      </c>
      <c r="P203">
        <v>0.34499999999999997</v>
      </c>
      <c r="Q203">
        <v>230.56287780656299</v>
      </c>
      <c r="R203">
        <v>4.2999999999999997E-2</v>
      </c>
      <c r="S203">
        <v>0.78500000000000003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0.27</v>
      </c>
      <c r="AA203">
        <v>0.46</v>
      </c>
      <c r="AB203">
        <v>0.34499999999999997</v>
      </c>
      <c r="AC203">
        <v>230.56287780656299</v>
      </c>
      <c r="AD203">
        <v>4.2999999999999997E-2</v>
      </c>
      <c r="AE203">
        <v>0.78500000000000003</v>
      </c>
    </row>
    <row r="204" spans="1:31" x14ac:dyDescent="0.3">
      <c r="A204" t="s">
        <v>483</v>
      </c>
      <c r="B204" t="s">
        <v>484</v>
      </c>
      <c r="C204" t="s">
        <v>210</v>
      </c>
      <c r="D204" t="s">
        <v>20</v>
      </c>
      <c r="E204">
        <v>1900</v>
      </c>
      <c r="F204">
        <v>42919</v>
      </c>
      <c r="G204">
        <v>2017</v>
      </c>
      <c r="H204" t="s">
        <v>49</v>
      </c>
      <c r="I204">
        <v>0</v>
      </c>
      <c r="J204" t="s">
        <v>38</v>
      </c>
      <c r="K204">
        <v>1</v>
      </c>
      <c r="L204">
        <v>1</v>
      </c>
      <c r="M204" t="s">
        <v>29</v>
      </c>
      <c r="N204">
        <v>-1.88</v>
      </c>
      <c r="O204">
        <v>0.83</v>
      </c>
      <c r="P204">
        <v>-0.69599999999999995</v>
      </c>
      <c r="Q204">
        <v>43.284038623550003</v>
      </c>
      <c r="R204">
        <v>2.9000000000000001E-2</v>
      </c>
      <c r="S204">
        <v>0.82799999999999996</v>
      </c>
      <c r="T204">
        <v>-1.88</v>
      </c>
      <c r="U204">
        <v>0.83</v>
      </c>
      <c r="V204">
        <v>-0.69599999999999995</v>
      </c>
      <c r="W204">
        <v>43.284038623550003</v>
      </c>
      <c r="X204">
        <v>2.9000000000000001E-2</v>
      </c>
      <c r="Y204">
        <v>0.82799999999999996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3">
      <c r="A205" t="s">
        <v>485</v>
      </c>
      <c r="B205" t="s">
        <v>486</v>
      </c>
      <c r="C205" t="s">
        <v>131</v>
      </c>
      <c r="D205" t="s">
        <v>48</v>
      </c>
      <c r="E205">
        <v>10000</v>
      </c>
      <c r="F205">
        <v>42926</v>
      </c>
      <c r="G205">
        <v>2017</v>
      </c>
      <c r="H205" t="s">
        <v>21</v>
      </c>
      <c r="I205">
        <v>1</v>
      </c>
      <c r="J205" t="s">
        <v>38</v>
      </c>
      <c r="K205">
        <v>0</v>
      </c>
      <c r="L205">
        <v>2</v>
      </c>
      <c r="M205" t="s">
        <v>34</v>
      </c>
      <c r="N205">
        <v>0.23</v>
      </c>
      <c r="O205">
        <v>-1.03</v>
      </c>
      <c r="P205">
        <v>-0.441</v>
      </c>
      <c r="Q205">
        <v>389.46498043651599</v>
      </c>
      <c r="R205">
        <v>-9.6000000000000002E-2</v>
      </c>
      <c r="S205">
        <v>0.78800000000000003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0.23</v>
      </c>
      <c r="AA205">
        <v>-1.03</v>
      </c>
      <c r="AB205">
        <v>-0.441</v>
      </c>
      <c r="AC205">
        <v>389.46498043651599</v>
      </c>
      <c r="AD205">
        <v>-9.6000000000000002E-2</v>
      </c>
      <c r="AE205">
        <v>0.78800000000000003</v>
      </c>
    </row>
    <row r="206" spans="1:31" x14ac:dyDescent="0.3">
      <c r="A206" t="s">
        <v>487</v>
      </c>
      <c r="B206" t="s">
        <v>488</v>
      </c>
      <c r="C206" t="s">
        <v>47</v>
      </c>
      <c r="D206" t="s">
        <v>20</v>
      </c>
      <c r="F206">
        <v>42937</v>
      </c>
      <c r="G206">
        <v>2017</v>
      </c>
      <c r="H206" t="s">
        <v>49</v>
      </c>
      <c r="I206">
        <v>0</v>
      </c>
      <c r="J206" t="s">
        <v>28</v>
      </c>
      <c r="K206">
        <v>1</v>
      </c>
      <c r="L206">
        <v>1</v>
      </c>
      <c r="M206" t="s">
        <v>29</v>
      </c>
      <c r="N206">
        <v>-0.14000000000000001</v>
      </c>
      <c r="O206">
        <v>-0.77</v>
      </c>
      <c r="P206">
        <v>1.383</v>
      </c>
      <c r="Q206">
        <v>421.266086330326</v>
      </c>
      <c r="R206">
        <v>0.10100000000000001</v>
      </c>
      <c r="S206">
        <v>0.81499999999999995</v>
      </c>
      <c r="T206">
        <v>-0.14000000000000001</v>
      </c>
      <c r="U206">
        <v>-0.77</v>
      </c>
      <c r="V206">
        <v>1.383</v>
      </c>
      <c r="W206">
        <v>421.266086330326</v>
      </c>
      <c r="X206">
        <v>0.10100000000000001</v>
      </c>
      <c r="Y206">
        <v>0.81499999999999995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</row>
    <row r="207" spans="1:31" x14ac:dyDescent="0.3">
      <c r="A207" t="s">
        <v>489</v>
      </c>
      <c r="B207" t="s">
        <v>490</v>
      </c>
      <c r="C207" t="s">
        <v>240</v>
      </c>
      <c r="D207" t="s">
        <v>20</v>
      </c>
      <c r="E207">
        <v>70</v>
      </c>
      <c r="F207">
        <v>42940</v>
      </c>
      <c r="G207">
        <v>2017</v>
      </c>
      <c r="H207" t="s">
        <v>53</v>
      </c>
      <c r="I207">
        <v>0</v>
      </c>
      <c r="J207" t="s">
        <v>28</v>
      </c>
      <c r="K207">
        <v>0</v>
      </c>
      <c r="L207">
        <v>2</v>
      </c>
      <c r="M207" t="s">
        <v>34</v>
      </c>
      <c r="N207">
        <v>-0.37</v>
      </c>
      <c r="O207">
        <v>-1.1399999999999999</v>
      </c>
      <c r="P207">
        <v>0.36899999999999999</v>
      </c>
      <c r="Q207">
        <v>54.557029638057003</v>
      </c>
      <c r="R207">
        <v>5.0999999999999997E-2</v>
      </c>
      <c r="S207">
        <v>0.79900000000000004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3">
      <c r="A208" t="s">
        <v>491</v>
      </c>
      <c r="B208" t="s">
        <v>492</v>
      </c>
      <c r="C208" t="s">
        <v>56</v>
      </c>
      <c r="D208" t="s">
        <v>27</v>
      </c>
      <c r="E208">
        <v>21000</v>
      </c>
      <c r="F208">
        <v>42937</v>
      </c>
      <c r="G208">
        <v>2017</v>
      </c>
      <c r="H208" t="s">
        <v>49</v>
      </c>
      <c r="I208">
        <v>1</v>
      </c>
      <c r="J208" t="s">
        <v>22</v>
      </c>
      <c r="K208">
        <v>1</v>
      </c>
      <c r="L208">
        <v>1</v>
      </c>
      <c r="M208" t="s">
        <v>57</v>
      </c>
      <c r="N208">
        <v>1.62</v>
      </c>
      <c r="O208">
        <v>0.91</v>
      </c>
      <c r="P208">
        <v>-0.79400000000000004</v>
      </c>
      <c r="Q208">
        <v>162.68381978309901</v>
      </c>
      <c r="R208">
        <v>-3.3000000000000002E-2</v>
      </c>
      <c r="S208">
        <v>0.72899999999999998</v>
      </c>
      <c r="T208">
        <v>1.62</v>
      </c>
      <c r="U208">
        <v>0.91</v>
      </c>
      <c r="V208">
        <v>-0.79400000000000004</v>
      </c>
      <c r="W208">
        <v>162.68381978309901</v>
      </c>
      <c r="X208">
        <v>-3.3000000000000002E-2</v>
      </c>
      <c r="Y208">
        <v>0.72899999999999998</v>
      </c>
      <c r="Z208">
        <v>1.62</v>
      </c>
      <c r="AA208">
        <v>0.91</v>
      </c>
      <c r="AB208">
        <v>-0.79400000000000004</v>
      </c>
      <c r="AC208">
        <v>162.68381978309901</v>
      </c>
      <c r="AD208">
        <v>-3.3000000000000002E-2</v>
      </c>
      <c r="AE208">
        <v>0.72899999999999998</v>
      </c>
    </row>
    <row r="209" spans="1:31" x14ac:dyDescent="0.3">
      <c r="A209" t="s">
        <v>493</v>
      </c>
      <c r="B209" t="s">
        <v>494</v>
      </c>
      <c r="C209" t="s">
        <v>359</v>
      </c>
      <c r="D209" t="s">
        <v>82</v>
      </c>
      <c r="E209">
        <v>2300</v>
      </c>
      <c r="F209">
        <v>42937</v>
      </c>
      <c r="G209">
        <v>2017</v>
      </c>
      <c r="H209" t="s">
        <v>21</v>
      </c>
      <c r="I209">
        <v>1</v>
      </c>
      <c r="J209" t="s">
        <v>22</v>
      </c>
      <c r="K209">
        <v>0</v>
      </c>
      <c r="L209">
        <v>2</v>
      </c>
      <c r="M209" t="s">
        <v>29</v>
      </c>
      <c r="N209">
        <v>-1.64</v>
      </c>
      <c r="O209">
        <v>0.87</v>
      </c>
      <c r="P209">
        <v>9.9000000000000005E-2</v>
      </c>
      <c r="Q209">
        <v>67.523459459459502</v>
      </c>
      <c r="R209">
        <v>0.16500000000000001</v>
      </c>
      <c r="S209">
        <v>0.81699999999999995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-1.64</v>
      </c>
      <c r="AA209">
        <v>0.87</v>
      </c>
      <c r="AB209">
        <v>9.9000000000000005E-2</v>
      </c>
      <c r="AC209">
        <v>67.523459459459502</v>
      </c>
      <c r="AD209">
        <v>0.16500000000000001</v>
      </c>
      <c r="AE209">
        <v>0.81699999999999995</v>
      </c>
    </row>
    <row r="210" spans="1:31" x14ac:dyDescent="0.3">
      <c r="A210" t="s">
        <v>495</v>
      </c>
      <c r="B210" t="s">
        <v>496</v>
      </c>
      <c r="C210" t="s">
        <v>230</v>
      </c>
      <c r="D210" t="s">
        <v>20</v>
      </c>
      <c r="E210">
        <v>2000</v>
      </c>
      <c r="F210">
        <v>42941</v>
      </c>
      <c r="G210">
        <v>2017</v>
      </c>
      <c r="H210" t="s">
        <v>53</v>
      </c>
      <c r="I210">
        <v>0</v>
      </c>
      <c r="J210" t="s">
        <v>38</v>
      </c>
      <c r="K210">
        <v>0</v>
      </c>
      <c r="L210">
        <v>2</v>
      </c>
      <c r="M210" t="s">
        <v>23</v>
      </c>
      <c r="N210">
        <v>-0.91</v>
      </c>
      <c r="O210">
        <v>-1.82</v>
      </c>
      <c r="P210">
        <v>-0.51600000000000001</v>
      </c>
      <c r="Q210">
        <v>43.1735054220444</v>
      </c>
      <c r="R210">
        <v>-2.9000000000000001E-2</v>
      </c>
      <c r="S210">
        <v>0.86099999999999999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</row>
    <row r="211" spans="1:31" x14ac:dyDescent="0.3">
      <c r="A211" t="s">
        <v>497</v>
      </c>
      <c r="B211" t="s">
        <v>498</v>
      </c>
      <c r="C211" t="s">
        <v>131</v>
      </c>
      <c r="D211" t="s">
        <v>33</v>
      </c>
      <c r="E211">
        <v>643</v>
      </c>
      <c r="F211">
        <v>42923</v>
      </c>
      <c r="G211">
        <v>2017</v>
      </c>
      <c r="H211" t="s">
        <v>49</v>
      </c>
      <c r="I211">
        <v>0</v>
      </c>
      <c r="J211" t="s">
        <v>38</v>
      </c>
      <c r="K211">
        <v>1</v>
      </c>
      <c r="L211">
        <v>1</v>
      </c>
      <c r="M211" t="s">
        <v>34</v>
      </c>
      <c r="N211">
        <v>0.23</v>
      </c>
      <c r="O211">
        <v>-1.03</v>
      </c>
      <c r="P211">
        <v>-0.441</v>
      </c>
      <c r="Q211">
        <v>389.46498043651599</v>
      </c>
      <c r="R211">
        <v>-9.6000000000000002E-2</v>
      </c>
      <c r="S211">
        <v>0.78800000000000003</v>
      </c>
      <c r="T211">
        <v>0.23</v>
      </c>
      <c r="U211">
        <v>-1.03</v>
      </c>
      <c r="V211">
        <v>-0.441</v>
      </c>
      <c r="W211">
        <v>389.46498043651599</v>
      </c>
      <c r="X211">
        <v>-9.6000000000000002E-2</v>
      </c>
      <c r="Y211">
        <v>0.78800000000000003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</row>
    <row r="212" spans="1:31" x14ac:dyDescent="0.3">
      <c r="A212" t="s">
        <v>499</v>
      </c>
      <c r="B212" t="s">
        <v>500</v>
      </c>
      <c r="C212" t="s">
        <v>501</v>
      </c>
      <c r="D212" t="s">
        <v>82</v>
      </c>
      <c r="E212">
        <v>7492</v>
      </c>
      <c r="F212">
        <v>42923</v>
      </c>
      <c r="G212">
        <v>2017</v>
      </c>
      <c r="H212" t="s">
        <v>21</v>
      </c>
      <c r="I212">
        <v>1</v>
      </c>
      <c r="J212" t="s">
        <v>22</v>
      </c>
      <c r="K212">
        <v>0</v>
      </c>
      <c r="L212">
        <v>2</v>
      </c>
      <c r="M212" t="s">
        <v>258</v>
      </c>
      <c r="N212">
        <v>-0.8</v>
      </c>
      <c r="O212">
        <v>-1.51</v>
      </c>
      <c r="P212">
        <v>-1.845</v>
      </c>
      <c r="Q212">
        <v>63.745560364124799</v>
      </c>
      <c r="R212">
        <v>-0.10100000000000001</v>
      </c>
      <c r="S212">
        <v>0.59299999999999997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-0.8</v>
      </c>
      <c r="AA212">
        <v>-1.51</v>
      </c>
      <c r="AB212">
        <v>-1.845</v>
      </c>
      <c r="AC212">
        <v>63.745560364124799</v>
      </c>
      <c r="AD212">
        <v>-0.10100000000000001</v>
      </c>
      <c r="AE212">
        <v>0.59299999999999997</v>
      </c>
    </row>
    <row r="213" spans="1:31" x14ac:dyDescent="0.3">
      <c r="A213" t="s">
        <v>502</v>
      </c>
      <c r="B213" t="s">
        <v>503</v>
      </c>
      <c r="C213" t="s">
        <v>397</v>
      </c>
      <c r="D213" t="s">
        <v>20</v>
      </c>
      <c r="E213">
        <v>571</v>
      </c>
      <c r="F213">
        <v>42937</v>
      </c>
      <c r="G213">
        <v>2017</v>
      </c>
      <c r="H213" t="s">
        <v>21</v>
      </c>
      <c r="I213">
        <v>1</v>
      </c>
      <c r="J213" t="s">
        <v>38</v>
      </c>
      <c r="K213">
        <v>0</v>
      </c>
      <c r="L213">
        <v>2</v>
      </c>
      <c r="M213" t="s">
        <v>23</v>
      </c>
      <c r="N213">
        <v>-1.17</v>
      </c>
      <c r="O213">
        <v>0.77</v>
      </c>
      <c r="P213">
        <v>2</v>
      </c>
      <c r="Q213">
        <v>739.55294117647099</v>
      </c>
      <c r="R213">
        <v>0.106</v>
      </c>
      <c r="S213">
        <v>0.86499999999999999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-1.17</v>
      </c>
      <c r="AA213">
        <v>0.77</v>
      </c>
      <c r="AB213">
        <v>2</v>
      </c>
      <c r="AC213">
        <v>739.55294117647099</v>
      </c>
      <c r="AD213">
        <v>0.106</v>
      </c>
      <c r="AE213">
        <v>0.86499999999999999</v>
      </c>
    </row>
    <row r="214" spans="1:31" x14ac:dyDescent="0.3">
      <c r="A214" t="s">
        <v>504</v>
      </c>
      <c r="B214" t="s">
        <v>505</v>
      </c>
      <c r="C214" t="s">
        <v>233</v>
      </c>
      <c r="D214" t="s">
        <v>20</v>
      </c>
      <c r="E214">
        <v>3000</v>
      </c>
      <c r="F214">
        <v>42921</v>
      </c>
      <c r="G214">
        <v>2017</v>
      </c>
      <c r="H214" t="s">
        <v>49</v>
      </c>
      <c r="I214">
        <v>1</v>
      </c>
      <c r="J214" t="s">
        <v>38</v>
      </c>
      <c r="K214">
        <v>1</v>
      </c>
      <c r="L214">
        <v>1</v>
      </c>
      <c r="M214" t="s">
        <v>57</v>
      </c>
      <c r="N214">
        <v>-0.17</v>
      </c>
      <c r="O214">
        <v>0.46</v>
      </c>
      <c r="P214">
        <v>-0.93899999999999995</v>
      </c>
      <c r="Q214">
        <v>210.37613680688099</v>
      </c>
      <c r="R214">
        <v>-1.4999999999999999E-2</v>
      </c>
      <c r="S214">
        <v>0.71799999999999997</v>
      </c>
      <c r="T214">
        <v>-0.17</v>
      </c>
      <c r="U214">
        <v>0.46</v>
      </c>
      <c r="V214">
        <v>-0.93899999999999995</v>
      </c>
      <c r="W214">
        <v>210.37613680688099</v>
      </c>
      <c r="X214">
        <v>-1.4999999999999999E-2</v>
      </c>
      <c r="Y214">
        <v>0.71799999999999997</v>
      </c>
      <c r="Z214">
        <v>-0.17</v>
      </c>
      <c r="AA214">
        <v>0.46</v>
      </c>
      <c r="AB214">
        <v>-0.93899999999999995</v>
      </c>
      <c r="AC214">
        <v>210.37613680688099</v>
      </c>
      <c r="AD214">
        <v>-1.4999999999999999E-2</v>
      </c>
      <c r="AE214">
        <v>0.71799999999999997</v>
      </c>
    </row>
    <row r="215" spans="1:31" x14ac:dyDescent="0.3">
      <c r="A215" t="s">
        <v>506</v>
      </c>
      <c r="B215" t="s">
        <v>507</v>
      </c>
      <c r="C215" t="s">
        <v>115</v>
      </c>
      <c r="D215" t="s">
        <v>27</v>
      </c>
      <c r="E215">
        <v>18580</v>
      </c>
      <c r="F215">
        <v>42940</v>
      </c>
      <c r="G215">
        <v>2017</v>
      </c>
      <c r="H215" t="s">
        <v>21</v>
      </c>
      <c r="I215">
        <v>1</v>
      </c>
      <c r="J215" t="s">
        <v>28</v>
      </c>
      <c r="K215">
        <v>0</v>
      </c>
      <c r="L215">
        <v>2</v>
      </c>
      <c r="M215" t="s">
        <v>57</v>
      </c>
      <c r="N215">
        <v>0.05</v>
      </c>
      <c r="O215">
        <v>0.75</v>
      </c>
      <c r="P215">
        <v>-0.82399999999999995</v>
      </c>
      <c r="Q215">
        <v>185.77745559985499</v>
      </c>
      <c r="R215">
        <v>-2.5999999999999999E-2</v>
      </c>
      <c r="S215">
        <v>0.73499999999999999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0.05</v>
      </c>
      <c r="AA215">
        <v>0.75</v>
      </c>
      <c r="AB215">
        <v>-0.82399999999999995</v>
      </c>
      <c r="AC215">
        <v>185.77745559985499</v>
      </c>
      <c r="AD215">
        <v>-2.5999999999999999E-2</v>
      </c>
      <c r="AE215">
        <v>0.73499999999999999</v>
      </c>
    </row>
    <row r="216" spans="1:31" x14ac:dyDescent="0.3">
      <c r="A216" t="s">
        <v>508</v>
      </c>
      <c r="B216" t="s">
        <v>509</v>
      </c>
      <c r="C216" t="s">
        <v>41</v>
      </c>
      <c r="D216" t="s">
        <v>20</v>
      </c>
      <c r="E216">
        <v>300000</v>
      </c>
      <c r="F216">
        <v>42931</v>
      </c>
      <c r="G216">
        <v>2017</v>
      </c>
      <c r="H216" t="s">
        <v>21</v>
      </c>
      <c r="I216">
        <v>1</v>
      </c>
      <c r="J216" t="s">
        <v>28</v>
      </c>
      <c r="K216">
        <v>0</v>
      </c>
      <c r="L216">
        <v>2</v>
      </c>
      <c r="M216" t="s">
        <v>34</v>
      </c>
      <c r="N216">
        <v>-0.56000000000000005</v>
      </c>
      <c r="O216">
        <v>0.31</v>
      </c>
      <c r="P216">
        <v>0.20100000000000001</v>
      </c>
      <c r="Q216">
        <v>286.051609880179</v>
      </c>
      <c r="R216">
        <v>7.2999999999999995E-2</v>
      </c>
      <c r="S216">
        <v>0.77800000000000002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-0.56000000000000005</v>
      </c>
      <c r="AA216">
        <v>0.31</v>
      </c>
      <c r="AB216">
        <v>0.20100000000000001</v>
      </c>
      <c r="AC216">
        <v>286.051609880179</v>
      </c>
      <c r="AD216">
        <v>7.2999999999999995E-2</v>
      </c>
      <c r="AE216">
        <v>0.77800000000000002</v>
      </c>
    </row>
    <row r="217" spans="1:31" x14ac:dyDescent="0.3">
      <c r="A217" t="s">
        <v>510</v>
      </c>
      <c r="B217" t="s">
        <v>511</v>
      </c>
      <c r="C217" t="s">
        <v>512</v>
      </c>
      <c r="D217" t="s">
        <v>20</v>
      </c>
      <c r="E217">
        <v>10229</v>
      </c>
      <c r="F217">
        <v>42944</v>
      </c>
      <c r="G217">
        <v>2017</v>
      </c>
      <c r="H217" t="s">
        <v>21</v>
      </c>
      <c r="I217">
        <v>1</v>
      </c>
      <c r="J217" t="s">
        <v>28</v>
      </c>
      <c r="K217">
        <v>0</v>
      </c>
      <c r="L217">
        <v>2</v>
      </c>
      <c r="M217" t="s">
        <v>57</v>
      </c>
      <c r="N217">
        <v>0.14000000000000001</v>
      </c>
      <c r="O217">
        <v>0.14000000000000001</v>
      </c>
      <c r="P217">
        <v>-0.189</v>
      </c>
      <c r="Q217">
        <v>10.419727218817901</v>
      </c>
      <c r="R217">
        <v>-3.5000000000000003E-2</v>
      </c>
      <c r="S217">
        <v>0.72899999999999998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0.14000000000000001</v>
      </c>
      <c r="AA217">
        <v>0.14000000000000001</v>
      </c>
      <c r="AB217">
        <v>-0.189</v>
      </c>
      <c r="AC217">
        <v>10.419727218817901</v>
      </c>
      <c r="AD217">
        <v>-3.5000000000000003E-2</v>
      </c>
      <c r="AE217">
        <v>0.72899999999999998</v>
      </c>
    </row>
    <row r="218" spans="1:31" x14ac:dyDescent="0.3">
      <c r="A218" t="s">
        <v>513</v>
      </c>
      <c r="B218" t="s">
        <v>514</v>
      </c>
      <c r="C218" t="s">
        <v>47</v>
      </c>
      <c r="D218" t="s">
        <v>33</v>
      </c>
      <c r="E218">
        <v>2789</v>
      </c>
      <c r="F218">
        <v>42937</v>
      </c>
      <c r="G218">
        <v>2017</v>
      </c>
      <c r="H218" t="s">
        <v>21</v>
      </c>
      <c r="I218">
        <v>1</v>
      </c>
      <c r="J218" t="s">
        <v>22</v>
      </c>
      <c r="K218">
        <v>0</v>
      </c>
      <c r="L218">
        <v>2</v>
      </c>
      <c r="M218" t="s">
        <v>29</v>
      </c>
      <c r="N218">
        <v>-0.14000000000000001</v>
      </c>
      <c r="O218">
        <v>-0.77</v>
      </c>
      <c r="P218">
        <v>1.383</v>
      </c>
      <c r="Q218">
        <v>421.266086330326</v>
      </c>
      <c r="R218">
        <v>0.10100000000000001</v>
      </c>
      <c r="S218">
        <v>0.81499999999999995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-0.14000000000000001</v>
      </c>
      <c r="AA218">
        <v>-0.77</v>
      </c>
      <c r="AB218">
        <v>1.383</v>
      </c>
      <c r="AC218">
        <v>421.266086330326</v>
      </c>
      <c r="AD218">
        <v>0.10100000000000001</v>
      </c>
      <c r="AE218">
        <v>0.81499999999999995</v>
      </c>
    </row>
    <row r="219" spans="1:31" x14ac:dyDescent="0.3">
      <c r="A219" t="s">
        <v>515</v>
      </c>
      <c r="B219" t="s">
        <v>516</v>
      </c>
      <c r="C219" t="s">
        <v>131</v>
      </c>
      <c r="D219" t="s">
        <v>48</v>
      </c>
      <c r="E219">
        <v>5000</v>
      </c>
      <c r="F219">
        <v>42935</v>
      </c>
      <c r="G219">
        <v>2017</v>
      </c>
      <c r="H219" t="s">
        <v>53</v>
      </c>
      <c r="I219">
        <v>0</v>
      </c>
      <c r="J219" t="s">
        <v>38</v>
      </c>
      <c r="K219">
        <v>0</v>
      </c>
      <c r="L219">
        <v>2</v>
      </c>
      <c r="M219" t="s">
        <v>34</v>
      </c>
      <c r="N219">
        <v>0.23</v>
      </c>
      <c r="O219">
        <v>-1.03</v>
      </c>
      <c r="P219">
        <v>-0.441</v>
      </c>
      <c r="Q219">
        <v>389.46498043651599</v>
      </c>
      <c r="R219">
        <v>-9.6000000000000002E-2</v>
      </c>
      <c r="S219">
        <v>0.78800000000000003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3">
      <c r="A220" t="s">
        <v>517</v>
      </c>
      <c r="B220" t="s">
        <v>518</v>
      </c>
      <c r="C220" t="s">
        <v>37</v>
      </c>
      <c r="D220" t="s">
        <v>20</v>
      </c>
      <c r="E220">
        <v>680</v>
      </c>
      <c r="F220">
        <v>42930</v>
      </c>
      <c r="G220">
        <v>2017</v>
      </c>
      <c r="H220" t="s">
        <v>49</v>
      </c>
      <c r="I220">
        <v>1</v>
      </c>
      <c r="J220" t="s">
        <v>38</v>
      </c>
      <c r="K220">
        <v>1</v>
      </c>
      <c r="L220">
        <v>1</v>
      </c>
      <c r="M220" t="s">
        <v>34</v>
      </c>
      <c r="N220">
        <v>0.01</v>
      </c>
      <c r="O220">
        <v>-0.85</v>
      </c>
      <c r="P220">
        <v>-0.95</v>
      </c>
      <c r="Q220">
        <v>180.47034849583801</v>
      </c>
      <c r="R220">
        <v>-2.8000000000000001E-2</v>
      </c>
      <c r="S220">
        <v>0.76500000000000001</v>
      </c>
      <c r="T220">
        <v>0.01</v>
      </c>
      <c r="U220">
        <v>-0.85</v>
      </c>
      <c r="V220">
        <v>-0.95</v>
      </c>
      <c r="W220">
        <v>180.47034849583801</v>
      </c>
      <c r="X220">
        <v>-2.8000000000000001E-2</v>
      </c>
      <c r="Y220">
        <v>0.76500000000000001</v>
      </c>
      <c r="Z220">
        <v>0.01</v>
      </c>
      <c r="AA220">
        <v>-0.85</v>
      </c>
      <c r="AB220">
        <v>-0.95</v>
      </c>
      <c r="AC220">
        <v>180.47034849583801</v>
      </c>
      <c r="AD220">
        <v>-2.8000000000000001E-2</v>
      </c>
      <c r="AE220">
        <v>0.76500000000000001</v>
      </c>
    </row>
    <row r="221" spans="1:31" x14ac:dyDescent="0.3">
      <c r="A221" t="s">
        <v>519</v>
      </c>
      <c r="B221" t="s">
        <v>520</v>
      </c>
      <c r="C221" t="s">
        <v>210</v>
      </c>
      <c r="D221" t="s">
        <v>20</v>
      </c>
      <c r="E221">
        <v>1900</v>
      </c>
      <c r="F221">
        <v>42919</v>
      </c>
      <c r="G221">
        <v>2017</v>
      </c>
      <c r="H221" t="s">
        <v>49</v>
      </c>
      <c r="I221">
        <v>0</v>
      </c>
      <c r="J221" t="s">
        <v>38</v>
      </c>
      <c r="K221">
        <v>1</v>
      </c>
      <c r="L221">
        <v>1</v>
      </c>
      <c r="M221" t="s">
        <v>29</v>
      </c>
      <c r="N221">
        <v>-1.88</v>
      </c>
      <c r="O221">
        <v>0.83</v>
      </c>
      <c r="P221">
        <v>-0.69599999999999995</v>
      </c>
      <c r="Q221">
        <v>43.284038623550003</v>
      </c>
      <c r="R221">
        <v>2.9000000000000001E-2</v>
      </c>
      <c r="S221">
        <v>0.82799999999999996</v>
      </c>
      <c r="T221">
        <v>-1.88</v>
      </c>
      <c r="U221">
        <v>0.83</v>
      </c>
      <c r="V221">
        <v>-0.69599999999999995</v>
      </c>
      <c r="W221">
        <v>43.284038623550003</v>
      </c>
      <c r="X221">
        <v>2.9000000000000001E-2</v>
      </c>
      <c r="Y221">
        <v>0.82799999999999996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</row>
    <row r="222" spans="1:31" x14ac:dyDescent="0.3">
      <c r="A222" t="s">
        <v>521</v>
      </c>
      <c r="B222" t="s">
        <v>522</v>
      </c>
      <c r="C222" t="s">
        <v>98</v>
      </c>
      <c r="D222" t="s">
        <v>20</v>
      </c>
      <c r="E222">
        <v>4721</v>
      </c>
      <c r="F222">
        <v>42949</v>
      </c>
      <c r="G222">
        <v>2017</v>
      </c>
      <c r="H222" t="s">
        <v>21</v>
      </c>
      <c r="I222">
        <v>1</v>
      </c>
      <c r="J222" t="s">
        <v>22</v>
      </c>
      <c r="K222">
        <v>1</v>
      </c>
      <c r="L222">
        <v>2</v>
      </c>
      <c r="M222" t="s">
        <v>34</v>
      </c>
      <c r="N222">
        <v>-0.67</v>
      </c>
      <c r="O222">
        <v>-0.48</v>
      </c>
      <c r="P222">
        <v>-0.624</v>
      </c>
      <c r="Q222">
        <v>284.41616196151199</v>
      </c>
      <c r="R222">
        <v>0.02</v>
      </c>
      <c r="S222">
        <v>0.76700000000000002</v>
      </c>
      <c r="T222">
        <v>-0.67</v>
      </c>
      <c r="U222">
        <v>-0.48</v>
      </c>
      <c r="V222">
        <v>-0.624</v>
      </c>
      <c r="W222">
        <v>284.41616196151199</v>
      </c>
      <c r="X222">
        <v>0.02</v>
      </c>
      <c r="Y222">
        <v>0.76700000000000002</v>
      </c>
      <c r="Z222">
        <v>-0.67</v>
      </c>
      <c r="AA222">
        <v>-0.48</v>
      </c>
      <c r="AB222">
        <v>-0.624</v>
      </c>
      <c r="AC222">
        <v>284.41616196151199</v>
      </c>
      <c r="AD222">
        <v>0.02</v>
      </c>
      <c r="AE222">
        <v>0.76700000000000002</v>
      </c>
    </row>
    <row r="223" spans="1:31" x14ac:dyDescent="0.3">
      <c r="A223" t="s">
        <v>523</v>
      </c>
      <c r="B223" t="s">
        <v>524</v>
      </c>
      <c r="C223" t="s">
        <v>162</v>
      </c>
      <c r="D223" t="s">
        <v>20</v>
      </c>
      <c r="E223">
        <v>7468</v>
      </c>
      <c r="F223">
        <v>42948</v>
      </c>
      <c r="G223">
        <v>2017</v>
      </c>
      <c r="H223" t="s">
        <v>21</v>
      </c>
      <c r="I223">
        <v>1</v>
      </c>
      <c r="J223" t="s">
        <v>22</v>
      </c>
      <c r="K223">
        <v>0</v>
      </c>
      <c r="L223">
        <v>2</v>
      </c>
      <c r="M223" t="s">
        <v>34</v>
      </c>
      <c r="N223">
        <v>0.5</v>
      </c>
      <c r="O223">
        <v>-1.1200000000000001</v>
      </c>
      <c r="P223">
        <v>-1.1839999999999999</v>
      </c>
      <c r="Q223">
        <v>61.8350772209266</v>
      </c>
      <c r="R223">
        <v>-4.7E-2</v>
      </c>
      <c r="S223">
        <v>0.78500000000000003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0.5</v>
      </c>
      <c r="AA223">
        <v>-1.1200000000000001</v>
      </c>
      <c r="AB223">
        <v>-1.1839999999999999</v>
      </c>
      <c r="AC223">
        <v>61.8350772209266</v>
      </c>
      <c r="AD223">
        <v>-4.7E-2</v>
      </c>
      <c r="AE223">
        <v>0.78500000000000003</v>
      </c>
    </row>
    <row r="224" spans="1:31" x14ac:dyDescent="0.3">
      <c r="A224" t="s">
        <v>525</v>
      </c>
      <c r="B224" t="s">
        <v>526</v>
      </c>
      <c r="C224" t="s">
        <v>179</v>
      </c>
      <c r="D224" t="s">
        <v>20</v>
      </c>
      <c r="F224">
        <v>42947</v>
      </c>
      <c r="G224">
        <v>2017</v>
      </c>
      <c r="H224" t="s">
        <v>53</v>
      </c>
      <c r="I224">
        <v>0</v>
      </c>
      <c r="J224" t="s">
        <v>22</v>
      </c>
      <c r="K224">
        <v>0</v>
      </c>
      <c r="L224">
        <v>2</v>
      </c>
      <c r="M224" t="s">
        <v>34</v>
      </c>
      <c r="N224">
        <v>0.27</v>
      </c>
      <c r="O224">
        <v>0.46</v>
      </c>
      <c r="P224">
        <v>0.34499999999999997</v>
      </c>
      <c r="Q224">
        <v>230.56287780656299</v>
      </c>
      <c r="R224">
        <v>4.2999999999999997E-2</v>
      </c>
      <c r="S224">
        <v>0.78500000000000003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</row>
    <row r="225" spans="1:31" x14ac:dyDescent="0.3">
      <c r="A225" t="s">
        <v>527</v>
      </c>
      <c r="B225" t="s">
        <v>528</v>
      </c>
      <c r="C225" t="s">
        <v>52</v>
      </c>
      <c r="D225" t="s">
        <v>33</v>
      </c>
      <c r="E225">
        <v>3400</v>
      </c>
      <c r="F225">
        <v>42950</v>
      </c>
      <c r="G225">
        <v>2017</v>
      </c>
      <c r="H225" t="s">
        <v>21</v>
      </c>
      <c r="I225">
        <v>1</v>
      </c>
      <c r="J225" t="s">
        <v>22</v>
      </c>
      <c r="K225">
        <v>0</v>
      </c>
      <c r="L225">
        <v>2</v>
      </c>
      <c r="M225" t="s">
        <v>34</v>
      </c>
      <c r="N225">
        <v>0.33</v>
      </c>
      <c r="O225">
        <v>-0.23</v>
      </c>
      <c r="P225">
        <v>0.95599999999999996</v>
      </c>
      <c r="Q225">
        <v>255.515052032906</v>
      </c>
      <c r="R225">
        <v>-0.01</v>
      </c>
      <c r="S225">
        <v>0.79700000000000004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0.33</v>
      </c>
      <c r="AA225">
        <v>-0.23</v>
      </c>
      <c r="AB225">
        <v>0.95599999999999996</v>
      </c>
      <c r="AC225">
        <v>255.515052032906</v>
      </c>
      <c r="AD225">
        <v>-0.01</v>
      </c>
      <c r="AE225">
        <v>0.79700000000000004</v>
      </c>
    </row>
    <row r="226" spans="1:31" x14ac:dyDescent="0.3">
      <c r="A226" t="s">
        <v>529</v>
      </c>
      <c r="B226" t="s">
        <v>530</v>
      </c>
      <c r="C226" t="s">
        <v>98</v>
      </c>
      <c r="D226" t="s">
        <v>20</v>
      </c>
      <c r="E226">
        <v>4271</v>
      </c>
      <c r="F226">
        <v>42951</v>
      </c>
      <c r="G226">
        <v>2017</v>
      </c>
      <c r="H226" t="s">
        <v>21</v>
      </c>
      <c r="I226">
        <v>1</v>
      </c>
      <c r="J226" t="s">
        <v>22</v>
      </c>
      <c r="K226">
        <v>1</v>
      </c>
      <c r="L226">
        <v>2</v>
      </c>
      <c r="M226" t="s">
        <v>34</v>
      </c>
      <c r="N226">
        <v>-0.67</v>
      </c>
      <c r="O226">
        <v>-0.48</v>
      </c>
      <c r="P226">
        <v>-0.624</v>
      </c>
      <c r="Q226">
        <v>284.41616196151199</v>
      </c>
      <c r="R226">
        <v>0.02</v>
      </c>
      <c r="S226">
        <v>0.76700000000000002</v>
      </c>
      <c r="T226">
        <v>-0.67</v>
      </c>
      <c r="U226">
        <v>-0.48</v>
      </c>
      <c r="V226">
        <v>-0.624</v>
      </c>
      <c r="W226">
        <v>284.41616196151199</v>
      </c>
      <c r="X226">
        <v>0.02</v>
      </c>
      <c r="Y226">
        <v>0.76700000000000002</v>
      </c>
      <c r="Z226">
        <v>-0.67</v>
      </c>
      <c r="AA226">
        <v>-0.48</v>
      </c>
      <c r="AB226">
        <v>-0.624</v>
      </c>
      <c r="AC226">
        <v>284.41616196151199</v>
      </c>
      <c r="AD226">
        <v>0.02</v>
      </c>
      <c r="AE226">
        <v>0.76700000000000002</v>
      </c>
    </row>
    <row r="227" spans="1:31" x14ac:dyDescent="0.3">
      <c r="A227" t="s">
        <v>531</v>
      </c>
      <c r="B227" t="s">
        <v>532</v>
      </c>
      <c r="C227" t="s">
        <v>52</v>
      </c>
      <c r="D227" t="s">
        <v>20</v>
      </c>
      <c r="E227">
        <v>1500</v>
      </c>
      <c r="F227">
        <v>42943</v>
      </c>
      <c r="G227">
        <v>2017</v>
      </c>
      <c r="H227" t="s">
        <v>21</v>
      </c>
      <c r="I227">
        <v>1</v>
      </c>
      <c r="J227" t="s">
        <v>38</v>
      </c>
      <c r="K227">
        <v>0</v>
      </c>
      <c r="L227">
        <v>2</v>
      </c>
      <c r="M227" t="s">
        <v>34</v>
      </c>
      <c r="N227">
        <v>0.33</v>
      </c>
      <c r="O227">
        <v>-0.23</v>
      </c>
      <c r="P227">
        <v>0.95599999999999996</v>
      </c>
      <c r="Q227">
        <v>255.515052032906</v>
      </c>
      <c r="R227">
        <v>-0.01</v>
      </c>
      <c r="S227">
        <v>0.79700000000000004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0.33</v>
      </c>
      <c r="AA227">
        <v>-0.23</v>
      </c>
      <c r="AB227">
        <v>0.95599999999999996</v>
      </c>
      <c r="AC227">
        <v>255.515052032906</v>
      </c>
      <c r="AD227">
        <v>-0.01</v>
      </c>
      <c r="AE227">
        <v>0.79700000000000004</v>
      </c>
    </row>
    <row r="228" spans="1:31" x14ac:dyDescent="0.3">
      <c r="A228" t="s">
        <v>533</v>
      </c>
      <c r="B228" t="s">
        <v>534</v>
      </c>
      <c r="C228" t="s">
        <v>79</v>
      </c>
      <c r="D228" t="s">
        <v>20</v>
      </c>
      <c r="E228">
        <v>31120</v>
      </c>
      <c r="F228">
        <v>42952</v>
      </c>
      <c r="G228">
        <v>2017</v>
      </c>
      <c r="H228" t="s">
        <v>21</v>
      </c>
      <c r="I228">
        <v>1</v>
      </c>
      <c r="J228" t="s">
        <v>22</v>
      </c>
      <c r="K228">
        <v>0</v>
      </c>
      <c r="L228">
        <v>2</v>
      </c>
      <c r="M228" t="s">
        <v>29</v>
      </c>
      <c r="N228">
        <v>0.52</v>
      </c>
      <c r="O228">
        <v>0.74</v>
      </c>
      <c r="P228">
        <v>1.18</v>
      </c>
      <c r="Q228">
        <v>620.88305709023905</v>
      </c>
      <c r="R228">
        <v>6.5000000000000002E-2</v>
      </c>
      <c r="S228">
        <v>0.82299999999999995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0.52</v>
      </c>
      <c r="AA228">
        <v>0.74</v>
      </c>
      <c r="AB228">
        <v>1.18</v>
      </c>
      <c r="AC228">
        <v>620.88305709023905</v>
      </c>
      <c r="AD228">
        <v>6.5000000000000002E-2</v>
      </c>
      <c r="AE228">
        <v>0.82299999999999995</v>
      </c>
    </row>
    <row r="229" spans="1:31" x14ac:dyDescent="0.3">
      <c r="A229" t="s">
        <v>535</v>
      </c>
      <c r="B229" t="s">
        <v>536</v>
      </c>
      <c r="C229" t="s">
        <v>52</v>
      </c>
      <c r="D229" t="s">
        <v>20</v>
      </c>
      <c r="E229">
        <v>266123</v>
      </c>
      <c r="F229">
        <v>42957</v>
      </c>
      <c r="G229">
        <v>2017</v>
      </c>
      <c r="H229" t="s">
        <v>21</v>
      </c>
      <c r="I229">
        <v>1</v>
      </c>
      <c r="J229" t="s">
        <v>22</v>
      </c>
      <c r="K229">
        <v>0</v>
      </c>
      <c r="L229">
        <v>2</v>
      </c>
      <c r="M229" t="s">
        <v>34</v>
      </c>
      <c r="N229">
        <v>0.33</v>
      </c>
      <c r="O229">
        <v>-0.23</v>
      </c>
      <c r="P229">
        <v>0.95599999999999996</v>
      </c>
      <c r="Q229">
        <v>255.515052032906</v>
      </c>
      <c r="R229">
        <v>-0.01</v>
      </c>
      <c r="S229">
        <v>0.79700000000000004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0.33</v>
      </c>
      <c r="AA229">
        <v>-0.23</v>
      </c>
      <c r="AB229">
        <v>0.95599999999999996</v>
      </c>
      <c r="AC229">
        <v>255.515052032906</v>
      </c>
      <c r="AD229">
        <v>-0.01</v>
      </c>
      <c r="AE229">
        <v>0.79700000000000004</v>
      </c>
    </row>
    <row r="230" spans="1:31" x14ac:dyDescent="0.3">
      <c r="A230" t="s">
        <v>537</v>
      </c>
      <c r="B230" t="s">
        <v>538</v>
      </c>
      <c r="C230" t="s">
        <v>152</v>
      </c>
      <c r="D230" t="s">
        <v>20</v>
      </c>
      <c r="E230">
        <v>1223</v>
      </c>
      <c r="F230">
        <v>42961</v>
      </c>
      <c r="G230">
        <v>2017</v>
      </c>
      <c r="H230" t="s">
        <v>49</v>
      </c>
      <c r="I230">
        <v>1</v>
      </c>
      <c r="J230" t="s">
        <v>28</v>
      </c>
      <c r="K230">
        <v>0</v>
      </c>
      <c r="L230">
        <v>1</v>
      </c>
      <c r="M230" t="s">
        <v>57</v>
      </c>
      <c r="N230">
        <v>0.84</v>
      </c>
      <c r="O230">
        <v>0.89</v>
      </c>
      <c r="P230">
        <v>-0.84699999999999998</v>
      </c>
      <c r="Q230">
        <v>88.891240600412303</v>
      </c>
      <c r="R230">
        <v>-6.9000000000000006E-2</v>
      </c>
      <c r="S230">
        <v>0.72399999999999998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0.84</v>
      </c>
      <c r="AA230">
        <v>0.89</v>
      </c>
      <c r="AB230">
        <v>-0.84699999999999998</v>
      </c>
      <c r="AC230">
        <v>88.891240600412303</v>
      </c>
      <c r="AD230">
        <v>-6.9000000000000006E-2</v>
      </c>
      <c r="AE230">
        <v>0.72399999999999998</v>
      </c>
    </row>
    <row r="231" spans="1:31" x14ac:dyDescent="0.3">
      <c r="A231" t="s">
        <v>539</v>
      </c>
      <c r="B231" t="s">
        <v>540</v>
      </c>
      <c r="C231" t="s">
        <v>257</v>
      </c>
      <c r="D231" t="s">
        <v>20</v>
      </c>
      <c r="E231">
        <v>14000</v>
      </c>
      <c r="F231">
        <v>42961</v>
      </c>
      <c r="G231">
        <v>2017</v>
      </c>
      <c r="H231" t="s">
        <v>21</v>
      </c>
      <c r="I231">
        <v>1</v>
      </c>
      <c r="J231" t="s">
        <v>28</v>
      </c>
      <c r="K231">
        <v>0</v>
      </c>
      <c r="L231">
        <v>2</v>
      </c>
      <c r="M231" t="s">
        <v>258</v>
      </c>
      <c r="N231">
        <v>0.93</v>
      </c>
      <c r="O231">
        <v>1.18</v>
      </c>
      <c r="P231">
        <v>-1.387</v>
      </c>
      <c r="Q231">
        <v>93.167407435667599</v>
      </c>
      <c r="R231">
        <v>2.5999999999999999E-2</v>
      </c>
      <c r="S231">
        <v>0.65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0.93</v>
      </c>
      <c r="AA231">
        <v>1.18</v>
      </c>
      <c r="AB231">
        <v>-1.387</v>
      </c>
      <c r="AC231">
        <v>93.167407435667599</v>
      </c>
      <c r="AD231">
        <v>2.5999999999999999E-2</v>
      </c>
      <c r="AE231">
        <v>0.65</v>
      </c>
    </row>
    <row r="232" spans="1:31" x14ac:dyDescent="0.3">
      <c r="A232" t="s">
        <v>541</v>
      </c>
      <c r="B232" t="s">
        <v>542</v>
      </c>
      <c r="C232" t="s">
        <v>134</v>
      </c>
      <c r="D232" t="s">
        <v>20</v>
      </c>
      <c r="E232">
        <v>1396</v>
      </c>
      <c r="F232">
        <v>42957</v>
      </c>
      <c r="G232">
        <v>2017</v>
      </c>
      <c r="H232" t="s">
        <v>49</v>
      </c>
      <c r="I232">
        <v>0</v>
      </c>
      <c r="J232" t="s">
        <v>28</v>
      </c>
      <c r="K232">
        <v>1</v>
      </c>
      <c r="L232">
        <v>1</v>
      </c>
      <c r="M232" t="s">
        <v>63</v>
      </c>
      <c r="N232">
        <v>0.25</v>
      </c>
      <c r="O232">
        <v>1.1200000000000001</v>
      </c>
      <c r="P232">
        <v>-0.39800000000000002</v>
      </c>
      <c r="Q232">
        <v>108.668877030676</v>
      </c>
      <c r="R232">
        <v>-0.127</v>
      </c>
      <c r="S232">
        <v>0.68600000000000005</v>
      </c>
      <c r="T232">
        <v>0.25</v>
      </c>
      <c r="U232">
        <v>1.1200000000000001</v>
      </c>
      <c r="V232">
        <v>-0.39800000000000002</v>
      </c>
      <c r="W232">
        <v>108.668877030676</v>
      </c>
      <c r="X232">
        <v>-0.127</v>
      </c>
      <c r="Y232">
        <v>0.68600000000000005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3">
      <c r="A233" t="s">
        <v>543</v>
      </c>
      <c r="B233" t="s">
        <v>544</v>
      </c>
      <c r="C233" t="s">
        <v>134</v>
      </c>
      <c r="D233" t="s">
        <v>20</v>
      </c>
      <c r="E233">
        <v>15761</v>
      </c>
      <c r="F233">
        <v>42968</v>
      </c>
      <c r="G233">
        <v>2017</v>
      </c>
      <c r="H233" t="s">
        <v>21</v>
      </c>
      <c r="I233">
        <v>1</v>
      </c>
      <c r="J233" t="s">
        <v>22</v>
      </c>
      <c r="K233">
        <v>0</v>
      </c>
      <c r="L233">
        <v>2</v>
      </c>
      <c r="M233" t="s">
        <v>63</v>
      </c>
      <c r="N233">
        <v>0.25</v>
      </c>
      <c r="O233">
        <v>1.1200000000000001</v>
      </c>
      <c r="P233">
        <v>-0.39800000000000002</v>
      </c>
      <c r="Q233">
        <v>108.668877030676</v>
      </c>
      <c r="R233">
        <v>-0.127</v>
      </c>
      <c r="S233">
        <v>0.68600000000000005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0.25</v>
      </c>
      <c r="AA233">
        <v>1.1200000000000001</v>
      </c>
      <c r="AB233">
        <v>-0.39800000000000002</v>
      </c>
      <c r="AC233">
        <v>108.668877030676</v>
      </c>
      <c r="AD233">
        <v>-0.127</v>
      </c>
      <c r="AE233">
        <v>0.68600000000000005</v>
      </c>
    </row>
    <row r="234" spans="1:31" x14ac:dyDescent="0.3">
      <c r="A234" t="s">
        <v>545</v>
      </c>
      <c r="B234" t="s">
        <v>546</v>
      </c>
      <c r="C234" t="s">
        <v>98</v>
      </c>
      <c r="D234" t="s">
        <v>20</v>
      </c>
      <c r="E234">
        <v>750</v>
      </c>
      <c r="F234">
        <v>42965</v>
      </c>
      <c r="G234">
        <v>2017</v>
      </c>
      <c r="H234" t="s">
        <v>53</v>
      </c>
      <c r="I234">
        <v>0</v>
      </c>
      <c r="J234" t="s">
        <v>22</v>
      </c>
      <c r="K234">
        <v>1</v>
      </c>
      <c r="L234">
        <v>1</v>
      </c>
      <c r="M234" t="s">
        <v>34</v>
      </c>
      <c r="N234">
        <v>-0.67</v>
      </c>
      <c r="O234">
        <v>-0.48</v>
      </c>
      <c r="P234">
        <v>-0.624</v>
      </c>
      <c r="Q234">
        <v>284.41616196151199</v>
      </c>
      <c r="R234">
        <v>0.02</v>
      </c>
      <c r="S234">
        <v>0.76700000000000002</v>
      </c>
      <c r="T234">
        <v>-0.67</v>
      </c>
      <c r="U234">
        <v>-0.48</v>
      </c>
      <c r="V234">
        <v>-0.624</v>
      </c>
      <c r="W234">
        <v>284.41616196151199</v>
      </c>
      <c r="X234">
        <v>0.02</v>
      </c>
      <c r="Y234">
        <v>0.76700000000000002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3">
      <c r="A235" t="s">
        <v>547</v>
      </c>
      <c r="B235" t="s">
        <v>548</v>
      </c>
      <c r="C235" t="s">
        <v>131</v>
      </c>
      <c r="D235" t="s">
        <v>20</v>
      </c>
      <c r="E235">
        <v>33877</v>
      </c>
      <c r="F235">
        <v>42961</v>
      </c>
      <c r="G235">
        <v>2017</v>
      </c>
      <c r="H235" t="s">
        <v>21</v>
      </c>
      <c r="I235">
        <v>1</v>
      </c>
      <c r="J235" t="s">
        <v>22</v>
      </c>
      <c r="K235">
        <v>0</v>
      </c>
      <c r="L235">
        <v>2</v>
      </c>
      <c r="M235" t="s">
        <v>34</v>
      </c>
      <c r="N235">
        <v>0.23</v>
      </c>
      <c r="O235">
        <v>-1.03</v>
      </c>
      <c r="P235">
        <v>-0.441</v>
      </c>
      <c r="Q235">
        <v>389.46498043651599</v>
      </c>
      <c r="R235">
        <v>-9.6000000000000002E-2</v>
      </c>
      <c r="S235">
        <v>0.78800000000000003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0.23</v>
      </c>
      <c r="AA235">
        <v>-1.03</v>
      </c>
      <c r="AB235">
        <v>-0.441</v>
      </c>
      <c r="AC235">
        <v>389.46498043651599</v>
      </c>
      <c r="AD235">
        <v>-9.6000000000000002E-2</v>
      </c>
      <c r="AE235">
        <v>0.78800000000000003</v>
      </c>
    </row>
    <row r="236" spans="1:31" x14ac:dyDescent="0.3">
      <c r="A236" t="s">
        <v>549</v>
      </c>
      <c r="B236" t="s">
        <v>550</v>
      </c>
      <c r="C236" t="s">
        <v>37</v>
      </c>
      <c r="D236" t="s">
        <v>27</v>
      </c>
      <c r="E236">
        <v>1190</v>
      </c>
      <c r="F236">
        <v>42955</v>
      </c>
      <c r="G236">
        <v>2017</v>
      </c>
      <c r="H236" t="s">
        <v>21</v>
      </c>
      <c r="I236">
        <v>1</v>
      </c>
      <c r="J236" t="s">
        <v>22</v>
      </c>
      <c r="K236">
        <v>0</v>
      </c>
      <c r="L236">
        <v>2</v>
      </c>
      <c r="M236" t="s">
        <v>34</v>
      </c>
      <c r="N236">
        <v>0.01</v>
      </c>
      <c r="O236">
        <v>-0.85</v>
      </c>
      <c r="P236">
        <v>-0.95</v>
      </c>
      <c r="Q236">
        <v>180.47034849583801</v>
      </c>
      <c r="R236">
        <v>-2.8000000000000001E-2</v>
      </c>
      <c r="S236">
        <v>0.76500000000000001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0.01</v>
      </c>
      <c r="AA236">
        <v>-0.85</v>
      </c>
      <c r="AB236">
        <v>-0.95</v>
      </c>
      <c r="AC236">
        <v>180.47034849583801</v>
      </c>
      <c r="AD236">
        <v>-2.8000000000000001E-2</v>
      </c>
      <c r="AE236">
        <v>0.76500000000000001</v>
      </c>
    </row>
    <row r="237" spans="1:31" x14ac:dyDescent="0.3">
      <c r="A237" t="s">
        <v>551</v>
      </c>
      <c r="B237" t="s">
        <v>552</v>
      </c>
      <c r="C237" t="s">
        <v>240</v>
      </c>
      <c r="D237" t="s">
        <v>20</v>
      </c>
      <c r="E237">
        <v>2069</v>
      </c>
      <c r="F237">
        <v>42964</v>
      </c>
      <c r="G237">
        <v>2017</v>
      </c>
      <c r="H237" t="s">
        <v>53</v>
      </c>
      <c r="I237">
        <v>0</v>
      </c>
      <c r="J237" t="s">
        <v>22</v>
      </c>
      <c r="K237">
        <v>1</v>
      </c>
      <c r="L237">
        <v>1</v>
      </c>
      <c r="M237" t="s">
        <v>34</v>
      </c>
      <c r="N237">
        <v>-0.37</v>
      </c>
      <c r="O237">
        <v>-1.1399999999999999</v>
      </c>
      <c r="P237">
        <v>0.36899999999999999</v>
      </c>
      <c r="Q237">
        <v>54.557029638057003</v>
      </c>
      <c r="R237">
        <v>5.0999999999999997E-2</v>
      </c>
      <c r="S237">
        <v>0.79900000000000004</v>
      </c>
      <c r="T237">
        <v>-0.37</v>
      </c>
      <c r="U237">
        <v>-1.1399999999999999</v>
      </c>
      <c r="V237">
        <v>0.36899999999999999</v>
      </c>
      <c r="W237">
        <v>54.557029638057003</v>
      </c>
      <c r="X237">
        <v>5.0999999999999997E-2</v>
      </c>
      <c r="Y237">
        <v>0.79900000000000004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</row>
    <row r="238" spans="1:31" x14ac:dyDescent="0.3">
      <c r="A238" t="s">
        <v>553</v>
      </c>
      <c r="B238" t="s">
        <v>554</v>
      </c>
      <c r="C238" t="s">
        <v>47</v>
      </c>
      <c r="D238" t="s">
        <v>33</v>
      </c>
      <c r="E238">
        <v>6000</v>
      </c>
      <c r="F238">
        <v>42958</v>
      </c>
      <c r="G238">
        <v>2017</v>
      </c>
      <c r="H238" t="s">
        <v>21</v>
      </c>
      <c r="I238">
        <v>1</v>
      </c>
      <c r="J238" t="s">
        <v>28</v>
      </c>
      <c r="K238">
        <v>0</v>
      </c>
      <c r="L238">
        <v>2</v>
      </c>
      <c r="M238" t="s">
        <v>29</v>
      </c>
      <c r="N238">
        <v>-0.14000000000000001</v>
      </c>
      <c r="O238">
        <v>-0.77</v>
      </c>
      <c r="P238">
        <v>1.383</v>
      </c>
      <c r="Q238">
        <v>421.266086330326</v>
      </c>
      <c r="R238">
        <v>0.10100000000000001</v>
      </c>
      <c r="S238">
        <v>0.81499999999999995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-0.14000000000000001</v>
      </c>
      <c r="AA238">
        <v>-0.77</v>
      </c>
      <c r="AB238">
        <v>1.383</v>
      </c>
      <c r="AC238">
        <v>421.266086330326</v>
      </c>
      <c r="AD238">
        <v>0.10100000000000001</v>
      </c>
      <c r="AE238">
        <v>0.81499999999999995</v>
      </c>
    </row>
    <row r="239" spans="1:31" x14ac:dyDescent="0.3">
      <c r="A239" t="s">
        <v>555</v>
      </c>
      <c r="B239" t="s">
        <v>556</v>
      </c>
      <c r="C239" t="s">
        <v>47</v>
      </c>
      <c r="D239" t="s">
        <v>27</v>
      </c>
      <c r="E239">
        <v>22000</v>
      </c>
      <c r="F239">
        <v>42952</v>
      </c>
      <c r="G239">
        <v>2017</v>
      </c>
      <c r="H239" t="s">
        <v>21</v>
      </c>
      <c r="I239">
        <v>1</v>
      </c>
      <c r="J239" t="s">
        <v>28</v>
      </c>
      <c r="K239">
        <v>0</v>
      </c>
      <c r="L239">
        <v>2</v>
      </c>
      <c r="M239" t="s">
        <v>29</v>
      </c>
      <c r="N239">
        <v>-0.14000000000000001</v>
      </c>
      <c r="O239">
        <v>-0.77</v>
      </c>
      <c r="P239">
        <v>1.383</v>
      </c>
      <c r="Q239">
        <v>421.266086330326</v>
      </c>
      <c r="R239">
        <v>0.10100000000000001</v>
      </c>
      <c r="S239">
        <v>0.81499999999999995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-0.14000000000000001</v>
      </c>
      <c r="AA239">
        <v>-0.77</v>
      </c>
      <c r="AB239">
        <v>1.383</v>
      </c>
      <c r="AC239">
        <v>421.266086330326</v>
      </c>
      <c r="AD239">
        <v>0.10100000000000001</v>
      </c>
      <c r="AE239">
        <v>0.81499999999999995</v>
      </c>
    </row>
    <row r="240" spans="1:31" x14ac:dyDescent="0.3">
      <c r="A240" t="s">
        <v>557</v>
      </c>
      <c r="B240" t="s">
        <v>419</v>
      </c>
      <c r="C240" t="s">
        <v>397</v>
      </c>
      <c r="D240" t="s">
        <v>27</v>
      </c>
      <c r="E240">
        <v>11887</v>
      </c>
      <c r="F240">
        <v>42976</v>
      </c>
      <c r="G240">
        <v>2017</v>
      </c>
      <c r="H240" t="s">
        <v>49</v>
      </c>
      <c r="I240">
        <v>0</v>
      </c>
      <c r="J240" t="s">
        <v>22</v>
      </c>
      <c r="K240">
        <v>1</v>
      </c>
      <c r="L240">
        <v>1</v>
      </c>
      <c r="M240" t="s">
        <v>23</v>
      </c>
      <c r="N240">
        <v>-1.17</v>
      </c>
      <c r="O240">
        <v>0.77</v>
      </c>
      <c r="P240">
        <v>2</v>
      </c>
      <c r="Q240">
        <v>739.55294117647099</v>
      </c>
      <c r="R240">
        <v>0.106</v>
      </c>
      <c r="S240">
        <v>0.86499999999999999</v>
      </c>
      <c r="T240">
        <v>-1.17</v>
      </c>
      <c r="U240">
        <v>0.77</v>
      </c>
      <c r="V240">
        <v>2</v>
      </c>
      <c r="W240">
        <v>739.55294117647099</v>
      </c>
      <c r="X240">
        <v>0.106</v>
      </c>
      <c r="Y240">
        <v>0.86499999999999999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3">
      <c r="A241" t="s">
        <v>558</v>
      </c>
      <c r="B241" t="s">
        <v>559</v>
      </c>
      <c r="C241" t="s">
        <v>152</v>
      </c>
      <c r="D241" t="s">
        <v>20</v>
      </c>
      <c r="E241">
        <v>11000</v>
      </c>
      <c r="F241">
        <v>42949</v>
      </c>
      <c r="G241">
        <v>2017</v>
      </c>
      <c r="H241" t="s">
        <v>21</v>
      </c>
      <c r="I241">
        <v>1</v>
      </c>
      <c r="J241" t="s">
        <v>38</v>
      </c>
      <c r="K241">
        <v>0</v>
      </c>
      <c r="L241">
        <v>2</v>
      </c>
      <c r="M241" t="s">
        <v>57</v>
      </c>
      <c r="N241">
        <v>0.84</v>
      </c>
      <c r="O241">
        <v>0.89</v>
      </c>
      <c r="P241">
        <v>-0.84699999999999998</v>
      </c>
      <c r="Q241">
        <v>88.891240600412303</v>
      </c>
      <c r="R241">
        <v>-6.9000000000000006E-2</v>
      </c>
      <c r="S241">
        <v>0.72399999999999998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0.84</v>
      </c>
      <c r="AA241">
        <v>0.89</v>
      </c>
      <c r="AB241">
        <v>-0.84699999999999998</v>
      </c>
      <c r="AC241">
        <v>88.891240600412303</v>
      </c>
      <c r="AD241">
        <v>-6.9000000000000006E-2</v>
      </c>
      <c r="AE241">
        <v>0.72399999999999998</v>
      </c>
    </row>
    <row r="242" spans="1:31" x14ac:dyDescent="0.3">
      <c r="A242" t="s">
        <v>560</v>
      </c>
      <c r="B242" t="s">
        <v>561</v>
      </c>
      <c r="C242" t="s">
        <v>52</v>
      </c>
      <c r="D242" t="s">
        <v>20</v>
      </c>
      <c r="E242">
        <v>6642</v>
      </c>
      <c r="F242">
        <v>42968</v>
      </c>
      <c r="G242">
        <v>2017</v>
      </c>
      <c r="H242" t="s">
        <v>21</v>
      </c>
      <c r="I242">
        <v>1</v>
      </c>
      <c r="J242" t="s">
        <v>22</v>
      </c>
      <c r="K242">
        <v>0</v>
      </c>
      <c r="L242">
        <v>2</v>
      </c>
      <c r="M242" t="s">
        <v>34</v>
      </c>
      <c r="N242">
        <v>0.33</v>
      </c>
      <c r="O242">
        <v>-0.23</v>
      </c>
      <c r="P242">
        <v>0.95599999999999996</v>
      </c>
      <c r="Q242">
        <v>255.515052032906</v>
      </c>
      <c r="R242">
        <v>-0.01</v>
      </c>
      <c r="S242">
        <v>0.79700000000000004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0.33</v>
      </c>
      <c r="AA242">
        <v>-0.23</v>
      </c>
      <c r="AB242">
        <v>0.95599999999999996</v>
      </c>
      <c r="AC242">
        <v>255.515052032906</v>
      </c>
      <c r="AD242">
        <v>-0.01</v>
      </c>
      <c r="AE242">
        <v>0.79700000000000004</v>
      </c>
    </row>
    <row r="243" spans="1:31" x14ac:dyDescent="0.3">
      <c r="A243" t="s">
        <v>562</v>
      </c>
      <c r="B243" t="s">
        <v>563</v>
      </c>
      <c r="C243" t="s">
        <v>95</v>
      </c>
      <c r="D243" t="s">
        <v>20</v>
      </c>
      <c r="E243">
        <v>106008</v>
      </c>
      <c r="F243">
        <v>42971</v>
      </c>
      <c r="G243">
        <v>2017</v>
      </c>
      <c r="H243" t="s">
        <v>21</v>
      </c>
      <c r="I243">
        <v>1</v>
      </c>
      <c r="J243" t="s">
        <v>22</v>
      </c>
      <c r="K243">
        <v>0</v>
      </c>
      <c r="L243">
        <v>2</v>
      </c>
      <c r="M243" t="s">
        <v>34</v>
      </c>
      <c r="N243">
        <v>0.43</v>
      </c>
      <c r="O243">
        <v>-0.66</v>
      </c>
      <c r="P243">
        <v>-0.66900000000000004</v>
      </c>
      <c r="Q243">
        <v>174.90169706358699</v>
      </c>
      <c r="R243">
        <v>6.2E-2</v>
      </c>
      <c r="S243">
        <v>0.78400000000000003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0.43</v>
      </c>
      <c r="AA243">
        <v>-0.66</v>
      </c>
      <c r="AB243">
        <v>-0.66900000000000004</v>
      </c>
      <c r="AC243">
        <v>174.90169706358699</v>
      </c>
      <c r="AD243">
        <v>6.2E-2</v>
      </c>
      <c r="AE243">
        <v>0.78400000000000003</v>
      </c>
    </row>
    <row r="244" spans="1:31" x14ac:dyDescent="0.3">
      <c r="A244" t="s">
        <v>564</v>
      </c>
      <c r="B244" t="s">
        <v>565</v>
      </c>
      <c r="C244" t="s">
        <v>134</v>
      </c>
      <c r="D244" t="s">
        <v>20</v>
      </c>
      <c r="E244">
        <v>10198</v>
      </c>
      <c r="F244">
        <v>42965</v>
      </c>
      <c r="G244">
        <v>2017</v>
      </c>
      <c r="H244" t="s">
        <v>21</v>
      </c>
      <c r="I244">
        <v>1</v>
      </c>
      <c r="J244" t="s">
        <v>28</v>
      </c>
      <c r="K244">
        <v>0</v>
      </c>
      <c r="L244">
        <v>2</v>
      </c>
      <c r="M244" t="s">
        <v>63</v>
      </c>
      <c r="N244">
        <v>0.25</v>
      </c>
      <c r="O244">
        <v>1.1200000000000001</v>
      </c>
      <c r="P244">
        <v>-0.39800000000000002</v>
      </c>
      <c r="Q244">
        <v>108.668877030676</v>
      </c>
      <c r="R244">
        <v>-0.127</v>
      </c>
      <c r="S244">
        <v>0.68600000000000005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0.25</v>
      </c>
      <c r="AA244">
        <v>1.1200000000000001</v>
      </c>
      <c r="AB244">
        <v>-0.39800000000000002</v>
      </c>
      <c r="AC244">
        <v>108.668877030676</v>
      </c>
      <c r="AD244">
        <v>-0.127</v>
      </c>
      <c r="AE244">
        <v>0.68600000000000005</v>
      </c>
    </row>
    <row r="245" spans="1:31" x14ac:dyDescent="0.3">
      <c r="A245" t="s">
        <v>566</v>
      </c>
      <c r="B245" t="s">
        <v>567</v>
      </c>
      <c r="C245" t="s">
        <v>230</v>
      </c>
      <c r="D245" t="s">
        <v>20</v>
      </c>
      <c r="E245">
        <v>500</v>
      </c>
      <c r="F245">
        <v>42943</v>
      </c>
      <c r="G245">
        <v>2017</v>
      </c>
      <c r="H245" t="s">
        <v>49</v>
      </c>
      <c r="I245">
        <v>1</v>
      </c>
      <c r="J245" t="s">
        <v>22</v>
      </c>
      <c r="K245">
        <v>1</v>
      </c>
      <c r="L245">
        <v>1</v>
      </c>
      <c r="M245" t="s">
        <v>23</v>
      </c>
      <c r="N245">
        <v>-0.91</v>
      </c>
      <c r="O245">
        <v>-1.82</v>
      </c>
      <c r="P245">
        <v>-0.51600000000000001</v>
      </c>
      <c r="Q245">
        <v>43.1735054220444</v>
      </c>
      <c r="R245">
        <v>-2.9000000000000001E-2</v>
      </c>
      <c r="S245">
        <v>0.86099999999999999</v>
      </c>
      <c r="T245">
        <v>-0.91</v>
      </c>
      <c r="U245">
        <v>-1.82</v>
      </c>
      <c r="V245">
        <v>-0.51600000000000001</v>
      </c>
      <c r="W245">
        <v>43.1735054220444</v>
      </c>
      <c r="X245">
        <v>-2.9000000000000001E-2</v>
      </c>
      <c r="Y245">
        <v>0.86099999999999999</v>
      </c>
      <c r="Z245">
        <v>-0.91</v>
      </c>
      <c r="AA245">
        <v>-1.82</v>
      </c>
      <c r="AB245">
        <v>-0.51600000000000001</v>
      </c>
      <c r="AC245">
        <v>43.1735054220444</v>
      </c>
      <c r="AD245">
        <v>-2.9000000000000001E-2</v>
      </c>
      <c r="AE245">
        <v>0.86099999999999999</v>
      </c>
    </row>
    <row r="246" spans="1:31" x14ac:dyDescent="0.3">
      <c r="A246" t="s">
        <v>568</v>
      </c>
      <c r="B246" t="s">
        <v>569</v>
      </c>
      <c r="C246" t="s">
        <v>128</v>
      </c>
      <c r="D246" t="s">
        <v>20</v>
      </c>
      <c r="E246">
        <v>77337</v>
      </c>
      <c r="F246">
        <v>42963</v>
      </c>
      <c r="G246">
        <v>2017</v>
      </c>
      <c r="H246" t="s">
        <v>21</v>
      </c>
      <c r="I246">
        <v>1</v>
      </c>
      <c r="J246" t="s">
        <v>28</v>
      </c>
      <c r="K246">
        <v>0</v>
      </c>
      <c r="L246">
        <v>2</v>
      </c>
      <c r="M246" t="s">
        <v>34</v>
      </c>
      <c r="N246">
        <v>-0.12</v>
      </c>
      <c r="O246">
        <v>0.48</v>
      </c>
      <c r="P246">
        <v>-0.27100000000000002</v>
      </c>
      <c r="Q246">
        <v>35.811391554116</v>
      </c>
      <c r="R246">
        <v>-4.0000000000000001E-3</v>
      </c>
      <c r="S246">
        <v>0.78900000000000003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-0.12</v>
      </c>
      <c r="AA246">
        <v>0.48</v>
      </c>
      <c r="AB246">
        <v>-0.27100000000000002</v>
      </c>
      <c r="AC246">
        <v>35.811391554116</v>
      </c>
      <c r="AD246">
        <v>-4.0000000000000001E-3</v>
      </c>
      <c r="AE246">
        <v>0.78900000000000003</v>
      </c>
    </row>
    <row r="247" spans="1:31" x14ac:dyDescent="0.3">
      <c r="A247" t="s">
        <v>570</v>
      </c>
      <c r="B247" t="s">
        <v>571</v>
      </c>
      <c r="C247" t="s">
        <v>179</v>
      </c>
      <c r="D247" t="s">
        <v>33</v>
      </c>
      <c r="E247">
        <v>8862</v>
      </c>
      <c r="F247">
        <v>42958</v>
      </c>
      <c r="G247">
        <v>2017</v>
      </c>
      <c r="H247" t="s">
        <v>49</v>
      </c>
      <c r="I247">
        <v>1</v>
      </c>
      <c r="J247" t="s">
        <v>28</v>
      </c>
      <c r="K247">
        <v>1</v>
      </c>
      <c r="L247">
        <v>1</v>
      </c>
      <c r="M247" t="s">
        <v>34</v>
      </c>
      <c r="N247">
        <v>0.27</v>
      </c>
      <c r="O247">
        <v>0.46</v>
      </c>
      <c r="P247">
        <v>0.34499999999999997</v>
      </c>
      <c r="Q247">
        <v>230.56287780656299</v>
      </c>
      <c r="R247">
        <v>4.2999999999999997E-2</v>
      </c>
      <c r="S247">
        <v>0.78500000000000003</v>
      </c>
      <c r="T247">
        <v>0.27</v>
      </c>
      <c r="U247">
        <v>0.46</v>
      </c>
      <c r="V247">
        <v>0.34499999999999997</v>
      </c>
      <c r="W247">
        <v>230.56287780656299</v>
      </c>
      <c r="X247">
        <v>4.2999999999999997E-2</v>
      </c>
      <c r="Y247">
        <v>0.78500000000000003</v>
      </c>
      <c r="Z247">
        <v>0.27</v>
      </c>
      <c r="AA247">
        <v>0.46</v>
      </c>
      <c r="AB247">
        <v>0.34499999999999997</v>
      </c>
      <c r="AC247">
        <v>230.56287780656299</v>
      </c>
      <c r="AD247">
        <v>4.2999999999999997E-2</v>
      </c>
      <c r="AE247">
        <v>0.78500000000000003</v>
      </c>
    </row>
    <row r="248" spans="1:31" x14ac:dyDescent="0.3">
      <c r="A248" t="s">
        <v>572</v>
      </c>
      <c r="B248" t="s">
        <v>573</v>
      </c>
      <c r="C248" t="s">
        <v>115</v>
      </c>
      <c r="D248" t="s">
        <v>20</v>
      </c>
      <c r="E248">
        <v>1272</v>
      </c>
      <c r="F248">
        <v>42965</v>
      </c>
      <c r="G248">
        <v>2017</v>
      </c>
      <c r="H248" t="s">
        <v>53</v>
      </c>
      <c r="I248">
        <v>0</v>
      </c>
      <c r="J248" t="s">
        <v>22</v>
      </c>
      <c r="K248">
        <v>0</v>
      </c>
      <c r="L248">
        <v>2</v>
      </c>
      <c r="M248" t="s">
        <v>57</v>
      </c>
      <c r="N248">
        <v>0.05</v>
      </c>
      <c r="O248">
        <v>0.75</v>
      </c>
      <c r="P248">
        <v>-0.82399999999999995</v>
      </c>
      <c r="Q248">
        <v>185.77745559985499</v>
      </c>
      <c r="R248">
        <v>-2.5999999999999999E-2</v>
      </c>
      <c r="S248">
        <v>0.73499999999999999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</row>
    <row r="249" spans="1:31" x14ac:dyDescent="0.3">
      <c r="A249" t="s">
        <v>574</v>
      </c>
      <c r="B249" t="s">
        <v>575</v>
      </c>
      <c r="C249" t="s">
        <v>95</v>
      </c>
      <c r="D249" t="s">
        <v>33</v>
      </c>
      <c r="E249">
        <v>902</v>
      </c>
      <c r="F249">
        <v>42950</v>
      </c>
      <c r="G249">
        <v>2017</v>
      </c>
      <c r="H249" t="s">
        <v>53</v>
      </c>
      <c r="I249">
        <v>0</v>
      </c>
      <c r="J249" t="s">
        <v>22</v>
      </c>
      <c r="K249">
        <v>0</v>
      </c>
      <c r="L249">
        <v>2</v>
      </c>
      <c r="M249" t="s">
        <v>34</v>
      </c>
      <c r="N249">
        <v>0.43</v>
      </c>
      <c r="O249">
        <v>-0.66</v>
      </c>
      <c r="P249">
        <v>-0.66900000000000004</v>
      </c>
      <c r="Q249">
        <v>174.90169706358699</v>
      </c>
      <c r="R249">
        <v>6.2E-2</v>
      </c>
      <c r="S249">
        <v>0.78400000000000003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</row>
    <row r="250" spans="1:31" x14ac:dyDescent="0.3">
      <c r="A250" t="s">
        <v>576</v>
      </c>
      <c r="B250" t="s">
        <v>577</v>
      </c>
      <c r="C250" t="s">
        <v>131</v>
      </c>
      <c r="D250" t="s">
        <v>27</v>
      </c>
      <c r="E250">
        <v>1214</v>
      </c>
      <c r="F250">
        <v>42958</v>
      </c>
      <c r="G250">
        <v>2017</v>
      </c>
      <c r="H250" t="s">
        <v>49</v>
      </c>
      <c r="I250">
        <v>0</v>
      </c>
      <c r="J250" t="s">
        <v>38</v>
      </c>
      <c r="K250">
        <v>1</v>
      </c>
      <c r="L250">
        <v>1</v>
      </c>
      <c r="M250" t="s">
        <v>34</v>
      </c>
      <c r="N250">
        <v>0.23</v>
      </c>
      <c r="O250">
        <v>-1.03</v>
      </c>
      <c r="P250">
        <v>-0.441</v>
      </c>
      <c r="Q250">
        <v>389.46498043651599</v>
      </c>
      <c r="R250">
        <v>-9.6000000000000002E-2</v>
      </c>
      <c r="S250">
        <v>0.78800000000000003</v>
      </c>
      <c r="T250">
        <v>0.23</v>
      </c>
      <c r="U250">
        <v>-1.03</v>
      </c>
      <c r="V250">
        <v>-0.441</v>
      </c>
      <c r="W250">
        <v>389.46498043651599</v>
      </c>
      <c r="X250">
        <v>-9.6000000000000002E-2</v>
      </c>
      <c r="Y250">
        <v>0.78800000000000003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3">
      <c r="A251" t="s">
        <v>578</v>
      </c>
      <c r="B251" t="s">
        <v>579</v>
      </c>
      <c r="C251" t="s">
        <v>52</v>
      </c>
      <c r="D251" t="s">
        <v>20</v>
      </c>
      <c r="E251">
        <v>609</v>
      </c>
      <c r="F251">
        <v>42977</v>
      </c>
      <c r="G251">
        <v>2017</v>
      </c>
      <c r="H251" t="s">
        <v>49</v>
      </c>
      <c r="I251">
        <v>1</v>
      </c>
      <c r="J251" t="s">
        <v>22</v>
      </c>
      <c r="K251">
        <v>1</v>
      </c>
      <c r="L251">
        <v>1</v>
      </c>
      <c r="M251" t="s">
        <v>34</v>
      </c>
      <c r="N251">
        <v>0.33</v>
      </c>
      <c r="O251">
        <v>-0.23</v>
      </c>
      <c r="P251">
        <v>0.95599999999999996</v>
      </c>
      <c r="Q251">
        <v>255.515052032906</v>
      </c>
      <c r="R251">
        <v>-0.01</v>
      </c>
      <c r="S251">
        <v>0.79700000000000004</v>
      </c>
      <c r="T251">
        <v>0.33</v>
      </c>
      <c r="U251">
        <v>-0.23</v>
      </c>
      <c r="V251">
        <v>0.95599999999999996</v>
      </c>
      <c r="W251">
        <v>255.515052032906</v>
      </c>
      <c r="X251">
        <v>-0.01</v>
      </c>
      <c r="Y251">
        <v>0.79700000000000004</v>
      </c>
      <c r="Z251">
        <v>0.33</v>
      </c>
      <c r="AA251">
        <v>-0.23</v>
      </c>
      <c r="AB251">
        <v>0.95599999999999996</v>
      </c>
      <c r="AC251">
        <v>255.515052032906</v>
      </c>
      <c r="AD251">
        <v>-0.01</v>
      </c>
      <c r="AE251">
        <v>0.79700000000000004</v>
      </c>
    </row>
    <row r="252" spans="1:31" x14ac:dyDescent="0.3">
      <c r="A252" t="s">
        <v>580</v>
      </c>
      <c r="B252" t="s">
        <v>581</v>
      </c>
      <c r="C252" t="s">
        <v>223</v>
      </c>
      <c r="D252" t="s">
        <v>33</v>
      </c>
      <c r="E252">
        <v>12861</v>
      </c>
      <c r="F252">
        <v>42983</v>
      </c>
      <c r="G252">
        <v>2017</v>
      </c>
      <c r="H252" t="s">
        <v>53</v>
      </c>
      <c r="I252">
        <v>1</v>
      </c>
      <c r="J252" t="s">
        <v>28</v>
      </c>
      <c r="K252">
        <v>1</v>
      </c>
      <c r="L252">
        <v>2</v>
      </c>
      <c r="M252" t="s">
        <v>29</v>
      </c>
      <c r="N252">
        <v>-1.0900000000000001</v>
      </c>
      <c r="O252">
        <v>0</v>
      </c>
      <c r="P252">
        <v>0.158</v>
      </c>
      <c r="Q252">
        <v>1013.47368421053</v>
      </c>
      <c r="R252">
        <v>0.157</v>
      </c>
      <c r="S252">
        <v>0.81</v>
      </c>
      <c r="T252">
        <v>-1.0900000000000001</v>
      </c>
      <c r="U252">
        <v>0</v>
      </c>
      <c r="V252">
        <v>0.158</v>
      </c>
      <c r="W252">
        <v>1013.47368421053</v>
      </c>
      <c r="X252">
        <v>0.157</v>
      </c>
      <c r="Y252">
        <v>0.81</v>
      </c>
      <c r="Z252">
        <v>-1.0900000000000001</v>
      </c>
      <c r="AA252">
        <v>0</v>
      </c>
      <c r="AB252">
        <v>0.158</v>
      </c>
      <c r="AC252">
        <v>1013.47368421053</v>
      </c>
      <c r="AD252">
        <v>0.157</v>
      </c>
      <c r="AE252">
        <v>0.81</v>
      </c>
    </row>
    <row r="253" spans="1:31" x14ac:dyDescent="0.3">
      <c r="A253" t="s">
        <v>582</v>
      </c>
      <c r="B253" t="s">
        <v>583</v>
      </c>
      <c r="C253" t="s">
        <v>26</v>
      </c>
      <c r="D253" t="s">
        <v>20</v>
      </c>
      <c r="E253">
        <v>19203</v>
      </c>
      <c r="F253">
        <v>42982</v>
      </c>
      <c r="G253">
        <v>2017</v>
      </c>
      <c r="H253" t="s">
        <v>21</v>
      </c>
      <c r="I253">
        <v>1</v>
      </c>
      <c r="J253" t="s">
        <v>22</v>
      </c>
      <c r="K253">
        <v>0</v>
      </c>
      <c r="L253">
        <v>2</v>
      </c>
      <c r="M253" t="s">
        <v>29</v>
      </c>
      <c r="N253">
        <v>0.77</v>
      </c>
      <c r="O253">
        <v>0.46</v>
      </c>
      <c r="P253">
        <v>-0.185</v>
      </c>
      <c r="Q253">
        <v>494.30194472876201</v>
      </c>
      <c r="R253">
        <v>0.114</v>
      </c>
      <c r="S253">
        <v>0.80400000000000005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0.77</v>
      </c>
      <c r="AA253">
        <v>0.46</v>
      </c>
      <c r="AB253">
        <v>-0.185</v>
      </c>
      <c r="AC253">
        <v>494.30194472876201</v>
      </c>
      <c r="AD253">
        <v>0.114</v>
      </c>
      <c r="AE253">
        <v>0.80400000000000005</v>
      </c>
    </row>
    <row r="254" spans="1:31" x14ac:dyDescent="0.3">
      <c r="A254" t="s">
        <v>584</v>
      </c>
      <c r="B254" t="s">
        <v>514</v>
      </c>
      <c r="C254" t="s">
        <v>47</v>
      </c>
      <c r="D254" t="s">
        <v>33</v>
      </c>
      <c r="E254">
        <v>744</v>
      </c>
      <c r="F254">
        <v>42978</v>
      </c>
      <c r="G254">
        <v>2017</v>
      </c>
      <c r="H254" t="s">
        <v>21</v>
      </c>
      <c r="I254">
        <v>1</v>
      </c>
      <c r="J254" t="s">
        <v>22</v>
      </c>
      <c r="K254">
        <v>0</v>
      </c>
      <c r="L254">
        <v>2</v>
      </c>
      <c r="M254" t="s">
        <v>29</v>
      </c>
      <c r="N254">
        <v>-0.14000000000000001</v>
      </c>
      <c r="O254">
        <v>-0.77</v>
      </c>
      <c r="P254">
        <v>1.383</v>
      </c>
      <c r="Q254">
        <v>421.266086330326</v>
      </c>
      <c r="R254">
        <v>0.10100000000000001</v>
      </c>
      <c r="S254">
        <v>0.81499999999999995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-0.14000000000000001</v>
      </c>
      <c r="AA254">
        <v>-0.77</v>
      </c>
      <c r="AB254">
        <v>1.383</v>
      </c>
      <c r="AC254">
        <v>421.266086330326</v>
      </c>
      <c r="AD254">
        <v>0.10100000000000001</v>
      </c>
      <c r="AE254">
        <v>0.81499999999999995</v>
      </c>
    </row>
    <row r="255" spans="1:31" x14ac:dyDescent="0.3">
      <c r="A255" t="s">
        <v>585</v>
      </c>
      <c r="B255" t="s">
        <v>586</v>
      </c>
      <c r="C255" t="s">
        <v>52</v>
      </c>
      <c r="D255" t="s">
        <v>20</v>
      </c>
      <c r="E255">
        <v>12806</v>
      </c>
      <c r="F255">
        <v>42979</v>
      </c>
      <c r="G255">
        <v>2017</v>
      </c>
      <c r="H255" t="s">
        <v>21</v>
      </c>
      <c r="I255">
        <v>1</v>
      </c>
      <c r="J255" t="s">
        <v>28</v>
      </c>
      <c r="K255">
        <v>0</v>
      </c>
      <c r="L255">
        <v>2</v>
      </c>
      <c r="M255" t="s">
        <v>34</v>
      </c>
      <c r="N255">
        <v>0.33</v>
      </c>
      <c r="O255">
        <v>-0.23</v>
      </c>
      <c r="P255">
        <v>0.95599999999999996</v>
      </c>
      <c r="Q255">
        <v>255.515052032906</v>
      </c>
      <c r="R255">
        <v>-0.01</v>
      </c>
      <c r="S255">
        <v>0.79700000000000004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0.33</v>
      </c>
      <c r="AA255">
        <v>-0.23</v>
      </c>
      <c r="AB255">
        <v>0.95599999999999996</v>
      </c>
      <c r="AC255">
        <v>255.515052032906</v>
      </c>
      <c r="AD255">
        <v>-0.01</v>
      </c>
      <c r="AE255">
        <v>0.79700000000000004</v>
      </c>
    </row>
    <row r="256" spans="1:31" x14ac:dyDescent="0.3">
      <c r="A256" t="s">
        <v>587</v>
      </c>
      <c r="B256" t="s">
        <v>588</v>
      </c>
      <c r="C256" t="s">
        <v>223</v>
      </c>
      <c r="D256" t="s">
        <v>20</v>
      </c>
      <c r="E256">
        <v>4000</v>
      </c>
      <c r="F256">
        <v>42977</v>
      </c>
      <c r="G256">
        <v>2017</v>
      </c>
      <c r="H256" t="s">
        <v>49</v>
      </c>
      <c r="I256">
        <v>1</v>
      </c>
      <c r="J256" t="s">
        <v>22</v>
      </c>
      <c r="K256">
        <v>1</v>
      </c>
      <c r="L256">
        <v>1</v>
      </c>
      <c r="M256" t="s">
        <v>29</v>
      </c>
      <c r="N256">
        <v>-1.0900000000000001</v>
      </c>
      <c r="O256">
        <v>0</v>
      </c>
      <c r="P256">
        <v>0.158</v>
      </c>
      <c r="Q256">
        <v>1013.47368421053</v>
      </c>
      <c r="R256">
        <v>0.157</v>
      </c>
      <c r="S256">
        <v>0.81</v>
      </c>
      <c r="T256">
        <v>-1.0900000000000001</v>
      </c>
      <c r="U256">
        <v>0</v>
      </c>
      <c r="V256">
        <v>0.158</v>
      </c>
      <c r="W256">
        <v>1013.47368421053</v>
      </c>
      <c r="X256">
        <v>0.157</v>
      </c>
      <c r="Y256">
        <v>0.81</v>
      </c>
      <c r="Z256">
        <v>-1.0900000000000001</v>
      </c>
      <c r="AA256">
        <v>0</v>
      </c>
      <c r="AB256">
        <v>0.158</v>
      </c>
      <c r="AC256">
        <v>1013.47368421053</v>
      </c>
      <c r="AD256">
        <v>0.157</v>
      </c>
      <c r="AE256">
        <v>0.81</v>
      </c>
    </row>
    <row r="257" spans="1:31" x14ac:dyDescent="0.3">
      <c r="A257" t="s">
        <v>589</v>
      </c>
      <c r="B257" t="s">
        <v>590</v>
      </c>
      <c r="C257" t="s">
        <v>191</v>
      </c>
      <c r="D257" t="s">
        <v>48</v>
      </c>
      <c r="E257">
        <v>21856</v>
      </c>
      <c r="F257">
        <v>42970</v>
      </c>
      <c r="G257">
        <v>2017</v>
      </c>
      <c r="H257" t="s">
        <v>49</v>
      </c>
      <c r="I257">
        <v>1</v>
      </c>
      <c r="J257" t="s">
        <v>28</v>
      </c>
      <c r="K257">
        <v>1</v>
      </c>
      <c r="L257">
        <v>1</v>
      </c>
      <c r="M257" t="s">
        <v>29</v>
      </c>
      <c r="N257">
        <v>-0.73</v>
      </c>
      <c r="O257">
        <v>1.1000000000000001</v>
      </c>
      <c r="P257">
        <v>0.105</v>
      </c>
      <c r="Q257">
        <v>25.010536996565701</v>
      </c>
      <c r="R257">
        <v>0.06</v>
      </c>
      <c r="S257">
        <v>0.80200000000000005</v>
      </c>
      <c r="T257">
        <v>-0.73</v>
      </c>
      <c r="U257">
        <v>1.1000000000000001</v>
      </c>
      <c r="V257">
        <v>0.105</v>
      </c>
      <c r="W257">
        <v>25.010536996565701</v>
      </c>
      <c r="X257">
        <v>0.06</v>
      </c>
      <c r="Y257">
        <v>0.80200000000000005</v>
      </c>
      <c r="Z257">
        <v>-0.73</v>
      </c>
      <c r="AA257">
        <v>1.1000000000000001</v>
      </c>
      <c r="AB257">
        <v>0.105</v>
      </c>
      <c r="AC257">
        <v>25.010536996565701</v>
      </c>
      <c r="AD257">
        <v>0.06</v>
      </c>
      <c r="AE257">
        <v>0.80200000000000005</v>
      </c>
    </row>
    <row r="258" spans="1:31" x14ac:dyDescent="0.3">
      <c r="A258" t="s">
        <v>591</v>
      </c>
      <c r="B258" t="s">
        <v>592</v>
      </c>
      <c r="C258" t="s">
        <v>240</v>
      </c>
      <c r="D258" t="s">
        <v>33</v>
      </c>
      <c r="E258">
        <v>3370</v>
      </c>
      <c r="F258">
        <v>42989</v>
      </c>
      <c r="G258">
        <v>2017</v>
      </c>
      <c r="H258" t="s">
        <v>21</v>
      </c>
      <c r="I258">
        <v>1</v>
      </c>
      <c r="J258" t="s">
        <v>22</v>
      </c>
      <c r="K258">
        <v>0</v>
      </c>
      <c r="L258">
        <v>2</v>
      </c>
      <c r="M258" t="s">
        <v>34</v>
      </c>
      <c r="N258">
        <v>-0.37</v>
      </c>
      <c r="O258">
        <v>-1.1399999999999999</v>
      </c>
      <c r="P258">
        <v>0.36899999999999999</v>
      </c>
      <c r="Q258">
        <v>54.557029638057003</v>
      </c>
      <c r="R258">
        <v>5.0999999999999997E-2</v>
      </c>
      <c r="S258">
        <v>0.79900000000000004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-0.37</v>
      </c>
      <c r="AA258">
        <v>-1.1399999999999999</v>
      </c>
      <c r="AB258">
        <v>0.36899999999999999</v>
      </c>
      <c r="AC258">
        <v>54.557029638057003</v>
      </c>
      <c r="AD258">
        <v>5.0999999999999997E-2</v>
      </c>
      <c r="AE258">
        <v>0.79900000000000004</v>
      </c>
    </row>
    <row r="259" spans="1:31" x14ac:dyDescent="0.3">
      <c r="A259" t="s">
        <v>593</v>
      </c>
      <c r="B259" t="s">
        <v>594</v>
      </c>
      <c r="C259" t="s">
        <v>125</v>
      </c>
      <c r="D259" t="s">
        <v>82</v>
      </c>
      <c r="E259">
        <v>1000</v>
      </c>
      <c r="F259">
        <v>42986</v>
      </c>
      <c r="G259">
        <v>2017</v>
      </c>
      <c r="H259" t="s">
        <v>49</v>
      </c>
      <c r="I259">
        <v>0</v>
      </c>
      <c r="J259" t="s">
        <v>22</v>
      </c>
      <c r="K259">
        <v>1</v>
      </c>
      <c r="L259">
        <v>1</v>
      </c>
      <c r="M259" t="s">
        <v>29</v>
      </c>
      <c r="N259">
        <v>-0.63</v>
      </c>
      <c r="O259">
        <v>1.01</v>
      </c>
      <c r="P259">
        <v>-0.33300000000000002</v>
      </c>
      <c r="Q259">
        <v>106.70497146013599</v>
      </c>
      <c r="R259">
        <v>9.4E-2</v>
      </c>
      <c r="S259">
        <v>0.83</v>
      </c>
      <c r="T259">
        <v>-0.63</v>
      </c>
      <c r="U259">
        <v>1.01</v>
      </c>
      <c r="V259">
        <v>-0.33300000000000002</v>
      </c>
      <c r="W259">
        <v>106.70497146013599</v>
      </c>
      <c r="X259">
        <v>9.4E-2</v>
      </c>
      <c r="Y259">
        <v>0.83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</row>
    <row r="260" spans="1:31" x14ac:dyDescent="0.3">
      <c r="A260" t="s">
        <v>595</v>
      </c>
      <c r="B260" t="s">
        <v>596</v>
      </c>
      <c r="C260" t="s">
        <v>52</v>
      </c>
      <c r="D260" t="s">
        <v>33</v>
      </c>
      <c r="E260">
        <v>959</v>
      </c>
      <c r="F260">
        <v>42985</v>
      </c>
      <c r="G260">
        <v>2017</v>
      </c>
      <c r="H260" t="s">
        <v>21</v>
      </c>
      <c r="I260">
        <v>1</v>
      </c>
      <c r="J260" t="s">
        <v>22</v>
      </c>
      <c r="K260">
        <v>0</v>
      </c>
      <c r="L260">
        <v>2</v>
      </c>
      <c r="M260" t="s">
        <v>34</v>
      </c>
      <c r="N260">
        <v>0.33</v>
      </c>
      <c r="O260">
        <v>-0.23</v>
      </c>
      <c r="P260">
        <v>0.95599999999999996</v>
      </c>
      <c r="Q260">
        <v>255.515052032906</v>
      </c>
      <c r="R260">
        <v>-0.01</v>
      </c>
      <c r="S260">
        <v>0.79700000000000004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0.33</v>
      </c>
      <c r="AA260">
        <v>-0.23</v>
      </c>
      <c r="AB260">
        <v>0.95599999999999996</v>
      </c>
      <c r="AC260">
        <v>255.515052032906</v>
      </c>
      <c r="AD260">
        <v>-0.01</v>
      </c>
      <c r="AE260">
        <v>0.79700000000000004</v>
      </c>
    </row>
    <row r="261" spans="1:31" x14ac:dyDescent="0.3">
      <c r="A261" t="s">
        <v>597</v>
      </c>
      <c r="B261" t="s">
        <v>598</v>
      </c>
      <c r="C261" t="s">
        <v>162</v>
      </c>
      <c r="D261" t="s">
        <v>20</v>
      </c>
      <c r="E261">
        <v>11798</v>
      </c>
      <c r="F261">
        <v>42979</v>
      </c>
      <c r="G261">
        <v>2017</v>
      </c>
      <c r="H261" t="s">
        <v>21</v>
      </c>
      <c r="I261">
        <v>1</v>
      </c>
      <c r="J261" t="s">
        <v>22</v>
      </c>
      <c r="K261">
        <v>0</v>
      </c>
      <c r="L261">
        <v>2</v>
      </c>
      <c r="M261" t="s">
        <v>34</v>
      </c>
      <c r="N261">
        <v>0.5</v>
      </c>
      <c r="O261">
        <v>-1.1200000000000001</v>
      </c>
      <c r="P261">
        <v>-1.1839999999999999</v>
      </c>
      <c r="Q261">
        <v>61.8350772209266</v>
      </c>
      <c r="R261">
        <v>-4.7E-2</v>
      </c>
      <c r="S261">
        <v>0.78500000000000003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0.5</v>
      </c>
      <c r="AA261">
        <v>-1.1200000000000001</v>
      </c>
      <c r="AB261">
        <v>-1.1839999999999999</v>
      </c>
      <c r="AC261">
        <v>61.8350772209266</v>
      </c>
      <c r="AD261">
        <v>-4.7E-2</v>
      </c>
      <c r="AE261">
        <v>0.78500000000000003</v>
      </c>
    </row>
    <row r="262" spans="1:31" x14ac:dyDescent="0.3">
      <c r="A262" t="s">
        <v>599</v>
      </c>
      <c r="B262" t="s">
        <v>600</v>
      </c>
      <c r="C262" t="s">
        <v>308</v>
      </c>
      <c r="D262" t="s">
        <v>20</v>
      </c>
      <c r="E262">
        <v>629</v>
      </c>
      <c r="F262">
        <v>42977</v>
      </c>
      <c r="G262">
        <v>2017</v>
      </c>
      <c r="H262" t="s">
        <v>53</v>
      </c>
      <c r="I262">
        <v>0</v>
      </c>
      <c r="J262" t="s">
        <v>38</v>
      </c>
      <c r="K262">
        <v>1</v>
      </c>
      <c r="L262">
        <v>1</v>
      </c>
      <c r="M262" t="s">
        <v>63</v>
      </c>
      <c r="N262">
        <v>0.36</v>
      </c>
      <c r="O262">
        <v>-0.14000000000000001</v>
      </c>
      <c r="P262">
        <v>-0.879</v>
      </c>
      <c r="Q262">
        <v>57.885068519084903</v>
      </c>
      <c r="R262">
        <v>-0.105</v>
      </c>
      <c r="S262">
        <v>0.67900000000000005</v>
      </c>
      <c r="T262">
        <v>0.36</v>
      </c>
      <c r="U262">
        <v>-0.14000000000000001</v>
      </c>
      <c r="V262">
        <v>-0.879</v>
      </c>
      <c r="W262">
        <v>57.885068519084903</v>
      </c>
      <c r="X262">
        <v>-0.105</v>
      </c>
      <c r="Y262">
        <v>0.67900000000000005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</row>
    <row r="263" spans="1:31" x14ac:dyDescent="0.3">
      <c r="A263" t="s">
        <v>601</v>
      </c>
      <c r="B263" t="s">
        <v>602</v>
      </c>
      <c r="C263" t="s">
        <v>134</v>
      </c>
      <c r="D263" t="s">
        <v>20</v>
      </c>
      <c r="E263">
        <v>19114</v>
      </c>
      <c r="F263">
        <v>42969</v>
      </c>
      <c r="G263">
        <v>2017</v>
      </c>
      <c r="H263" t="s">
        <v>21</v>
      </c>
      <c r="I263">
        <v>1</v>
      </c>
      <c r="J263" t="s">
        <v>22</v>
      </c>
      <c r="K263">
        <v>0</v>
      </c>
      <c r="L263">
        <v>2</v>
      </c>
      <c r="M263" t="s">
        <v>63</v>
      </c>
      <c r="N263">
        <v>0.25</v>
      </c>
      <c r="O263">
        <v>1.1200000000000001</v>
      </c>
      <c r="P263">
        <v>-0.39800000000000002</v>
      </c>
      <c r="Q263">
        <v>108.668877030676</v>
      </c>
      <c r="R263">
        <v>-0.127</v>
      </c>
      <c r="S263">
        <v>0.68600000000000005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0.25</v>
      </c>
      <c r="AA263">
        <v>1.1200000000000001</v>
      </c>
      <c r="AB263">
        <v>-0.39800000000000002</v>
      </c>
      <c r="AC263">
        <v>108.668877030676</v>
      </c>
      <c r="AD263">
        <v>-0.127</v>
      </c>
      <c r="AE263">
        <v>0.68600000000000005</v>
      </c>
    </row>
    <row r="264" spans="1:31" x14ac:dyDescent="0.3">
      <c r="A264" t="s">
        <v>603</v>
      </c>
      <c r="B264" t="s">
        <v>604</v>
      </c>
      <c r="C264" t="s">
        <v>47</v>
      </c>
      <c r="D264" t="s">
        <v>27</v>
      </c>
      <c r="E264">
        <v>15212</v>
      </c>
      <c r="F264">
        <v>42979</v>
      </c>
      <c r="G264">
        <v>2017</v>
      </c>
      <c r="H264" t="s">
        <v>21</v>
      </c>
      <c r="I264">
        <v>1</v>
      </c>
      <c r="J264" t="s">
        <v>22</v>
      </c>
      <c r="K264">
        <v>1</v>
      </c>
      <c r="L264">
        <v>2</v>
      </c>
      <c r="M264" t="s">
        <v>29</v>
      </c>
      <c r="N264">
        <v>-0.14000000000000001</v>
      </c>
      <c r="O264">
        <v>-0.77</v>
      </c>
      <c r="P264">
        <v>1.383</v>
      </c>
      <c r="Q264">
        <v>421.266086330326</v>
      </c>
      <c r="R264">
        <v>0.10100000000000001</v>
      </c>
      <c r="S264">
        <v>0.81499999999999995</v>
      </c>
      <c r="T264">
        <v>-0.14000000000000001</v>
      </c>
      <c r="U264">
        <v>-0.77</v>
      </c>
      <c r="V264">
        <v>1.383</v>
      </c>
      <c r="W264">
        <v>421.266086330326</v>
      </c>
      <c r="X264">
        <v>0.10100000000000001</v>
      </c>
      <c r="Y264">
        <v>0.81499999999999995</v>
      </c>
      <c r="Z264">
        <v>-0.14000000000000001</v>
      </c>
      <c r="AA264">
        <v>-0.77</v>
      </c>
      <c r="AB264">
        <v>1.383</v>
      </c>
      <c r="AC264">
        <v>421.266086330326</v>
      </c>
      <c r="AD264">
        <v>0.10100000000000001</v>
      </c>
      <c r="AE264">
        <v>0.81499999999999995</v>
      </c>
    </row>
    <row r="265" spans="1:31" x14ac:dyDescent="0.3">
      <c r="A265" t="s">
        <v>605</v>
      </c>
      <c r="B265" t="s">
        <v>606</v>
      </c>
      <c r="C265" t="s">
        <v>134</v>
      </c>
      <c r="D265" t="s">
        <v>20</v>
      </c>
      <c r="E265">
        <v>500</v>
      </c>
      <c r="F265">
        <v>42975</v>
      </c>
      <c r="G265">
        <v>2017</v>
      </c>
      <c r="H265" t="s">
        <v>21</v>
      </c>
      <c r="I265">
        <v>1</v>
      </c>
      <c r="J265" t="s">
        <v>22</v>
      </c>
      <c r="K265">
        <v>0</v>
      </c>
      <c r="L265">
        <v>2</v>
      </c>
      <c r="M265" t="s">
        <v>63</v>
      </c>
      <c r="N265">
        <v>0.25</v>
      </c>
      <c r="O265">
        <v>1.1200000000000001</v>
      </c>
      <c r="P265">
        <v>-0.39800000000000002</v>
      </c>
      <c r="Q265">
        <v>108.668877030676</v>
      </c>
      <c r="R265">
        <v>-0.127</v>
      </c>
      <c r="S265">
        <v>0.68600000000000005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0.25</v>
      </c>
      <c r="AA265">
        <v>1.1200000000000001</v>
      </c>
      <c r="AB265">
        <v>-0.39800000000000002</v>
      </c>
      <c r="AC265">
        <v>108.668877030676</v>
      </c>
      <c r="AD265">
        <v>-0.127</v>
      </c>
      <c r="AE265">
        <v>0.68600000000000005</v>
      </c>
    </row>
    <row r="266" spans="1:31" x14ac:dyDescent="0.3">
      <c r="A266" t="s">
        <v>607</v>
      </c>
      <c r="B266" t="s">
        <v>608</v>
      </c>
      <c r="C266" t="s">
        <v>131</v>
      </c>
      <c r="D266" t="s">
        <v>20</v>
      </c>
      <c r="E266">
        <v>1458</v>
      </c>
      <c r="F266">
        <v>42979</v>
      </c>
      <c r="G266">
        <v>2017</v>
      </c>
      <c r="H266" t="s">
        <v>21</v>
      </c>
      <c r="I266">
        <v>1</v>
      </c>
      <c r="J266" t="s">
        <v>38</v>
      </c>
      <c r="K266">
        <v>0</v>
      </c>
      <c r="L266">
        <v>2</v>
      </c>
      <c r="M266" t="s">
        <v>34</v>
      </c>
      <c r="N266">
        <v>0.23</v>
      </c>
      <c r="O266">
        <v>-1.03</v>
      </c>
      <c r="P266">
        <v>-0.441</v>
      </c>
      <c r="Q266">
        <v>389.46498043651599</v>
      </c>
      <c r="R266">
        <v>-9.6000000000000002E-2</v>
      </c>
      <c r="S266">
        <v>0.78800000000000003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0.23</v>
      </c>
      <c r="AA266">
        <v>-1.03</v>
      </c>
      <c r="AB266">
        <v>-0.441</v>
      </c>
      <c r="AC266">
        <v>389.46498043651599</v>
      </c>
      <c r="AD266">
        <v>-9.6000000000000002E-2</v>
      </c>
      <c r="AE266">
        <v>0.78800000000000003</v>
      </c>
    </row>
    <row r="267" spans="1:31" x14ac:dyDescent="0.3">
      <c r="A267" t="s">
        <v>609</v>
      </c>
      <c r="B267" t="s">
        <v>610</v>
      </c>
      <c r="C267" t="s">
        <v>131</v>
      </c>
      <c r="D267" t="s">
        <v>33</v>
      </c>
      <c r="E267">
        <v>2000</v>
      </c>
      <c r="F267">
        <v>42985</v>
      </c>
      <c r="G267">
        <v>2017</v>
      </c>
      <c r="H267" t="s">
        <v>21</v>
      </c>
      <c r="I267">
        <v>1</v>
      </c>
      <c r="J267" t="s">
        <v>22</v>
      </c>
      <c r="K267">
        <v>0</v>
      </c>
      <c r="L267">
        <v>2</v>
      </c>
      <c r="M267" t="s">
        <v>34</v>
      </c>
      <c r="N267">
        <v>0.23</v>
      </c>
      <c r="O267">
        <v>-1.03</v>
      </c>
      <c r="P267">
        <v>-0.441</v>
      </c>
      <c r="Q267">
        <v>389.46498043651599</v>
      </c>
      <c r="R267">
        <v>-9.6000000000000002E-2</v>
      </c>
      <c r="S267">
        <v>0.78800000000000003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0.23</v>
      </c>
      <c r="AA267">
        <v>-1.03</v>
      </c>
      <c r="AB267">
        <v>-0.441</v>
      </c>
      <c r="AC267">
        <v>389.46498043651599</v>
      </c>
      <c r="AD267">
        <v>-9.6000000000000002E-2</v>
      </c>
      <c r="AE267">
        <v>0.78800000000000003</v>
      </c>
    </row>
    <row r="268" spans="1:31" x14ac:dyDescent="0.3">
      <c r="A268" t="s">
        <v>611</v>
      </c>
      <c r="B268" t="s">
        <v>612</v>
      </c>
      <c r="C268" t="s">
        <v>152</v>
      </c>
      <c r="D268" t="s">
        <v>20</v>
      </c>
      <c r="E268">
        <v>1081</v>
      </c>
      <c r="F268">
        <v>42994</v>
      </c>
      <c r="G268">
        <v>2017</v>
      </c>
      <c r="H268" t="s">
        <v>49</v>
      </c>
      <c r="I268">
        <v>1</v>
      </c>
      <c r="J268" t="s">
        <v>28</v>
      </c>
      <c r="K268">
        <v>1</v>
      </c>
      <c r="L268">
        <v>1</v>
      </c>
      <c r="M268" t="s">
        <v>57</v>
      </c>
      <c r="N268">
        <v>0.84</v>
      </c>
      <c r="O268">
        <v>0.89</v>
      </c>
      <c r="P268">
        <v>-0.84699999999999998</v>
      </c>
      <c r="Q268">
        <v>88.891240600412303</v>
      </c>
      <c r="R268">
        <v>-6.9000000000000006E-2</v>
      </c>
      <c r="S268">
        <v>0.72399999999999998</v>
      </c>
      <c r="T268">
        <v>0.84</v>
      </c>
      <c r="U268">
        <v>0.89</v>
      </c>
      <c r="V268">
        <v>-0.84699999999999998</v>
      </c>
      <c r="W268">
        <v>88.891240600412303</v>
      </c>
      <c r="X268">
        <v>-6.9000000000000006E-2</v>
      </c>
      <c r="Y268">
        <v>0.72399999999999998</v>
      </c>
      <c r="Z268">
        <v>0.84</v>
      </c>
      <c r="AA268">
        <v>0.89</v>
      </c>
      <c r="AB268">
        <v>-0.84699999999999998</v>
      </c>
      <c r="AC268">
        <v>88.891240600412303</v>
      </c>
      <c r="AD268">
        <v>-6.9000000000000006E-2</v>
      </c>
      <c r="AE268">
        <v>0.72399999999999998</v>
      </c>
    </row>
    <row r="269" spans="1:31" x14ac:dyDescent="0.3">
      <c r="A269" t="s">
        <v>613</v>
      </c>
      <c r="B269" t="s">
        <v>614</v>
      </c>
      <c r="C269" t="s">
        <v>131</v>
      </c>
      <c r="D269" t="s">
        <v>27</v>
      </c>
      <c r="E269">
        <v>7253</v>
      </c>
      <c r="F269">
        <v>42980</v>
      </c>
      <c r="G269">
        <v>2017</v>
      </c>
      <c r="H269" t="s">
        <v>49</v>
      </c>
      <c r="I269">
        <v>1</v>
      </c>
      <c r="J269" t="s">
        <v>28</v>
      </c>
      <c r="K269">
        <v>1</v>
      </c>
      <c r="L269">
        <v>1</v>
      </c>
      <c r="M269" t="s">
        <v>34</v>
      </c>
      <c r="N269">
        <v>0.23</v>
      </c>
      <c r="O269">
        <v>-1.03</v>
      </c>
      <c r="P269">
        <v>-0.441</v>
      </c>
      <c r="Q269">
        <v>389.46498043651599</v>
      </c>
      <c r="R269">
        <v>-9.6000000000000002E-2</v>
      </c>
      <c r="S269">
        <v>0.78800000000000003</v>
      </c>
      <c r="T269">
        <v>0.23</v>
      </c>
      <c r="U269">
        <v>-1.03</v>
      </c>
      <c r="V269">
        <v>-0.441</v>
      </c>
      <c r="W269">
        <v>389.46498043651599</v>
      </c>
      <c r="X269">
        <v>-9.6000000000000002E-2</v>
      </c>
      <c r="Y269">
        <v>0.78800000000000003</v>
      </c>
      <c r="Z269">
        <v>0.23</v>
      </c>
      <c r="AA269">
        <v>-1.03</v>
      </c>
      <c r="AB269">
        <v>-0.441</v>
      </c>
      <c r="AC269">
        <v>389.46498043651599</v>
      </c>
      <c r="AD269">
        <v>-9.6000000000000002E-2</v>
      </c>
      <c r="AE269">
        <v>0.78800000000000003</v>
      </c>
    </row>
    <row r="270" spans="1:31" x14ac:dyDescent="0.3">
      <c r="A270" t="s">
        <v>615</v>
      </c>
      <c r="B270" t="s">
        <v>616</v>
      </c>
      <c r="C270" t="s">
        <v>44</v>
      </c>
      <c r="D270" t="s">
        <v>33</v>
      </c>
      <c r="E270">
        <v>1074</v>
      </c>
      <c r="F270">
        <v>42986</v>
      </c>
      <c r="G270">
        <v>2017</v>
      </c>
      <c r="H270" t="s">
        <v>49</v>
      </c>
      <c r="I270">
        <v>1</v>
      </c>
      <c r="J270" t="s">
        <v>22</v>
      </c>
      <c r="K270">
        <v>1</v>
      </c>
      <c r="L270">
        <v>1</v>
      </c>
      <c r="M270" t="s">
        <v>29</v>
      </c>
      <c r="N270">
        <v>-1.06</v>
      </c>
      <c r="O270">
        <v>-0.25</v>
      </c>
      <c r="P270">
        <v>0.374</v>
      </c>
      <c r="Q270">
        <v>69.771787463886398</v>
      </c>
      <c r="R270">
        <v>9.1999999999999998E-2</v>
      </c>
      <c r="S270">
        <v>0.82099999999999995</v>
      </c>
      <c r="T270">
        <v>-1.06</v>
      </c>
      <c r="U270">
        <v>-0.25</v>
      </c>
      <c r="V270">
        <v>0.374</v>
      </c>
      <c r="W270">
        <v>69.771787463886398</v>
      </c>
      <c r="X270">
        <v>9.1999999999999998E-2</v>
      </c>
      <c r="Y270">
        <v>0.82099999999999995</v>
      </c>
      <c r="Z270">
        <v>-1.06</v>
      </c>
      <c r="AA270">
        <v>-0.25</v>
      </c>
      <c r="AB270">
        <v>0.374</v>
      </c>
      <c r="AC270">
        <v>69.771787463886398</v>
      </c>
      <c r="AD270">
        <v>9.1999999999999998E-2</v>
      </c>
      <c r="AE270">
        <v>0.82099999999999995</v>
      </c>
    </row>
    <row r="271" spans="1:31" x14ac:dyDescent="0.3">
      <c r="A271" t="s">
        <v>617</v>
      </c>
      <c r="B271" t="s">
        <v>618</v>
      </c>
      <c r="C271" t="s">
        <v>233</v>
      </c>
      <c r="D271" t="s">
        <v>33</v>
      </c>
      <c r="E271">
        <v>66000</v>
      </c>
      <c r="F271">
        <v>42996</v>
      </c>
      <c r="G271">
        <v>2017</v>
      </c>
      <c r="H271" t="s">
        <v>21</v>
      </c>
      <c r="I271">
        <v>1</v>
      </c>
      <c r="J271" t="s">
        <v>28</v>
      </c>
      <c r="K271">
        <v>0</v>
      </c>
      <c r="L271">
        <v>2</v>
      </c>
      <c r="M271" t="s">
        <v>57</v>
      </c>
      <c r="N271">
        <v>-0.17</v>
      </c>
      <c r="O271">
        <v>0.46</v>
      </c>
      <c r="P271">
        <v>-0.93899999999999995</v>
      </c>
      <c r="Q271">
        <v>210.37613680688099</v>
      </c>
      <c r="R271">
        <v>-1.4999999999999999E-2</v>
      </c>
      <c r="S271">
        <v>0.71799999999999997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-0.17</v>
      </c>
      <c r="AA271">
        <v>0.46</v>
      </c>
      <c r="AB271">
        <v>-0.93899999999999995</v>
      </c>
      <c r="AC271">
        <v>210.37613680688099</v>
      </c>
      <c r="AD271">
        <v>-1.4999999999999999E-2</v>
      </c>
      <c r="AE271">
        <v>0.71799999999999997</v>
      </c>
    </row>
    <row r="272" spans="1:31" x14ac:dyDescent="0.3">
      <c r="A272" t="s">
        <v>619</v>
      </c>
      <c r="B272" t="s">
        <v>620</v>
      </c>
      <c r="C272" t="s">
        <v>89</v>
      </c>
      <c r="D272" t="s">
        <v>20</v>
      </c>
      <c r="E272">
        <v>1969</v>
      </c>
      <c r="F272">
        <v>42996</v>
      </c>
      <c r="G272">
        <v>2017</v>
      </c>
      <c r="H272" t="s">
        <v>21</v>
      </c>
      <c r="I272">
        <v>1</v>
      </c>
      <c r="J272" t="s">
        <v>28</v>
      </c>
      <c r="K272">
        <v>1</v>
      </c>
      <c r="L272">
        <v>2</v>
      </c>
      <c r="M272" t="s">
        <v>23</v>
      </c>
      <c r="N272">
        <v>-0.65</v>
      </c>
      <c r="O272">
        <v>-0.97</v>
      </c>
      <c r="P272">
        <v>0.71499999999999997</v>
      </c>
      <c r="Q272">
        <v>110.975009016591</v>
      </c>
      <c r="R272">
        <v>6.8000000000000005E-2</v>
      </c>
      <c r="S272">
        <v>0.85699999999999998</v>
      </c>
      <c r="T272">
        <v>-0.65</v>
      </c>
      <c r="U272">
        <v>-0.97</v>
      </c>
      <c r="V272">
        <v>0.71499999999999997</v>
      </c>
      <c r="W272">
        <v>110.975009016591</v>
      </c>
      <c r="X272">
        <v>6.8000000000000005E-2</v>
      </c>
      <c r="Y272">
        <v>0.85699999999999998</v>
      </c>
      <c r="Z272">
        <v>-0.65</v>
      </c>
      <c r="AA272">
        <v>-0.97</v>
      </c>
      <c r="AB272">
        <v>0.71499999999999997</v>
      </c>
      <c r="AC272">
        <v>110.975009016591</v>
      </c>
      <c r="AD272">
        <v>6.8000000000000005E-2</v>
      </c>
      <c r="AE272">
        <v>0.85699999999999998</v>
      </c>
    </row>
    <row r="273" spans="1:31" x14ac:dyDescent="0.3">
      <c r="A273" t="s">
        <v>621</v>
      </c>
      <c r="B273" t="s">
        <v>622</v>
      </c>
      <c r="C273" t="s">
        <v>98</v>
      </c>
      <c r="D273" t="s">
        <v>27</v>
      </c>
      <c r="E273">
        <v>6119</v>
      </c>
      <c r="F273">
        <v>42997</v>
      </c>
      <c r="G273">
        <v>2017</v>
      </c>
      <c r="H273" t="s">
        <v>49</v>
      </c>
      <c r="I273">
        <v>1</v>
      </c>
      <c r="J273" t="s">
        <v>28</v>
      </c>
      <c r="K273">
        <v>1</v>
      </c>
      <c r="L273">
        <v>1</v>
      </c>
      <c r="M273" t="s">
        <v>34</v>
      </c>
      <c r="N273">
        <v>-0.67</v>
      </c>
      <c r="O273">
        <v>-0.48</v>
      </c>
      <c r="P273">
        <v>-0.624</v>
      </c>
      <c r="Q273">
        <v>284.41616196151199</v>
      </c>
      <c r="R273">
        <v>0.02</v>
      </c>
      <c r="S273">
        <v>0.76700000000000002</v>
      </c>
      <c r="T273">
        <v>-0.67</v>
      </c>
      <c r="U273">
        <v>-0.48</v>
      </c>
      <c r="V273">
        <v>-0.624</v>
      </c>
      <c r="W273">
        <v>284.41616196151199</v>
      </c>
      <c r="X273">
        <v>0.02</v>
      </c>
      <c r="Y273">
        <v>0.76700000000000002</v>
      </c>
      <c r="Z273">
        <v>-0.67</v>
      </c>
      <c r="AA273">
        <v>-0.48</v>
      </c>
      <c r="AB273">
        <v>-0.624</v>
      </c>
      <c r="AC273">
        <v>284.41616196151199</v>
      </c>
      <c r="AD273">
        <v>0.02</v>
      </c>
      <c r="AE273">
        <v>0.76700000000000002</v>
      </c>
    </row>
    <row r="274" spans="1:31" x14ac:dyDescent="0.3">
      <c r="A274" t="s">
        <v>623</v>
      </c>
      <c r="B274" t="s">
        <v>624</v>
      </c>
      <c r="C274" t="s">
        <v>41</v>
      </c>
      <c r="D274" t="s">
        <v>20</v>
      </c>
      <c r="E274">
        <v>876</v>
      </c>
      <c r="F274">
        <v>42993</v>
      </c>
      <c r="G274">
        <v>2017</v>
      </c>
      <c r="H274" t="s">
        <v>49</v>
      </c>
      <c r="I274">
        <v>1</v>
      </c>
      <c r="J274" t="s">
        <v>22</v>
      </c>
      <c r="K274">
        <v>1</v>
      </c>
      <c r="L274">
        <v>1</v>
      </c>
      <c r="M274" t="s">
        <v>34</v>
      </c>
      <c r="N274">
        <v>-0.56000000000000005</v>
      </c>
      <c r="O274">
        <v>0.31</v>
      </c>
      <c r="P274">
        <v>0.20100000000000001</v>
      </c>
      <c r="Q274">
        <v>286.051609880179</v>
      </c>
      <c r="R274">
        <v>7.2999999999999995E-2</v>
      </c>
      <c r="S274">
        <v>0.77800000000000002</v>
      </c>
      <c r="T274">
        <v>-0.56000000000000005</v>
      </c>
      <c r="U274">
        <v>0.31</v>
      </c>
      <c r="V274">
        <v>0.20100000000000001</v>
      </c>
      <c r="W274">
        <v>286.051609880179</v>
      </c>
      <c r="X274">
        <v>7.2999999999999995E-2</v>
      </c>
      <c r="Y274">
        <v>0.77800000000000002</v>
      </c>
      <c r="Z274">
        <v>-0.56000000000000005</v>
      </c>
      <c r="AA274">
        <v>0.31</v>
      </c>
      <c r="AB274">
        <v>0.20100000000000001</v>
      </c>
      <c r="AC274">
        <v>286.051609880179</v>
      </c>
      <c r="AD274">
        <v>7.2999999999999995E-2</v>
      </c>
      <c r="AE274">
        <v>0.77800000000000002</v>
      </c>
    </row>
    <row r="275" spans="1:31" x14ac:dyDescent="0.3">
      <c r="A275" t="s">
        <v>625</v>
      </c>
      <c r="B275" t="s">
        <v>626</v>
      </c>
      <c r="C275" t="s">
        <v>627</v>
      </c>
      <c r="D275" t="s">
        <v>20</v>
      </c>
      <c r="E275">
        <v>128000</v>
      </c>
      <c r="F275">
        <v>43002</v>
      </c>
      <c r="G275">
        <v>2017</v>
      </c>
      <c r="H275" t="s">
        <v>21</v>
      </c>
      <c r="I275">
        <v>1</v>
      </c>
      <c r="J275" t="s">
        <v>28</v>
      </c>
      <c r="K275">
        <v>0</v>
      </c>
      <c r="L275">
        <v>2</v>
      </c>
      <c r="M275" t="s">
        <v>63</v>
      </c>
      <c r="N275">
        <v>1.06</v>
      </c>
      <c r="O275">
        <v>0.33</v>
      </c>
      <c r="P275">
        <v>-1.2769999999999999</v>
      </c>
      <c r="Q275">
        <v>57.635054159944701</v>
      </c>
      <c r="R275">
        <v>4.0000000000000001E-3</v>
      </c>
      <c r="S275">
        <v>0.66800000000000004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1.06</v>
      </c>
      <c r="AA275">
        <v>0.33</v>
      </c>
      <c r="AB275">
        <v>-1.2769999999999999</v>
      </c>
      <c r="AC275">
        <v>57.635054159944701</v>
      </c>
      <c r="AD275">
        <v>4.0000000000000001E-3</v>
      </c>
      <c r="AE275">
        <v>0.66800000000000004</v>
      </c>
    </row>
    <row r="276" spans="1:31" x14ac:dyDescent="0.3">
      <c r="A276" t="s">
        <v>628</v>
      </c>
      <c r="B276" t="s">
        <v>629</v>
      </c>
      <c r="C276" t="s">
        <v>134</v>
      </c>
      <c r="D276" t="s">
        <v>20</v>
      </c>
      <c r="E276">
        <v>653</v>
      </c>
      <c r="F276">
        <v>43004</v>
      </c>
      <c r="G276">
        <v>2017</v>
      </c>
      <c r="H276" t="s">
        <v>21</v>
      </c>
      <c r="I276">
        <v>1</v>
      </c>
      <c r="J276" t="s">
        <v>28</v>
      </c>
      <c r="K276">
        <v>0</v>
      </c>
      <c r="L276">
        <v>2</v>
      </c>
      <c r="M276" t="s">
        <v>63</v>
      </c>
      <c r="N276">
        <v>0.25</v>
      </c>
      <c r="O276">
        <v>1.1200000000000001</v>
      </c>
      <c r="P276">
        <v>-0.39800000000000002</v>
      </c>
      <c r="Q276">
        <v>108.668877030676</v>
      </c>
      <c r="R276">
        <v>-0.127</v>
      </c>
      <c r="S276">
        <v>0.68600000000000005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0.25</v>
      </c>
      <c r="AA276">
        <v>1.1200000000000001</v>
      </c>
      <c r="AB276">
        <v>-0.39800000000000002</v>
      </c>
      <c r="AC276">
        <v>108.668877030676</v>
      </c>
      <c r="AD276">
        <v>-0.127</v>
      </c>
      <c r="AE276">
        <v>0.68600000000000005</v>
      </c>
    </row>
    <row r="277" spans="1:31" x14ac:dyDescent="0.3">
      <c r="A277" t="s">
        <v>630</v>
      </c>
      <c r="B277" t="s">
        <v>631</v>
      </c>
      <c r="C277" t="s">
        <v>37</v>
      </c>
      <c r="D277" t="s">
        <v>82</v>
      </c>
      <c r="E277">
        <v>6109</v>
      </c>
      <c r="F277">
        <v>42993</v>
      </c>
      <c r="G277">
        <v>2017</v>
      </c>
      <c r="H277" t="s">
        <v>21</v>
      </c>
      <c r="I277">
        <v>1</v>
      </c>
      <c r="J277" t="s">
        <v>22</v>
      </c>
      <c r="K277">
        <v>0</v>
      </c>
      <c r="L277">
        <v>2</v>
      </c>
      <c r="M277" t="s">
        <v>34</v>
      </c>
      <c r="N277">
        <v>0.01</v>
      </c>
      <c r="O277">
        <v>-0.85</v>
      </c>
      <c r="P277">
        <v>-0.95</v>
      </c>
      <c r="Q277">
        <v>180.47034849583801</v>
      </c>
      <c r="R277">
        <v>-2.8000000000000001E-2</v>
      </c>
      <c r="S277">
        <v>0.76500000000000001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0.01</v>
      </c>
      <c r="AA277">
        <v>-0.85</v>
      </c>
      <c r="AB277">
        <v>-0.95</v>
      </c>
      <c r="AC277">
        <v>180.47034849583801</v>
      </c>
      <c r="AD277">
        <v>-2.8000000000000001E-2</v>
      </c>
      <c r="AE277">
        <v>0.76500000000000001</v>
      </c>
    </row>
    <row r="278" spans="1:31" x14ac:dyDescent="0.3">
      <c r="A278" t="s">
        <v>632</v>
      </c>
      <c r="B278" t="s">
        <v>633</v>
      </c>
      <c r="C278" t="s">
        <v>308</v>
      </c>
      <c r="D278" t="s">
        <v>33</v>
      </c>
      <c r="E278">
        <v>13004</v>
      </c>
      <c r="F278">
        <v>42998</v>
      </c>
      <c r="G278">
        <v>2017</v>
      </c>
      <c r="H278" t="s">
        <v>53</v>
      </c>
      <c r="I278">
        <v>0</v>
      </c>
      <c r="J278" t="s">
        <v>28</v>
      </c>
      <c r="K278">
        <v>1</v>
      </c>
      <c r="L278">
        <v>1</v>
      </c>
      <c r="M278" t="s">
        <v>63</v>
      </c>
      <c r="N278">
        <v>0.36</v>
      </c>
      <c r="O278">
        <v>-0.14000000000000001</v>
      </c>
      <c r="P278">
        <v>-0.879</v>
      </c>
      <c r="Q278">
        <v>57.885068519084903</v>
      </c>
      <c r="R278">
        <v>-0.105</v>
      </c>
      <c r="S278">
        <v>0.67900000000000005</v>
      </c>
      <c r="T278">
        <v>0.36</v>
      </c>
      <c r="U278">
        <v>-0.14000000000000001</v>
      </c>
      <c r="V278">
        <v>-0.879</v>
      </c>
      <c r="W278">
        <v>57.885068519084903</v>
      </c>
      <c r="X278">
        <v>-0.105</v>
      </c>
      <c r="Y278">
        <v>0.67900000000000005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3">
      <c r="A279" t="s">
        <v>634</v>
      </c>
      <c r="B279" t="s">
        <v>635</v>
      </c>
      <c r="C279" t="s">
        <v>108</v>
      </c>
      <c r="D279" t="s">
        <v>33</v>
      </c>
      <c r="E279">
        <v>1200</v>
      </c>
      <c r="F279">
        <v>43000</v>
      </c>
      <c r="G279">
        <v>2017</v>
      </c>
      <c r="H279" t="s">
        <v>21</v>
      </c>
      <c r="I279">
        <v>1</v>
      </c>
      <c r="J279" t="s">
        <v>28</v>
      </c>
      <c r="K279">
        <v>1</v>
      </c>
      <c r="L279">
        <v>2</v>
      </c>
      <c r="M279" t="s">
        <v>63</v>
      </c>
      <c r="N279">
        <v>1.1599999999999999</v>
      </c>
      <c r="O279">
        <v>-1.1000000000000001</v>
      </c>
      <c r="P279">
        <v>-0.93100000000000005</v>
      </c>
      <c r="Q279">
        <v>108.21798815481399</v>
      </c>
      <c r="R279">
        <v>-3.5999999999999997E-2</v>
      </c>
      <c r="S279">
        <v>0.67700000000000005</v>
      </c>
      <c r="T279">
        <v>1.1599999999999999</v>
      </c>
      <c r="U279">
        <v>-1.1000000000000001</v>
      </c>
      <c r="V279">
        <v>-0.93100000000000005</v>
      </c>
      <c r="W279">
        <v>108.21798815481399</v>
      </c>
      <c r="X279">
        <v>-3.5999999999999997E-2</v>
      </c>
      <c r="Y279">
        <v>0.67700000000000005</v>
      </c>
      <c r="Z279">
        <v>1.1599999999999999</v>
      </c>
      <c r="AA279">
        <v>-1.1000000000000001</v>
      </c>
      <c r="AB279">
        <v>-0.93100000000000005</v>
      </c>
      <c r="AC279">
        <v>108.21798815481399</v>
      </c>
      <c r="AD279">
        <v>-3.5999999999999997E-2</v>
      </c>
      <c r="AE279">
        <v>0.67700000000000005</v>
      </c>
    </row>
    <row r="280" spans="1:31" x14ac:dyDescent="0.3">
      <c r="A280" t="s">
        <v>636</v>
      </c>
      <c r="B280" t="s">
        <v>637</v>
      </c>
      <c r="C280" t="s">
        <v>44</v>
      </c>
      <c r="D280" t="s">
        <v>20</v>
      </c>
      <c r="E280">
        <v>939</v>
      </c>
      <c r="F280">
        <v>42996</v>
      </c>
      <c r="G280">
        <v>2017</v>
      </c>
      <c r="H280" t="s">
        <v>49</v>
      </c>
      <c r="I280">
        <v>1</v>
      </c>
      <c r="J280" t="s">
        <v>38</v>
      </c>
      <c r="K280">
        <v>1</v>
      </c>
      <c r="L280">
        <v>1</v>
      </c>
      <c r="M280" t="s">
        <v>29</v>
      </c>
      <c r="N280">
        <v>-1.06</v>
      </c>
      <c r="O280">
        <v>-0.25</v>
      </c>
      <c r="P280">
        <v>0.374</v>
      </c>
      <c r="Q280">
        <v>69.771787463886398</v>
      </c>
      <c r="R280">
        <v>9.1999999999999998E-2</v>
      </c>
      <c r="S280">
        <v>0.82099999999999995</v>
      </c>
      <c r="T280">
        <v>-1.06</v>
      </c>
      <c r="U280">
        <v>-0.25</v>
      </c>
      <c r="V280">
        <v>0.374</v>
      </c>
      <c r="W280">
        <v>69.771787463886398</v>
      </c>
      <c r="X280">
        <v>9.1999999999999998E-2</v>
      </c>
      <c r="Y280">
        <v>0.82099999999999995</v>
      </c>
      <c r="Z280">
        <v>-1.06</v>
      </c>
      <c r="AA280">
        <v>-0.25</v>
      </c>
      <c r="AB280">
        <v>0.374</v>
      </c>
      <c r="AC280">
        <v>69.771787463886398</v>
      </c>
      <c r="AD280">
        <v>9.1999999999999998E-2</v>
      </c>
      <c r="AE280">
        <v>0.82099999999999995</v>
      </c>
    </row>
    <row r="281" spans="1:31" x14ac:dyDescent="0.3">
      <c r="A281" t="s">
        <v>638</v>
      </c>
      <c r="B281" t="s">
        <v>639</v>
      </c>
      <c r="C281" t="s">
        <v>125</v>
      </c>
      <c r="D281" t="s">
        <v>27</v>
      </c>
      <c r="E281">
        <v>51232</v>
      </c>
      <c r="F281">
        <v>42986</v>
      </c>
      <c r="G281">
        <v>2017</v>
      </c>
      <c r="H281" t="s">
        <v>21</v>
      </c>
      <c r="I281">
        <v>1</v>
      </c>
      <c r="J281" t="s">
        <v>22</v>
      </c>
      <c r="K281">
        <v>0</v>
      </c>
      <c r="L281">
        <v>2</v>
      </c>
      <c r="M281" t="s">
        <v>29</v>
      </c>
      <c r="N281">
        <v>-0.63</v>
      </c>
      <c r="O281">
        <v>1.01</v>
      </c>
      <c r="P281">
        <v>-0.33300000000000002</v>
      </c>
      <c r="Q281">
        <v>106.70497146013599</v>
      </c>
      <c r="R281">
        <v>9.4E-2</v>
      </c>
      <c r="S281">
        <v>0.83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-0.63</v>
      </c>
      <c r="AA281">
        <v>1.01</v>
      </c>
      <c r="AB281">
        <v>-0.33300000000000002</v>
      </c>
      <c r="AC281">
        <v>106.70497146013599</v>
      </c>
      <c r="AD281">
        <v>9.4E-2</v>
      </c>
      <c r="AE281">
        <v>0.83</v>
      </c>
    </row>
    <row r="282" spans="1:31" x14ac:dyDescent="0.3">
      <c r="A282" t="s">
        <v>640</v>
      </c>
      <c r="B282" t="s">
        <v>641</v>
      </c>
      <c r="C282" t="s">
        <v>19</v>
      </c>
      <c r="D282" t="s">
        <v>20</v>
      </c>
      <c r="E282">
        <v>1800</v>
      </c>
      <c r="F282">
        <v>42996</v>
      </c>
      <c r="G282">
        <v>2017</v>
      </c>
      <c r="H282" t="s">
        <v>21</v>
      </c>
      <c r="I282">
        <v>1</v>
      </c>
      <c r="J282" t="s">
        <v>38</v>
      </c>
      <c r="K282">
        <v>0</v>
      </c>
      <c r="L282">
        <v>2</v>
      </c>
      <c r="M282" t="s">
        <v>23</v>
      </c>
      <c r="N282">
        <v>-1.04</v>
      </c>
      <c r="O282">
        <v>1.26</v>
      </c>
      <c r="P282">
        <v>1.639</v>
      </c>
      <c r="Q282">
        <v>1212.9366320614799</v>
      </c>
      <c r="R282">
        <v>8.9999999999999993E-3</v>
      </c>
      <c r="S282">
        <v>0.878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-1.04</v>
      </c>
      <c r="AA282">
        <v>1.26</v>
      </c>
      <c r="AB282">
        <v>1.639</v>
      </c>
      <c r="AC282">
        <v>1212.9366320614799</v>
      </c>
      <c r="AD282">
        <v>8.9999999999999993E-3</v>
      </c>
      <c r="AE282">
        <v>0.878</v>
      </c>
    </row>
    <row r="283" spans="1:31" x14ac:dyDescent="0.3">
      <c r="A283" t="s">
        <v>642</v>
      </c>
      <c r="B283" t="s">
        <v>643</v>
      </c>
      <c r="C283" t="s">
        <v>134</v>
      </c>
      <c r="D283" t="s">
        <v>20</v>
      </c>
      <c r="E283">
        <v>1140</v>
      </c>
      <c r="F283">
        <v>43011</v>
      </c>
      <c r="G283">
        <v>2017</v>
      </c>
      <c r="H283" t="s">
        <v>49</v>
      </c>
      <c r="I283">
        <v>0</v>
      </c>
      <c r="J283" t="s">
        <v>38</v>
      </c>
      <c r="K283">
        <v>1</v>
      </c>
      <c r="L283">
        <v>1</v>
      </c>
      <c r="M283" t="s">
        <v>63</v>
      </c>
      <c r="N283">
        <v>0.25</v>
      </c>
      <c r="O283">
        <v>1.1200000000000001</v>
      </c>
      <c r="P283">
        <v>-0.39800000000000002</v>
      </c>
      <c r="Q283">
        <v>108.668877030676</v>
      </c>
      <c r="R283">
        <v>-0.127</v>
      </c>
      <c r="S283">
        <v>0.68600000000000005</v>
      </c>
      <c r="T283">
        <v>0.25</v>
      </c>
      <c r="U283">
        <v>1.1200000000000001</v>
      </c>
      <c r="V283">
        <v>-0.39800000000000002</v>
      </c>
      <c r="W283">
        <v>108.668877030676</v>
      </c>
      <c r="X283">
        <v>-0.127</v>
      </c>
      <c r="Y283">
        <v>0.68600000000000005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</row>
    <row r="284" spans="1:31" x14ac:dyDescent="0.3">
      <c r="A284" t="s">
        <v>644</v>
      </c>
      <c r="B284" t="s">
        <v>645</v>
      </c>
      <c r="C284" t="s">
        <v>115</v>
      </c>
      <c r="D284" t="s">
        <v>33</v>
      </c>
      <c r="E284">
        <v>1697</v>
      </c>
      <c r="F284">
        <v>42990</v>
      </c>
      <c r="G284">
        <v>2017</v>
      </c>
      <c r="H284" t="s">
        <v>53</v>
      </c>
      <c r="I284">
        <v>0</v>
      </c>
      <c r="J284" t="s">
        <v>38</v>
      </c>
      <c r="K284">
        <v>0</v>
      </c>
      <c r="L284">
        <v>2</v>
      </c>
      <c r="M284" t="s">
        <v>57</v>
      </c>
      <c r="N284">
        <v>0.05</v>
      </c>
      <c r="O284">
        <v>0.75</v>
      </c>
      <c r="P284">
        <v>-0.82399999999999995</v>
      </c>
      <c r="Q284">
        <v>185.77745559985499</v>
      </c>
      <c r="R284">
        <v>-2.5999999999999999E-2</v>
      </c>
      <c r="S284">
        <v>0.73499999999999999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</row>
    <row r="285" spans="1:31" x14ac:dyDescent="0.3">
      <c r="A285" t="s">
        <v>646</v>
      </c>
      <c r="B285" t="s">
        <v>647</v>
      </c>
      <c r="C285" t="s">
        <v>149</v>
      </c>
      <c r="D285" t="s">
        <v>20</v>
      </c>
      <c r="E285">
        <v>16428</v>
      </c>
      <c r="F285">
        <v>43004</v>
      </c>
      <c r="G285">
        <v>2017</v>
      </c>
      <c r="H285" t="s">
        <v>21</v>
      </c>
      <c r="I285">
        <v>1</v>
      </c>
      <c r="J285" t="s">
        <v>22</v>
      </c>
      <c r="K285">
        <v>0</v>
      </c>
      <c r="L285">
        <v>2</v>
      </c>
      <c r="M285" t="s">
        <v>23</v>
      </c>
      <c r="N285">
        <v>-0.14000000000000001</v>
      </c>
      <c r="O285">
        <v>0.79</v>
      </c>
      <c r="P285">
        <v>2</v>
      </c>
      <c r="Q285">
        <v>876.66045918367297</v>
      </c>
      <c r="R285">
        <v>0.19600000000000001</v>
      </c>
      <c r="S285">
        <v>0.86199999999999999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-0.14000000000000001</v>
      </c>
      <c r="AA285">
        <v>0.79</v>
      </c>
      <c r="AB285">
        <v>2</v>
      </c>
      <c r="AC285">
        <v>876.66045918367297</v>
      </c>
      <c r="AD285">
        <v>0.19600000000000001</v>
      </c>
      <c r="AE285">
        <v>0.86199999999999999</v>
      </c>
    </row>
    <row r="286" spans="1:31" x14ac:dyDescent="0.3">
      <c r="A286" t="s">
        <v>648</v>
      </c>
      <c r="B286" t="s">
        <v>649</v>
      </c>
      <c r="C286" t="s">
        <v>52</v>
      </c>
      <c r="D286" t="s">
        <v>20</v>
      </c>
      <c r="F286">
        <v>43004</v>
      </c>
      <c r="G286">
        <v>2017</v>
      </c>
      <c r="H286" t="s">
        <v>21</v>
      </c>
      <c r="I286">
        <v>1</v>
      </c>
      <c r="J286" t="s">
        <v>22</v>
      </c>
      <c r="K286">
        <v>0</v>
      </c>
      <c r="L286">
        <v>2</v>
      </c>
      <c r="M286" t="s">
        <v>34</v>
      </c>
      <c r="N286">
        <v>0.33</v>
      </c>
      <c r="O286">
        <v>-0.23</v>
      </c>
      <c r="P286">
        <v>0.95599999999999996</v>
      </c>
      <c r="Q286">
        <v>255.515052032906</v>
      </c>
      <c r="R286">
        <v>-0.01</v>
      </c>
      <c r="S286">
        <v>0.79700000000000004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0.33</v>
      </c>
      <c r="AA286">
        <v>-0.23</v>
      </c>
      <c r="AB286">
        <v>0.95599999999999996</v>
      </c>
      <c r="AC286">
        <v>255.515052032906</v>
      </c>
      <c r="AD286">
        <v>-0.01</v>
      </c>
      <c r="AE286">
        <v>0.79700000000000004</v>
      </c>
    </row>
    <row r="287" spans="1:31" x14ac:dyDescent="0.3">
      <c r="A287" t="s">
        <v>650</v>
      </c>
      <c r="B287" t="s">
        <v>651</v>
      </c>
      <c r="C287" t="s">
        <v>56</v>
      </c>
      <c r="D287" t="s">
        <v>20</v>
      </c>
      <c r="F287">
        <v>43005</v>
      </c>
      <c r="G287">
        <v>2017</v>
      </c>
      <c r="H287" t="s">
        <v>49</v>
      </c>
      <c r="I287">
        <v>1</v>
      </c>
      <c r="J287" t="s">
        <v>22</v>
      </c>
      <c r="K287">
        <v>1</v>
      </c>
      <c r="L287">
        <v>1</v>
      </c>
      <c r="M287" t="s">
        <v>57</v>
      </c>
      <c r="N287">
        <v>1.62</v>
      </c>
      <c r="O287">
        <v>0.91</v>
      </c>
      <c r="P287">
        <v>-0.79400000000000004</v>
      </c>
      <c r="Q287">
        <v>162.68381978309901</v>
      </c>
      <c r="R287">
        <v>-3.3000000000000002E-2</v>
      </c>
      <c r="S287">
        <v>0.72899999999999998</v>
      </c>
      <c r="T287">
        <v>1.62</v>
      </c>
      <c r="U287">
        <v>0.91</v>
      </c>
      <c r="V287">
        <v>-0.79400000000000004</v>
      </c>
      <c r="W287">
        <v>162.68381978309901</v>
      </c>
      <c r="X287">
        <v>-3.3000000000000002E-2</v>
      </c>
      <c r="Y287">
        <v>0.72899999999999998</v>
      </c>
      <c r="Z287">
        <v>1.62</v>
      </c>
      <c r="AA287">
        <v>0.91</v>
      </c>
      <c r="AB287">
        <v>-0.79400000000000004</v>
      </c>
      <c r="AC287">
        <v>162.68381978309901</v>
      </c>
      <c r="AD287">
        <v>-3.3000000000000002E-2</v>
      </c>
      <c r="AE287">
        <v>0.72899999999999998</v>
      </c>
    </row>
    <row r="288" spans="1:31" x14ac:dyDescent="0.3">
      <c r="A288" t="s">
        <v>652</v>
      </c>
      <c r="B288" t="s">
        <v>653</v>
      </c>
      <c r="C288" t="s">
        <v>179</v>
      </c>
      <c r="D288" t="s">
        <v>20</v>
      </c>
      <c r="E288">
        <v>10500</v>
      </c>
      <c r="F288">
        <v>43006</v>
      </c>
      <c r="G288">
        <v>2017</v>
      </c>
      <c r="H288" t="s">
        <v>155</v>
      </c>
      <c r="I288">
        <v>0</v>
      </c>
      <c r="J288" t="s">
        <v>22</v>
      </c>
      <c r="K288">
        <v>1</v>
      </c>
      <c r="L288">
        <v>1</v>
      </c>
      <c r="M288" t="s">
        <v>34</v>
      </c>
      <c r="N288">
        <v>0.27</v>
      </c>
      <c r="O288">
        <v>0.46</v>
      </c>
      <c r="P288">
        <v>0.34499999999999997</v>
      </c>
      <c r="Q288">
        <v>230.56287780656299</v>
      </c>
      <c r="R288">
        <v>4.2999999999999997E-2</v>
      </c>
      <c r="S288">
        <v>0.78500000000000003</v>
      </c>
      <c r="T288">
        <v>0.27</v>
      </c>
      <c r="U288">
        <v>0.46</v>
      </c>
      <c r="V288">
        <v>0.34499999999999997</v>
      </c>
      <c r="W288">
        <v>230.56287780656299</v>
      </c>
      <c r="X288">
        <v>4.2999999999999997E-2</v>
      </c>
      <c r="Y288">
        <v>0.78500000000000003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</row>
    <row r="289" spans="1:31" x14ac:dyDescent="0.3">
      <c r="A289" t="s">
        <v>654</v>
      </c>
      <c r="B289" t="s">
        <v>655</v>
      </c>
      <c r="C289" t="s">
        <v>134</v>
      </c>
      <c r="D289" t="s">
        <v>20</v>
      </c>
      <c r="E289">
        <v>1359</v>
      </c>
      <c r="F289">
        <v>43003</v>
      </c>
      <c r="G289">
        <v>2017</v>
      </c>
      <c r="H289" t="s">
        <v>49</v>
      </c>
      <c r="I289">
        <v>1</v>
      </c>
      <c r="J289" t="s">
        <v>38</v>
      </c>
      <c r="K289">
        <v>1</v>
      </c>
      <c r="L289">
        <v>1</v>
      </c>
      <c r="M289" t="s">
        <v>63</v>
      </c>
      <c r="N289">
        <v>0.25</v>
      </c>
      <c r="O289">
        <v>1.1200000000000001</v>
      </c>
      <c r="P289">
        <v>-0.39800000000000002</v>
      </c>
      <c r="Q289">
        <v>108.668877030676</v>
      </c>
      <c r="R289">
        <v>-0.127</v>
      </c>
      <c r="S289">
        <v>0.68600000000000005</v>
      </c>
      <c r="T289">
        <v>0.25</v>
      </c>
      <c r="U289">
        <v>1.1200000000000001</v>
      </c>
      <c r="V289">
        <v>-0.39800000000000002</v>
      </c>
      <c r="W289">
        <v>108.668877030676</v>
      </c>
      <c r="X289">
        <v>-0.127</v>
      </c>
      <c r="Y289">
        <v>0.68600000000000005</v>
      </c>
      <c r="Z289">
        <v>0.25</v>
      </c>
      <c r="AA289">
        <v>1.1200000000000001</v>
      </c>
      <c r="AB289">
        <v>-0.39800000000000002</v>
      </c>
      <c r="AC289">
        <v>108.668877030676</v>
      </c>
      <c r="AD289">
        <v>-0.127</v>
      </c>
      <c r="AE289">
        <v>0.68600000000000005</v>
      </c>
    </row>
    <row r="290" spans="1:31" x14ac:dyDescent="0.3">
      <c r="A290" t="s">
        <v>656</v>
      </c>
      <c r="B290" t="s">
        <v>657</v>
      </c>
      <c r="C290" t="s">
        <v>134</v>
      </c>
      <c r="D290" t="s">
        <v>20</v>
      </c>
      <c r="E290">
        <v>1069</v>
      </c>
      <c r="F290">
        <v>43004</v>
      </c>
      <c r="G290">
        <v>2017</v>
      </c>
      <c r="H290" t="s">
        <v>21</v>
      </c>
      <c r="I290">
        <v>1</v>
      </c>
      <c r="J290" t="s">
        <v>38</v>
      </c>
      <c r="K290">
        <v>0</v>
      </c>
      <c r="L290">
        <v>2</v>
      </c>
      <c r="M290" t="s">
        <v>63</v>
      </c>
      <c r="N290">
        <v>0.25</v>
      </c>
      <c r="O290">
        <v>1.1200000000000001</v>
      </c>
      <c r="P290">
        <v>-0.39800000000000002</v>
      </c>
      <c r="Q290">
        <v>108.668877030676</v>
      </c>
      <c r="R290">
        <v>-0.127</v>
      </c>
      <c r="S290">
        <v>0.68600000000000005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0.25</v>
      </c>
      <c r="AA290">
        <v>1.1200000000000001</v>
      </c>
      <c r="AB290">
        <v>-0.39800000000000002</v>
      </c>
      <c r="AC290">
        <v>108.668877030676</v>
      </c>
      <c r="AD290">
        <v>-0.127</v>
      </c>
      <c r="AE290">
        <v>0.68600000000000005</v>
      </c>
    </row>
    <row r="291" spans="1:31" x14ac:dyDescent="0.3">
      <c r="A291" t="s">
        <v>658</v>
      </c>
      <c r="B291" t="s">
        <v>659</v>
      </c>
      <c r="C291" t="s">
        <v>134</v>
      </c>
      <c r="D291" t="s">
        <v>20</v>
      </c>
      <c r="E291">
        <v>8362</v>
      </c>
      <c r="F291">
        <v>43005</v>
      </c>
      <c r="G291">
        <v>2017</v>
      </c>
      <c r="H291" t="s">
        <v>49</v>
      </c>
      <c r="I291">
        <v>1</v>
      </c>
      <c r="J291" t="s">
        <v>28</v>
      </c>
      <c r="K291">
        <v>1</v>
      </c>
      <c r="L291">
        <v>1</v>
      </c>
      <c r="M291" t="s">
        <v>63</v>
      </c>
      <c r="N291">
        <v>0.25</v>
      </c>
      <c r="O291">
        <v>1.1200000000000001</v>
      </c>
      <c r="P291">
        <v>-0.39800000000000002</v>
      </c>
      <c r="Q291">
        <v>108.668877030676</v>
      </c>
      <c r="R291">
        <v>-0.127</v>
      </c>
      <c r="S291">
        <v>0.68600000000000005</v>
      </c>
      <c r="T291">
        <v>0.25</v>
      </c>
      <c r="U291">
        <v>1.1200000000000001</v>
      </c>
      <c r="V291">
        <v>-0.39800000000000002</v>
      </c>
      <c r="W291">
        <v>108.668877030676</v>
      </c>
      <c r="X291">
        <v>-0.127</v>
      </c>
      <c r="Y291">
        <v>0.68600000000000005</v>
      </c>
      <c r="Z291">
        <v>0.25</v>
      </c>
      <c r="AA291">
        <v>1.1200000000000001</v>
      </c>
      <c r="AB291">
        <v>-0.39800000000000002</v>
      </c>
      <c r="AC291">
        <v>108.668877030676</v>
      </c>
      <c r="AD291">
        <v>-0.127</v>
      </c>
      <c r="AE291">
        <v>0.68600000000000005</v>
      </c>
    </row>
    <row r="292" spans="1:31" x14ac:dyDescent="0.3">
      <c r="A292" t="s">
        <v>660</v>
      </c>
      <c r="B292" t="s">
        <v>661</v>
      </c>
      <c r="C292" t="s">
        <v>149</v>
      </c>
      <c r="D292" t="s">
        <v>27</v>
      </c>
      <c r="E292">
        <v>1715</v>
      </c>
      <c r="F292">
        <v>43014</v>
      </c>
      <c r="G292">
        <v>2017</v>
      </c>
      <c r="H292" t="s">
        <v>49</v>
      </c>
      <c r="I292">
        <v>0</v>
      </c>
      <c r="J292" t="s">
        <v>38</v>
      </c>
      <c r="K292">
        <v>1</v>
      </c>
      <c r="L292">
        <v>1</v>
      </c>
      <c r="M292" t="s">
        <v>23</v>
      </c>
      <c r="N292">
        <v>-0.14000000000000001</v>
      </c>
      <c r="O292">
        <v>0.79</v>
      </c>
      <c r="P292">
        <v>2</v>
      </c>
      <c r="Q292">
        <v>876.66045918367297</v>
      </c>
      <c r="R292">
        <v>0.19600000000000001</v>
      </c>
      <c r="S292">
        <v>0.86199999999999999</v>
      </c>
      <c r="T292">
        <v>-0.14000000000000001</v>
      </c>
      <c r="U292">
        <v>0.79</v>
      </c>
      <c r="V292">
        <v>2</v>
      </c>
      <c r="W292">
        <v>876.66045918367297</v>
      </c>
      <c r="X292">
        <v>0.19600000000000001</v>
      </c>
      <c r="Y292">
        <v>0.86199999999999999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</row>
    <row r="293" spans="1:31" x14ac:dyDescent="0.3">
      <c r="A293" t="s">
        <v>662</v>
      </c>
      <c r="B293" t="s">
        <v>663</v>
      </c>
      <c r="C293" t="s">
        <v>47</v>
      </c>
      <c r="D293" t="s">
        <v>27</v>
      </c>
      <c r="E293">
        <v>6231</v>
      </c>
      <c r="F293">
        <v>43007</v>
      </c>
      <c r="G293">
        <v>2017</v>
      </c>
      <c r="H293" t="s">
        <v>49</v>
      </c>
      <c r="I293">
        <v>0</v>
      </c>
      <c r="J293" t="s">
        <v>22</v>
      </c>
      <c r="K293">
        <v>1</v>
      </c>
      <c r="L293">
        <v>1</v>
      </c>
      <c r="M293" t="s">
        <v>29</v>
      </c>
      <c r="N293">
        <v>-0.14000000000000001</v>
      </c>
      <c r="O293">
        <v>-0.77</v>
      </c>
      <c r="P293">
        <v>1.383</v>
      </c>
      <c r="Q293">
        <v>421.266086330326</v>
      </c>
      <c r="R293">
        <v>0.10100000000000001</v>
      </c>
      <c r="S293">
        <v>0.81499999999999995</v>
      </c>
      <c r="T293">
        <v>-0.14000000000000001</v>
      </c>
      <c r="U293">
        <v>-0.77</v>
      </c>
      <c r="V293">
        <v>1.383</v>
      </c>
      <c r="W293">
        <v>421.266086330326</v>
      </c>
      <c r="X293">
        <v>0.10100000000000001</v>
      </c>
      <c r="Y293">
        <v>0.81499999999999995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</row>
    <row r="294" spans="1:31" x14ac:dyDescent="0.3">
      <c r="A294" t="s">
        <v>664</v>
      </c>
      <c r="B294" t="s">
        <v>665</v>
      </c>
      <c r="C294" t="s">
        <v>223</v>
      </c>
      <c r="D294" t="s">
        <v>20</v>
      </c>
      <c r="E294">
        <v>836</v>
      </c>
      <c r="F294">
        <v>43021</v>
      </c>
      <c r="G294">
        <v>2017</v>
      </c>
      <c r="H294" t="s">
        <v>53</v>
      </c>
      <c r="I294">
        <v>0</v>
      </c>
      <c r="J294" t="s">
        <v>38</v>
      </c>
      <c r="K294">
        <v>1</v>
      </c>
      <c r="L294">
        <v>2</v>
      </c>
      <c r="M294" t="s">
        <v>29</v>
      </c>
      <c r="N294">
        <v>-1.0900000000000001</v>
      </c>
      <c r="O294">
        <v>0</v>
      </c>
      <c r="P294">
        <v>0.158</v>
      </c>
      <c r="Q294">
        <v>1013.47368421053</v>
      </c>
      <c r="R294">
        <v>0.157</v>
      </c>
      <c r="S294">
        <v>0.81</v>
      </c>
      <c r="T294">
        <v>-1.0900000000000001</v>
      </c>
      <c r="U294">
        <v>0</v>
      </c>
      <c r="V294">
        <v>0.158</v>
      </c>
      <c r="W294">
        <v>1013.47368421053</v>
      </c>
      <c r="X294">
        <v>0.157</v>
      </c>
      <c r="Y294">
        <v>0.81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</row>
    <row r="295" spans="1:31" x14ac:dyDescent="0.3">
      <c r="A295" t="s">
        <v>666</v>
      </c>
      <c r="B295" t="s">
        <v>667</v>
      </c>
      <c r="C295" t="s">
        <v>223</v>
      </c>
      <c r="D295" t="s">
        <v>20</v>
      </c>
      <c r="E295">
        <v>1600</v>
      </c>
      <c r="F295">
        <v>43020</v>
      </c>
      <c r="G295">
        <v>2017</v>
      </c>
      <c r="H295" t="s">
        <v>21</v>
      </c>
      <c r="I295">
        <v>1</v>
      </c>
      <c r="J295" t="s">
        <v>22</v>
      </c>
      <c r="K295">
        <v>0</v>
      </c>
      <c r="L295">
        <v>2</v>
      </c>
      <c r="M295" t="s">
        <v>29</v>
      </c>
      <c r="N295">
        <v>-1.0900000000000001</v>
      </c>
      <c r="O295">
        <v>0</v>
      </c>
      <c r="P295">
        <v>0.158</v>
      </c>
      <c r="Q295">
        <v>1013.47368421053</v>
      </c>
      <c r="R295">
        <v>0.157</v>
      </c>
      <c r="S295">
        <v>0.81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-1.0900000000000001</v>
      </c>
      <c r="AA295">
        <v>0</v>
      </c>
      <c r="AB295">
        <v>0.158</v>
      </c>
      <c r="AC295">
        <v>1013.47368421053</v>
      </c>
      <c r="AD295">
        <v>0.157</v>
      </c>
      <c r="AE295">
        <v>0.81</v>
      </c>
    </row>
    <row r="296" spans="1:31" x14ac:dyDescent="0.3">
      <c r="A296" t="s">
        <v>668</v>
      </c>
      <c r="B296" t="s">
        <v>669</v>
      </c>
      <c r="C296" t="s">
        <v>37</v>
      </c>
      <c r="D296" t="s">
        <v>20</v>
      </c>
      <c r="E296">
        <v>1300</v>
      </c>
      <c r="F296">
        <v>43017</v>
      </c>
      <c r="G296">
        <v>2017</v>
      </c>
      <c r="H296" t="s">
        <v>49</v>
      </c>
      <c r="I296">
        <v>1</v>
      </c>
      <c r="J296" t="s">
        <v>28</v>
      </c>
      <c r="K296">
        <v>1</v>
      </c>
      <c r="L296">
        <v>1</v>
      </c>
      <c r="M296" t="s">
        <v>34</v>
      </c>
      <c r="N296">
        <v>0.01</v>
      </c>
      <c r="O296">
        <v>-0.85</v>
      </c>
      <c r="P296">
        <v>-0.95</v>
      </c>
      <c r="Q296">
        <v>180.47034849583801</v>
      </c>
      <c r="R296">
        <v>-2.8000000000000001E-2</v>
      </c>
      <c r="S296">
        <v>0.76500000000000001</v>
      </c>
      <c r="T296">
        <v>0.01</v>
      </c>
      <c r="U296">
        <v>-0.85</v>
      </c>
      <c r="V296">
        <v>-0.95</v>
      </c>
      <c r="W296">
        <v>180.47034849583801</v>
      </c>
      <c r="X296">
        <v>-2.8000000000000001E-2</v>
      </c>
      <c r="Y296">
        <v>0.76500000000000001</v>
      </c>
      <c r="Z296">
        <v>0.01</v>
      </c>
      <c r="AA296">
        <v>-0.85</v>
      </c>
      <c r="AB296">
        <v>-0.95</v>
      </c>
      <c r="AC296">
        <v>180.47034849583801</v>
      </c>
      <c r="AD296">
        <v>-2.8000000000000001E-2</v>
      </c>
      <c r="AE296">
        <v>0.76500000000000001</v>
      </c>
    </row>
    <row r="297" spans="1:31" x14ac:dyDescent="0.3">
      <c r="A297" t="s">
        <v>670</v>
      </c>
      <c r="B297" t="s">
        <v>671</v>
      </c>
      <c r="C297" t="s">
        <v>79</v>
      </c>
      <c r="D297" t="s">
        <v>20</v>
      </c>
      <c r="E297">
        <v>16562</v>
      </c>
      <c r="F297">
        <v>43011</v>
      </c>
      <c r="G297">
        <v>2017</v>
      </c>
      <c r="H297" t="s">
        <v>21</v>
      </c>
      <c r="I297">
        <v>1</v>
      </c>
      <c r="J297" t="s">
        <v>28</v>
      </c>
      <c r="K297">
        <v>0</v>
      </c>
      <c r="L297">
        <v>2</v>
      </c>
      <c r="M297" t="s">
        <v>29</v>
      </c>
      <c r="N297">
        <v>0.52</v>
      </c>
      <c r="O297">
        <v>0.74</v>
      </c>
      <c r="P297">
        <v>1.18</v>
      </c>
      <c r="Q297">
        <v>620.88305709023905</v>
      </c>
      <c r="R297">
        <v>6.5000000000000002E-2</v>
      </c>
      <c r="S297">
        <v>0.82299999999999995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0.52</v>
      </c>
      <c r="AA297">
        <v>0.74</v>
      </c>
      <c r="AB297">
        <v>1.18</v>
      </c>
      <c r="AC297">
        <v>620.88305709023905</v>
      </c>
      <c r="AD297">
        <v>6.5000000000000002E-2</v>
      </c>
      <c r="AE297">
        <v>0.82299999999999995</v>
      </c>
    </row>
    <row r="298" spans="1:31" x14ac:dyDescent="0.3">
      <c r="A298" t="s">
        <v>672</v>
      </c>
      <c r="B298" t="s">
        <v>673</v>
      </c>
      <c r="C298" t="s">
        <v>52</v>
      </c>
      <c r="D298" t="s">
        <v>20</v>
      </c>
      <c r="F298">
        <v>43021</v>
      </c>
      <c r="G298">
        <v>2017</v>
      </c>
      <c r="H298" t="s">
        <v>49</v>
      </c>
      <c r="I298">
        <v>1</v>
      </c>
      <c r="J298" t="s">
        <v>28</v>
      </c>
      <c r="K298">
        <v>1</v>
      </c>
      <c r="L298">
        <v>1</v>
      </c>
      <c r="M298" t="s">
        <v>34</v>
      </c>
      <c r="N298">
        <v>0.33</v>
      </c>
      <c r="O298">
        <v>-0.23</v>
      </c>
      <c r="P298">
        <v>0.95599999999999996</v>
      </c>
      <c r="Q298">
        <v>255.515052032906</v>
      </c>
      <c r="R298">
        <v>-0.01</v>
      </c>
      <c r="S298">
        <v>0.79700000000000004</v>
      </c>
      <c r="T298">
        <v>0.33</v>
      </c>
      <c r="U298">
        <v>-0.23</v>
      </c>
      <c r="V298">
        <v>0.95599999999999996</v>
      </c>
      <c r="W298">
        <v>255.515052032906</v>
      </c>
      <c r="X298">
        <v>-0.01</v>
      </c>
      <c r="Y298">
        <v>0.79700000000000004</v>
      </c>
      <c r="Z298">
        <v>0.33</v>
      </c>
      <c r="AA298">
        <v>-0.23</v>
      </c>
      <c r="AB298">
        <v>0.95599999999999996</v>
      </c>
      <c r="AC298">
        <v>255.515052032906</v>
      </c>
      <c r="AD298">
        <v>-0.01</v>
      </c>
      <c r="AE298">
        <v>0.79700000000000004</v>
      </c>
    </row>
    <row r="299" spans="1:31" x14ac:dyDescent="0.3">
      <c r="A299" t="s">
        <v>674</v>
      </c>
      <c r="B299" t="s">
        <v>675</v>
      </c>
      <c r="C299" t="s">
        <v>108</v>
      </c>
      <c r="D299" t="s">
        <v>48</v>
      </c>
      <c r="E299">
        <v>150000</v>
      </c>
      <c r="F299">
        <v>43020</v>
      </c>
      <c r="G299">
        <v>2017</v>
      </c>
      <c r="H299" t="s">
        <v>49</v>
      </c>
      <c r="I299">
        <v>1</v>
      </c>
      <c r="J299" t="s">
        <v>22</v>
      </c>
      <c r="K299">
        <v>1</v>
      </c>
      <c r="L299">
        <v>1</v>
      </c>
      <c r="M299" t="s">
        <v>63</v>
      </c>
      <c r="N299">
        <v>1.1599999999999999</v>
      </c>
      <c r="O299">
        <v>-1.1000000000000001</v>
      </c>
      <c r="P299">
        <v>-0.93100000000000005</v>
      </c>
      <c r="Q299">
        <v>108.21798815481399</v>
      </c>
      <c r="R299">
        <v>-3.5999999999999997E-2</v>
      </c>
      <c r="S299">
        <v>0.67700000000000005</v>
      </c>
      <c r="T299">
        <v>1.1599999999999999</v>
      </c>
      <c r="U299">
        <v>-1.1000000000000001</v>
      </c>
      <c r="V299">
        <v>-0.93100000000000005</v>
      </c>
      <c r="W299">
        <v>108.21798815481399</v>
      </c>
      <c r="X299">
        <v>-3.5999999999999997E-2</v>
      </c>
      <c r="Y299">
        <v>0.67700000000000005</v>
      </c>
      <c r="Z299">
        <v>1.1599999999999999</v>
      </c>
      <c r="AA299">
        <v>-1.1000000000000001</v>
      </c>
      <c r="AB299">
        <v>-0.93100000000000005</v>
      </c>
      <c r="AC299">
        <v>108.21798815481399</v>
      </c>
      <c r="AD299">
        <v>-3.5999999999999997E-2</v>
      </c>
      <c r="AE299">
        <v>0.67700000000000005</v>
      </c>
    </row>
    <row r="300" spans="1:31" x14ac:dyDescent="0.3">
      <c r="A300" t="s">
        <v>676</v>
      </c>
      <c r="B300" t="s">
        <v>677</v>
      </c>
      <c r="C300" t="s">
        <v>32</v>
      </c>
      <c r="D300" t="s">
        <v>33</v>
      </c>
      <c r="E300">
        <v>500</v>
      </c>
      <c r="F300">
        <v>43025</v>
      </c>
      <c r="G300">
        <v>2017</v>
      </c>
      <c r="H300" t="s">
        <v>53</v>
      </c>
      <c r="I300">
        <v>0</v>
      </c>
      <c r="J300" t="s">
        <v>28</v>
      </c>
      <c r="K300">
        <v>0</v>
      </c>
      <c r="L300">
        <v>2</v>
      </c>
      <c r="M300" t="s">
        <v>34</v>
      </c>
      <c r="N300">
        <v>-1.23</v>
      </c>
      <c r="O300">
        <v>0.48</v>
      </c>
      <c r="P300">
        <v>0.497</v>
      </c>
      <c r="Q300">
        <v>214.496716674244</v>
      </c>
      <c r="R300">
        <v>-4.2000000000000003E-2</v>
      </c>
      <c r="S300">
        <v>0.77800000000000002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</row>
    <row r="301" spans="1:31" x14ac:dyDescent="0.3">
      <c r="A301" t="s">
        <v>678</v>
      </c>
      <c r="B301" t="s">
        <v>679</v>
      </c>
      <c r="C301" t="s">
        <v>397</v>
      </c>
      <c r="D301" t="s">
        <v>48</v>
      </c>
      <c r="E301">
        <v>12172</v>
      </c>
      <c r="F301">
        <v>43021</v>
      </c>
      <c r="G301">
        <v>2017</v>
      </c>
      <c r="H301" t="s">
        <v>155</v>
      </c>
      <c r="I301">
        <v>1</v>
      </c>
      <c r="J301" t="s">
        <v>22</v>
      </c>
      <c r="K301">
        <v>1</v>
      </c>
      <c r="L301">
        <v>1</v>
      </c>
      <c r="M301" t="s">
        <v>23</v>
      </c>
      <c r="N301">
        <v>-1.17</v>
      </c>
      <c r="O301">
        <v>0.77</v>
      </c>
      <c r="P301">
        <v>2</v>
      </c>
      <c r="Q301">
        <v>739.55294117647099</v>
      </c>
      <c r="R301">
        <v>0.106</v>
      </c>
      <c r="S301">
        <v>0.86499999999999999</v>
      </c>
      <c r="T301">
        <v>-1.17</v>
      </c>
      <c r="U301">
        <v>0.77</v>
      </c>
      <c r="V301">
        <v>2</v>
      </c>
      <c r="W301">
        <v>739.55294117647099</v>
      </c>
      <c r="X301">
        <v>0.106</v>
      </c>
      <c r="Y301">
        <v>0.86499999999999999</v>
      </c>
      <c r="Z301">
        <v>-1.17</v>
      </c>
      <c r="AA301">
        <v>0.77</v>
      </c>
      <c r="AB301">
        <v>2</v>
      </c>
      <c r="AC301">
        <v>739.55294117647099</v>
      </c>
      <c r="AD301">
        <v>0.106</v>
      </c>
      <c r="AE301">
        <v>0.86499999999999999</v>
      </c>
    </row>
    <row r="302" spans="1:31" x14ac:dyDescent="0.3">
      <c r="A302" t="s">
        <v>680</v>
      </c>
      <c r="B302" t="s">
        <v>681</v>
      </c>
      <c r="C302" t="s">
        <v>131</v>
      </c>
      <c r="D302" t="s">
        <v>20</v>
      </c>
      <c r="F302">
        <v>43027</v>
      </c>
      <c r="G302">
        <v>2017</v>
      </c>
      <c r="H302" t="s">
        <v>49</v>
      </c>
      <c r="I302">
        <v>1</v>
      </c>
      <c r="J302" t="s">
        <v>22</v>
      </c>
      <c r="K302">
        <v>1</v>
      </c>
      <c r="L302">
        <v>1</v>
      </c>
      <c r="M302" t="s">
        <v>34</v>
      </c>
      <c r="N302">
        <v>0.23</v>
      </c>
      <c r="O302">
        <v>-1.03</v>
      </c>
      <c r="P302">
        <v>-0.441</v>
      </c>
      <c r="Q302">
        <v>389.46498043651599</v>
      </c>
      <c r="R302">
        <v>-9.6000000000000002E-2</v>
      </c>
      <c r="S302">
        <v>0.78800000000000003</v>
      </c>
      <c r="T302">
        <v>0.23</v>
      </c>
      <c r="U302">
        <v>-1.03</v>
      </c>
      <c r="V302">
        <v>-0.441</v>
      </c>
      <c r="W302">
        <v>389.46498043651599</v>
      </c>
      <c r="X302">
        <v>-9.6000000000000002E-2</v>
      </c>
      <c r="Y302">
        <v>0.78800000000000003</v>
      </c>
      <c r="Z302">
        <v>0.23</v>
      </c>
      <c r="AA302">
        <v>-1.03</v>
      </c>
      <c r="AB302">
        <v>-0.441</v>
      </c>
      <c r="AC302">
        <v>389.46498043651599</v>
      </c>
      <c r="AD302">
        <v>-9.6000000000000002E-2</v>
      </c>
      <c r="AE302">
        <v>0.78800000000000003</v>
      </c>
    </row>
    <row r="303" spans="1:31" x14ac:dyDescent="0.3">
      <c r="A303" t="s">
        <v>682</v>
      </c>
      <c r="B303" t="s">
        <v>683</v>
      </c>
      <c r="C303" t="s">
        <v>52</v>
      </c>
      <c r="D303" t="s">
        <v>20</v>
      </c>
      <c r="F303">
        <v>43028</v>
      </c>
      <c r="G303">
        <v>2017</v>
      </c>
      <c r="H303" t="s">
        <v>49</v>
      </c>
      <c r="I303">
        <v>1</v>
      </c>
      <c r="J303" t="s">
        <v>28</v>
      </c>
      <c r="K303">
        <v>1</v>
      </c>
      <c r="L303">
        <v>1</v>
      </c>
      <c r="M303" t="s">
        <v>34</v>
      </c>
      <c r="N303">
        <v>0.33</v>
      </c>
      <c r="O303">
        <v>-0.23</v>
      </c>
      <c r="P303">
        <v>0.95599999999999996</v>
      </c>
      <c r="Q303">
        <v>255.515052032906</v>
      </c>
      <c r="R303">
        <v>-0.01</v>
      </c>
      <c r="S303">
        <v>0.79700000000000004</v>
      </c>
      <c r="T303">
        <v>0.33</v>
      </c>
      <c r="U303">
        <v>-0.23</v>
      </c>
      <c r="V303">
        <v>0.95599999999999996</v>
      </c>
      <c r="W303">
        <v>255.515052032906</v>
      </c>
      <c r="X303">
        <v>-0.01</v>
      </c>
      <c r="Y303">
        <v>0.79700000000000004</v>
      </c>
      <c r="Z303">
        <v>0.33</v>
      </c>
      <c r="AA303">
        <v>-0.23</v>
      </c>
      <c r="AB303">
        <v>0.95599999999999996</v>
      </c>
      <c r="AC303">
        <v>255.515052032906</v>
      </c>
      <c r="AD303">
        <v>-0.01</v>
      </c>
      <c r="AE303">
        <v>0.79700000000000004</v>
      </c>
    </row>
    <row r="304" spans="1:31" x14ac:dyDescent="0.3">
      <c r="A304" t="s">
        <v>684</v>
      </c>
      <c r="B304" t="s">
        <v>685</v>
      </c>
      <c r="C304" t="s">
        <v>233</v>
      </c>
      <c r="D304" t="s">
        <v>20</v>
      </c>
      <c r="E304">
        <v>1551</v>
      </c>
      <c r="F304">
        <v>43028</v>
      </c>
      <c r="G304">
        <v>2017</v>
      </c>
      <c r="H304" t="s">
        <v>21</v>
      </c>
      <c r="I304">
        <v>1</v>
      </c>
      <c r="J304" t="s">
        <v>28</v>
      </c>
      <c r="K304">
        <v>1</v>
      </c>
      <c r="L304">
        <v>2</v>
      </c>
      <c r="M304" t="s">
        <v>57</v>
      </c>
      <c r="N304">
        <v>-0.17</v>
      </c>
      <c r="O304">
        <v>0.46</v>
      </c>
      <c r="P304">
        <v>-0.93899999999999995</v>
      </c>
      <c r="Q304">
        <v>210.37613680688099</v>
      </c>
      <c r="R304">
        <v>-1.4999999999999999E-2</v>
      </c>
      <c r="S304">
        <v>0.71799999999999997</v>
      </c>
      <c r="T304">
        <v>-0.17</v>
      </c>
      <c r="U304">
        <v>0.46</v>
      </c>
      <c r="V304">
        <v>-0.93899999999999995</v>
      </c>
      <c r="W304">
        <v>210.37613680688099</v>
      </c>
      <c r="X304">
        <v>-1.4999999999999999E-2</v>
      </c>
      <c r="Y304">
        <v>0.71799999999999997</v>
      </c>
      <c r="Z304">
        <v>-0.17</v>
      </c>
      <c r="AA304">
        <v>0.46</v>
      </c>
      <c r="AB304">
        <v>-0.93899999999999995</v>
      </c>
      <c r="AC304">
        <v>210.37613680688099</v>
      </c>
      <c r="AD304">
        <v>-1.4999999999999999E-2</v>
      </c>
      <c r="AE304">
        <v>0.71799999999999997</v>
      </c>
    </row>
    <row r="305" spans="1:31" x14ac:dyDescent="0.3">
      <c r="A305" t="s">
        <v>686</v>
      </c>
      <c r="B305" t="s">
        <v>687</v>
      </c>
      <c r="C305" t="s">
        <v>47</v>
      </c>
      <c r="D305" t="s">
        <v>20</v>
      </c>
      <c r="E305">
        <v>2493</v>
      </c>
      <c r="F305">
        <v>43020</v>
      </c>
      <c r="G305">
        <v>2017</v>
      </c>
      <c r="H305" t="s">
        <v>49</v>
      </c>
      <c r="I305">
        <v>0</v>
      </c>
      <c r="J305" t="s">
        <v>38</v>
      </c>
      <c r="K305">
        <v>1</v>
      </c>
      <c r="L305">
        <v>1</v>
      </c>
      <c r="M305" t="s">
        <v>29</v>
      </c>
      <c r="N305">
        <v>-0.14000000000000001</v>
      </c>
      <c r="O305">
        <v>-0.77</v>
      </c>
      <c r="P305">
        <v>1.383</v>
      </c>
      <c r="Q305">
        <v>421.266086330326</v>
      </c>
      <c r="R305">
        <v>0.10100000000000001</v>
      </c>
      <c r="S305">
        <v>0.81499999999999995</v>
      </c>
      <c r="T305">
        <v>-0.14000000000000001</v>
      </c>
      <c r="U305">
        <v>-0.77</v>
      </c>
      <c r="V305">
        <v>1.383</v>
      </c>
      <c r="W305">
        <v>421.266086330326</v>
      </c>
      <c r="X305">
        <v>0.10100000000000001</v>
      </c>
      <c r="Y305">
        <v>0.81499999999999995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</row>
    <row r="306" spans="1:31" x14ac:dyDescent="0.3">
      <c r="A306" t="s">
        <v>688</v>
      </c>
      <c r="B306" t="s">
        <v>689</v>
      </c>
      <c r="C306" t="s">
        <v>257</v>
      </c>
      <c r="D306" t="s">
        <v>20</v>
      </c>
      <c r="E306">
        <v>550</v>
      </c>
      <c r="F306">
        <v>43017</v>
      </c>
      <c r="G306">
        <v>2017</v>
      </c>
      <c r="H306" t="s">
        <v>49</v>
      </c>
      <c r="I306">
        <v>1</v>
      </c>
      <c r="J306" t="s">
        <v>22</v>
      </c>
      <c r="K306">
        <v>1</v>
      </c>
      <c r="L306">
        <v>1</v>
      </c>
      <c r="M306" t="s">
        <v>258</v>
      </c>
      <c r="N306">
        <v>0.93</v>
      </c>
      <c r="O306">
        <v>1.18</v>
      </c>
      <c r="P306">
        <v>-1.387</v>
      </c>
      <c r="Q306">
        <v>93.167407435667599</v>
      </c>
      <c r="R306">
        <v>2.5999999999999999E-2</v>
      </c>
      <c r="S306">
        <v>0.65</v>
      </c>
      <c r="T306">
        <v>0.93</v>
      </c>
      <c r="U306">
        <v>1.18</v>
      </c>
      <c r="V306">
        <v>-1.387</v>
      </c>
      <c r="W306">
        <v>93.167407435667599</v>
      </c>
      <c r="X306">
        <v>2.5999999999999999E-2</v>
      </c>
      <c r="Y306">
        <v>0.65</v>
      </c>
      <c r="Z306">
        <v>0.93</v>
      </c>
      <c r="AA306">
        <v>1.18</v>
      </c>
      <c r="AB306">
        <v>-1.387</v>
      </c>
      <c r="AC306">
        <v>93.167407435667599</v>
      </c>
      <c r="AD306">
        <v>2.5999999999999999E-2</v>
      </c>
      <c r="AE306">
        <v>0.65</v>
      </c>
    </row>
    <row r="307" spans="1:31" x14ac:dyDescent="0.3">
      <c r="A307" t="s">
        <v>690</v>
      </c>
      <c r="B307" t="s">
        <v>691</v>
      </c>
      <c r="C307" t="s">
        <v>240</v>
      </c>
      <c r="D307" t="s">
        <v>48</v>
      </c>
      <c r="E307">
        <v>9129</v>
      </c>
      <c r="F307">
        <v>43033</v>
      </c>
      <c r="G307">
        <v>2017</v>
      </c>
      <c r="H307" t="s">
        <v>49</v>
      </c>
      <c r="I307">
        <v>0</v>
      </c>
      <c r="J307" t="s">
        <v>38</v>
      </c>
      <c r="K307">
        <v>1</v>
      </c>
      <c r="L307">
        <v>1</v>
      </c>
      <c r="M307" t="s">
        <v>34</v>
      </c>
      <c r="N307">
        <v>-0.37</v>
      </c>
      <c r="O307">
        <v>-1.1399999999999999</v>
      </c>
      <c r="P307">
        <v>0.36899999999999999</v>
      </c>
      <c r="Q307">
        <v>54.557029638057003</v>
      </c>
      <c r="R307">
        <v>5.0999999999999997E-2</v>
      </c>
      <c r="S307">
        <v>0.79900000000000004</v>
      </c>
      <c r="T307">
        <v>-0.37</v>
      </c>
      <c r="U307">
        <v>-1.1399999999999999</v>
      </c>
      <c r="V307">
        <v>0.36899999999999999</v>
      </c>
      <c r="W307">
        <v>54.557029638057003</v>
      </c>
      <c r="X307">
        <v>5.0999999999999997E-2</v>
      </c>
      <c r="Y307">
        <v>0.79900000000000004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</row>
    <row r="308" spans="1:31" x14ac:dyDescent="0.3">
      <c r="A308" t="s">
        <v>692</v>
      </c>
      <c r="B308" t="s">
        <v>693</v>
      </c>
      <c r="C308" t="s">
        <v>47</v>
      </c>
      <c r="D308" t="s">
        <v>20</v>
      </c>
      <c r="E308">
        <v>6932</v>
      </c>
      <c r="F308">
        <v>43033</v>
      </c>
      <c r="G308">
        <v>2017</v>
      </c>
      <c r="H308" t="s">
        <v>21</v>
      </c>
      <c r="I308">
        <v>1</v>
      </c>
      <c r="J308" t="s">
        <v>38</v>
      </c>
      <c r="K308">
        <v>0</v>
      </c>
      <c r="L308">
        <v>2</v>
      </c>
      <c r="M308" t="s">
        <v>29</v>
      </c>
      <c r="N308">
        <v>-0.14000000000000001</v>
      </c>
      <c r="O308">
        <v>-0.77</v>
      </c>
      <c r="P308">
        <v>1.383</v>
      </c>
      <c r="Q308">
        <v>421.266086330326</v>
      </c>
      <c r="R308">
        <v>0.10100000000000001</v>
      </c>
      <c r="S308">
        <v>0.81499999999999995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-0.14000000000000001</v>
      </c>
      <c r="AA308">
        <v>-0.77</v>
      </c>
      <c r="AB308">
        <v>1.383</v>
      </c>
      <c r="AC308">
        <v>421.266086330326</v>
      </c>
      <c r="AD308">
        <v>0.10100000000000001</v>
      </c>
      <c r="AE308">
        <v>0.81499999999999995</v>
      </c>
    </row>
    <row r="309" spans="1:31" x14ac:dyDescent="0.3">
      <c r="A309" t="s">
        <v>694</v>
      </c>
      <c r="B309" t="s">
        <v>695</v>
      </c>
      <c r="C309" t="s">
        <v>131</v>
      </c>
      <c r="D309" t="s">
        <v>20</v>
      </c>
      <c r="E309">
        <v>7976</v>
      </c>
      <c r="F309">
        <v>43032</v>
      </c>
      <c r="G309">
        <v>2017</v>
      </c>
      <c r="H309" t="s">
        <v>53</v>
      </c>
      <c r="I309">
        <v>0</v>
      </c>
      <c r="J309" t="s">
        <v>28</v>
      </c>
      <c r="K309">
        <v>0</v>
      </c>
      <c r="L309">
        <v>2</v>
      </c>
      <c r="M309" t="s">
        <v>34</v>
      </c>
      <c r="N309">
        <v>0.23</v>
      </c>
      <c r="O309">
        <v>-1.03</v>
      </c>
      <c r="P309">
        <v>-0.441</v>
      </c>
      <c r="Q309">
        <v>389.46498043651599</v>
      </c>
      <c r="R309">
        <v>-9.6000000000000002E-2</v>
      </c>
      <c r="S309">
        <v>0.78800000000000003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</row>
    <row r="310" spans="1:31" x14ac:dyDescent="0.3">
      <c r="A310" t="s">
        <v>696</v>
      </c>
      <c r="B310" t="s">
        <v>697</v>
      </c>
      <c r="C310" t="s">
        <v>397</v>
      </c>
      <c r="D310" t="s">
        <v>27</v>
      </c>
      <c r="E310">
        <v>1506</v>
      </c>
      <c r="F310">
        <v>43031</v>
      </c>
      <c r="G310">
        <v>2017</v>
      </c>
      <c r="H310" t="s">
        <v>49</v>
      </c>
      <c r="I310">
        <v>1</v>
      </c>
      <c r="J310" t="s">
        <v>38</v>
      </c>
      <c r="K310">
        <v>1</v>
      </c>
      <c r="L310">
        <v>1</v>
      </c>
      <c r="M310" t="s">
        <v>23</v>
      </c>
      <c r="N310">
        <v>-1.17</v>
      </c>
      <c r="O310">
        <v>0.77</v>
      </c>
      <c r="P310">
        <v>2</v>
      </c>
      <c r="Q310">
        <v>739.55294117647099</v>
      </c>
      <c r="R310">
        <v>0.106</v>
      </c>
      <c r="S310">
        <v>0.86499999999999999</v>
      </c>
      <c r="T310">
        <v>-1.17</v>
      </c>
      <c r="U310">
        <v>0.77</v>
      </c>
      <c r="V310">
        <v>2</v>
      </c>
      <c r="W310">
        <v>739.55294117647099</v>
      </c>
      <c r="X310">
        <v>0.106</v>
      </c>
      <c r="Y310">
        <v>0.86499999999999999</v>
      </c>
      <c r="Z310">
        <v>-1.17</v>
      </c>
      <c r="AA310">
        <v>0.77</v>
      </c>
      <c r="AB310">
        <v>2</v>
      </c>
      <c r="AC310">
        <v>739.55294117647099</v>
      </c>
      <c r="AD310">
        <v>0.106</v>
      </c>
      <c r="AE310">
        <v>0.86499999999999999</v>
      </c>
    </row>
    <row r="311" spans="1:31" x14ac:dyDescent="0.3">
      <c r="A311" t="s">
        <v>698</v>
      </c>
      <c r="B311" t="s">
        <v>699</v>
      </c>
      <c r="C311" t="s">
        <v>149</v>
      </c>
      <c r="D311" t="s">
        <v>20</v>
      </c>
      <c r="E311">
        <v>1469</v>
      </c>
      <c r="F311">
        <v>43025</v>
      </c>
      <c r="G311">
        <v>2017</v>
      </c>
      <c r="H311" t="s">
        <v>49</v>
      </c>
      <c r="I311">
        <v>0</v>
      </c>
      <c r="J311" t="s">
        <v>38</v>
      </c>
      <c r="K311">
        <v>1</v>
      </c>
      <c r="L311">
        <v>1</v>
      </c>
      <c r="M311" t="s">
        <v>23</v>
      </c>
      <c r="N311">
        <v>-0.14000000000000001</v>
      </c>
      <c r="O311">
        <v>0.79</v>
      </c>
      <c r="P311">
        <v>2</v>
      </c>
      <c r="Q311">
        <v>876.66045918367297</v>
      </c>
      <c r="R311">
        <v>0.19600000000000001</v>
      </c>
      <c r="S311">
        <v>0.86199999999999999</v>
      </c>
      <c r="T311">
        <v>-0.14000000000000001</v>
      </c>
      <c r="U311">
        <v>0.79</v>
      </c>
      <c r="V311">
        <v>2</v>
      </c>
      <c r="W311">
        <v>876.66045918367297</v>
      </c>
      <c r="X311">
        <v>0.19600000000000001</v>
      </c>
      <c r="Y311">
        <v>0.86199999999999999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</row>
    <row r="312" spans="1:31" x14ac:dyDescent="0.3">
      <c r="A312" t="s">
        <v>700</v>
      </c>
      <c r="B312" t="s">
        <v>701</v>
      </c>
      <c r="C312" t="s">
        <v>32</v>
      </c>
      <c r="D312" t="s">
        <v>20</v>
      </c>
      <c r="E312">
        <v>5806</v>
      </c>
      <c r="F312">
        <v>43021</v>
      </c>
      <c r="G312">
        <v>2017</v>
      </c>
      <c r="H312" t="s">
        <v>53</v>
      </c>
      <c r="I312">
        <v>0</v>
      </c>
      <c r="J312" t="s">
        <v>28</v>
      </c>
      <c r="K312">
        <v>0</v>
      </c>
      <c r="L312">
        <v>2</v>
      </c>
      <c r="M312" t="s">
        <v>34</v>
      </c>
      <c r="N312">
        <v>-1.23</v>
      </c>
      <c r="O312">
        <v>0.48</v>
      </c>
      <c r="P312">
        <v>0.497</v>
      </c>
      <c r="Q312">
        <v>214.496716674244</v>
      </c>
      <c r="R312">
        <v>-4.2000000000000003E-2</v>
      </c>
      <c r="S312">
        <v>0.77800000000000002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</row>
    <row r="313" spans="1:31" x14ac:dyDescent="0.3">
      <c r="A313" t="s">
        <v>702</v>
      </c>
      <c r="B313" t="s">
        <v>703</v>
      </c>
      <c r="C313" t="s">
        <v>162</v>
      </c>
      <c r="D313" t="s">
        <v>20</v>
      </c>
      <c r="E313">
        <v>2898</v>
      </c>
      <c r="F313">
        <v>43033</v>
      </c>
      <c r="G313">
        <v>2017</v>
      </c>
      <c r="H313" t="s">
        <v>21</v>
      </c>
      <c r="I313">
        <v>1</v>
      </c>
      <c r="J313" t="s">
        <v>28</v>
      </c>
      <c r="K313">
        <v>0</v>
      </c>
      <c r="L313">
        <v>2</v>
      </c>
      <c r="M313" t="s">
        <v>34</v>
      </c>
      <c r="N313">
        <v>0.5</v>
      </c>
      <c r="O313">
        <v>-1.1200000000000001</v>
      </c>
      <c r="P313">
        <v>-1.1839999999999999</v>
      </c>
      <c r="Q313">
        <v>61.8350772209266</v>
      </c>
      <c r="R313">
        <v>-4.7E-2</v>
      </c>
      <c r="S313">
        <v>0.78500000000000003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0.5</v>
      </c>
      <c r="AA313">
        <v>-1.1200000000000001</v>
      </c>
      <c r="AB313">
        <v>-1.1839999999999999</v>
      </c>
      <c r="AC313">
        <v>61.8350772209266</v>
      </c>
      <c r="AD313">
        <v>-4.7E-2</v>
      </c>
      <c r="AE313">
        <v>0.78500000000000003</v>
      </c>
    </row>
    <row r="314" spans="1:31" x14ac:dyDescent="0.3">
      <c r="A314" t="s">
        <v>704</v>
      </c>
      <c r="B314" t="s">
        <v>705</v>
      </c>
      <c r="C314" t="s">
        <v>134</v>
      </c>
      <c r="D314" t="s">
        <v>27</v>
      </c>
      <c r="E314">
        <v>932</v>
      </c>
      <c r="F314">
        <v>43035</v>
      </c>
      <c r="G314">
        <v>2017</v>
      </c>
      <c r="H314" t="s">
        <v>49</v>
      </c>
      <c r="I314">
        <v>1</v>
      </c>
      <c r="J314" t="s">
        <v>28</v>
      </c>
      <c r="K314">
        <v>1</v>
      </c>
      <c r="L314">
        <v>1</v>
      </c>
      <c r="M314" t="s">
        <v>63</v>
      </c>
      <c r="N314">
        <v>0.25</v>
      </c>
      <c r="O314">
        <v>1.1200000000000001</v>
      </c>
      <c r="P314">
        <v>-0.39800000000000002</v>
      </c>
      <c r="Q314">
        <v>108.668877030676</v>
      </c>
      <c r="R314">
        <v>-0.127</v>
      </c>
      <c r="S314">
        <v>0.68600000000000005</v>
      </c>
      <c r="T314">
        <v>0.25</v>
      </c>
      <c r="U314">
        <v>1.1200000000000001</v>
      </c>
      <c r="V314">
        <v>-0.39800000000000002</v>
      </c>
      <c r="W314">
        <v>108.668877030676</v>
      </c>
      <c r="X314">
        <v>-0.127</v>
      </c>
      <c r="Y314">
        <v>0.68600000000000005</v>
      </c>
      <c r="Z314">
        <v>0.25</v>
      </c>
      <c r="AA314">
        <v>1.1200000000000001</v>
      </c>
      <c r="AB314">
        <v>-0.39800000000000002</v>
      </c>
      <c r="AC314">
        <v>108.668877030676</v>
      </c>
      <c r="AD314">
        <v>-0.127</v>
      </c>
      <c r="AE314">
        <v>0.68600000000000005</v>
      </c>
    </row>
    <row r="315" spans="1:31" x14ac:dyDescent="0.3">
      <c r="A315" t="s">
        <v>706</v>
      </c>
      <c r="B315" t="s">
        <v>707</v>
      </c>
      <c r="C315" t="s">
        <v>131</v>
      </c>
      <c r="D315" t="s">
        <v>20</v>
      </c>
      <c r="E315">
        <v>689</v>
      </c>
      <c r="F315">
        <v>43029</v>
      </c>
      <c r="G315">
        <v>2017</v>
      </c>
      <c r="H315" t="s">
        <v>21</v>
      </c>
      <c r="I315">
        <v>1</v>
      </c>
      <c r="J315" t="s">
        <v>22</v>
      </c>
      <c r="K315">
        <v>0</v>
      </c>
      <c r="L315">
        <v>2</v>
      </c>
      <c r="M315" t="s">
        <v>34</v>
      </c>
      <c r="N315">
        <v>0.23</v>
      </c>
      <c r="O315">
        <v>-1.03</v>
      </c>
      <c r="P315">
        <v>-0.441</v>
      </c>
      <c r="Q315">
        <v>389.46498043651599</v>
      </c>
      <c r="R315">
        <v>-9.6000000000000002E-2</v>
      </c>
      <c r="S315">
        <v>0.78800000000000003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0.23</v>
      </c>
      <c r="AA315">
        <v>-1.03</v>
      </c>
      <c r="AB315">
        <v>-0.441</v>
      </c>
      <c r="AC315">
        <v>389.46498043651599</v>
      </c>
      <c r="AD315">
        <v>-9.6000000000000002E-2</v>
      </c>
      <c r="AE315">
        <v>0.78800000000000003</v>
      </c>
    </row>
    <row r="316" spans="1:31" x14ac:dyDescent="0.3">
      <c r="A316" t="s">
        <v>708</v>
      </c>
      <c r="B316" t="s">
        <v>709</v>
      </c>
      <c r="C316" t="s">
        <v>62</v>
      </c>
      <c r="D316" t="s">
        <v>33</v>
      </c>
      <c r="E316">
        <v>683</v>
      </c>
      <c r="F316">
        <v>43043</v>
      </c>
      <c r="G316">
        <v>2017</v>
      </c>
      <c r="H316" t="s">
        <v>21</v>
      </c>
      <c r="I316">
        <v>1</v>
      </c>
      <c r="J316" t="s">
        <v>28</v>
      </c>
      <c r="K316">
        <v>1</v>
      </c>
      <c r="L316">
        <v>2</v>
      </c>
      <c r="M316" t="s">
        <v>63</v>
      </c>
      <c r="N316">
        <v>-1.1299999999999999</v>
      </c>
      <c r="O316">
        <v>0.93</v>
      </c>
      <c r="P316">
        <v>-1.383</v>
      </c>
      <c r="Q316">
        <v>112.012736608941</v>
      </c>
      <c r="R316">
        <v>6.7000000000000004E-2</v>
      </c>
      <c r="S316">
        <v>0.68799999999999994</v>
      </c>
      <c r="T316">
        <v>-1.1299999999999999</v>
      </c>
      <c r="U316">
        <v>0.93</v>
      </c>
      <c r="V316">
        <v>-1.383</v>
      </c>
      <c r="W316">
        <v>112.012736608941</v>
      </c>
      <c r="X316">
        <v>6.7000000000000004E-2</v>
      </c>
      <c r="Y316">
        <v>0.68799999999999994</v>
      </c>
      <c r="Z316">
        <v>-1.1299999999999999</v>
      </c>
      <c r="AA316">
        <v>0.93</v>
      </c>
      <c r="AB316">
        <v>-1.383</v>
      </c>
      <c r="AC316">
        <v>112.012736608941</v>
      </c>
      <c r="AD316">
        <v>6.7000000000000004E-2</v>
      </c>
      <c r="AE316">
        <v>0.68799999999999994</v>
      </c>
    </row>
    <row r="317" spans="1:31" x14ac:dyDescent="0.3">
      <c r="A317" t="s">
        <v>710</v>
      </c>
      <c r="B317" t="s">
        <v>711</v>
      </c>
      <c r="C317" t="s">
        <v>115</v>
      </c>
      <c r="D317" t="s">
        <v>82</v>
      </c>
      <c r="E317">
        <v>1399</v>
      </c>
      <c r="F317">
        <v>43042</v>
      </c>
      <c r="G317">
        <v>2017</v>
      </c>
      <c r="H317" t="s">
        <v>53</v>
      </c>
      <c r="I317">
        <v>0</v>
      </c>
      <c r="J317" t="s">
        <v>22</v>
      </c>
      <c r="K317">
        <v>1</v>
      </c>
      <c r="L317">
        <v>1</v>
      </c>
      <c r="M317" t="s">
        <v>57</v>
      </c>
      <c r="N317">
        <v>0.05</v>
      </c>
      <c r="O317">
        <v>0.75</v>
      </c>
      <c r="P317">
        <v>-0.82399999999999995</v>
      </c>
      <c r="Q317">
        <v>185.77745559985499</v>
      </c>
      <c r="R317">
        <v>-2.5999999999999999E-2</v>
      </c>
      <c r="S317">
        <v>0.73499999999999999</v>
      </c>
      <c r="T317">
        <v>0.05</v>
      </c>
      <c r="U317">
        <v>0.75</v>
      </c>
      <c r="V317">
        <v>-0.82399999999999995</v>
      </c>
      <c r="W317">
        <v>185.77745559985499</v>
      </c>
      <c r="X317">
        <v>-2.5999999999999999E-2</v>
      </c>
      <c r="Y317">
        <v>0.73499999999999999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</row>
    <row r="318" spans="1:31" x14ac:dyDescent="0.3">
      <c r="A318" t="s">
        <v>712</v>
      </c>
      <c r="B318" t="s">
        <v>713</v>
      </c>
      <c r="C318" t="s">
        <v>32</v>
      </c>
      <c r="D318" t="s">
        <v>20</v>
      </c>
      <c r="E318">
        <v>8450</v>
      </c>
      <c r="F318">
        <v>43042</v>
      </c>
      <c r="G318">
        <v>2017</v>
      </c>
      <c r="H318" t="s">
        <v>21</v>
      </c>
      <c r="I318">
        <v>1</v>
      </c>
      <c r="J318" t="s">
        <v>22</v>
      </c>
      <c r="K318">
        <v>1</v>
      </c>
      <c r="L318">
        <v>2</v>
      </c>
      <c r="M318" t="s">
        <v>34</v>
      </c>
      <c r="N318">
        <v>-1.23</v>
      </c>
      <c r="O318">
        <v>0.48</v>
      </c>
      <c r="P318">
        <v>0.497</v>
      </c>
      <c r="Q318">
        <v>214.496716674244</v>
      </c>
      <c r="R318">
        <v>-4.2000000000000003E-2</v>
      </c>
      <c r="S318">
        <v>0.77800000000000002</v>
      </c>
      <c r="T318">
        <v>-1.23</v>
      </c>
      <c r="U318">
        <v>0.48</v>
      </c>
      <c r="V318">
        <v>0.497</v>
      </c>
      <c r="W318">
        <v>214.496716674244</v>
      </c>
      <c r="X318">
        <v>-4.2000000000000003E-2</v>
      </c>
      <c r="Y318">
        <v>0.77800000000000002</v>
      </c>
      <c r="Z318">
        <v>-1.23</v>
      </c>
      <c r="AA318">
        <v>0.48</v>
      </c>
      <c r="AB318">
        <v>0.497</v>
      </c>
      <c r="AC318">
        <v>214.496716674244</v>
      </c>
      <c r="AD318">
        <v>-4.2000000000000003E-2</v>
      </c>
      <c r="AE318">
        <v>0.77800000000000002</v>
      </c>
    </row>
    <row r="319" spans="1:31" x14ac:dyDescent="0.3">
      <c r="A319" t="s">
        <v>714</v>
      </c>
      <c r="B319" t="s">
        <v>715</v>
      </c>
      <c r="C319" t="s">
        <v>98</v>
      </c>
      <c r="D319" t="s">
        <v>20</v>
      </c>
      <c r="E319">
        <v>1716</v>
      </c>
      <c r="F319">
        <v>43034</v>
      </c>
      <c r="G319">
        <v>2017</v>
      </c>
      <c r="H319" t="s">
        <v>49</v>
      </c>
      <c r="I319">
        <v>1</v>
      </c>
      <c r="J319" t="s">
        <v>38</v>
      </c>
      <c r="K319">
        <v>1</v>
      </c>
      <c r="L319">
        <v>1</v>
      </c>
      <c r="M319" t="s">
        <v>34</v>
      </c>
      <c r="N319">
        <v>-0.67</v>
      </c>
      <c r="O319">
        <v>-0.48</v>
      </c>
      <c r="P319">
        <v>-0.624</v>
      </c>
      <c r="Q319">
        <v>284.41616196151199</v>
      </c>
      <c r="R319">
        <v>0.02</v>
      </c>
      <c r="S319">
        <v>0.76700000000000002</v>
      </c>
      <c r="T319">
        <v>-0.67</v>
      </c>
      <c r="U319">
        <v>-0.48</v>
      </c>
      <c r="V319">
        <v>-0.624</v>
      </c>
      <c r="W319">
        <v>284.41616196151199</v>
      </c>
      <c r="X319">
        <v>0.02</v>
      </c>
      <c r="Y319">
        <v>0.76700000000000002</v>
      </c>
      <c r="Z319">
        <v>-0.67</v>
      </c>
      <c r="AA319">
        <v>-0.48</v>
      </c>
      <c r="AB319">
        <v>-0.624</v>
      </c>
      <c r="AC319">
        <v>284.41616196151199</v>
      </c>
      <c r="AD319">
        <v>0.02</v>
      </c>
      <c r="AE319">
        <v>0.76700000000000002</v>
      </c>
    </row>
    <row r="320" spans="1:31" x14ac:dyDescent="0.3">
      <c r="A320" t="s">
        <v>716</v>
      </c>
      <c r="B320" t="s">
        <v>717</v>
      </c>
      <c r="C320" t="s">
        <v>397</v>
      </c>
      <c r="D320" t="s">
        <v>27</v>
      </c>
      <c r="E320">
        <v>1506</v>
      </c>
      <c r="F320">
        <v>43031</v>
      </c>
      <c r="G320">
        <v>2017</v>
      </c>
      <c r="H320" t="s">
        <v>49</v>
      </c>
      <c r="I320">
        <v>1</v>
      </c>
      <c r="J320" t="s">
        <v>38</v>
      </c>
      <c r="K320">
        <v>1</v>
      </c>
      <c r="L320">
        <v>1</v>
      </c>
      <c r="M320" t="s">
        <v>23</v>
      </c>
      <c r="N320">
        <v>-1.17</v>
      </c>
      <c r="O320">
        <v>0.77</v>
      </c>
      <c r="P320">
        <v>2</v>
      </c>
      <c r="Q320">
        <v>739.55294117647099</v>
      </c>
      <c r="R320">
        <v>0.106</v>
      </c>
      <c r="S320">
        <v>0.86499999999999999</v>
      </c>
      <c r="T320">
        <v>-1.17</v>
      </c>
      <c r="U320">
        <v>0.77</v>
      </c>
      <c r="V320">
        <v>2</v>
      </c>
      <c r="W320">
        <v>739.55294117647099</v>
      </c>
      <c r="X320">
        <v>0.106</v>
      </c>
      <c r="Y320">
        <v>0.86499999999999999</v>
      </c>
      <c r="Z320">
        <v>-1.17</v>
      </c>
      <c r="AA320">
        <v>0.77</v>
      </c>
      <c r="AB320">
        <v>2</v>
      </c>
      <c r="AC320">
        <v>739.55294117647099</v>
      </c>
      <c r="AD320">
        <v>0.106</v>
      </c>
      <c r="AE320">
        <v>0.86499999999999999</v>
      </c>
    </row>
    <row r="321" spans="1:31" x14ac:dyDescent="0.3">
      <c r="A321" t="s">
        <v>718</v>
      </c>
      <c r="B321" t="s">
        <v>719</v>
      </c>
      <c r="C321" t="s">
        <v>56</v>
      </c>
      <c r="D321" t="s">
        <v>20</v>
      </c>
      <c r="E321">
        <v>719</v>
      </c>
      <c r="F321">
        <v>43028</v>
      </c>
      <c r="G321">
        <v>2017</v>
      </c>
      <c r="H321" t="s">
        <v>53</v>
      </c>
      <c r="I321">
        <v>0</v>
      </c>
      <c r="J321" t="s">
        <v>38</v>
      </c>
      <c r="K321">
        <v>1</v>
      </c>
      <c r="L321">
        <v>1</v>
      </c>
      <c r="M321" t="s">
        <v>57</v>
      </c>
      <c r="N321">
        <v>1.62</v>
      </c>
      <c r="O321">
        <v>0.91</v>
      </c>
      <c r="P321">
        <v>-0.79400000000000004</v>
      </c>
      <c r="Q321">
        <v>162.68381978309901</v>
      </c>
      <c r="R321">
        <v>-3.3000000000000002E-2</v>
      </c>
      <c r="S321">
        <v>0.72899999999999998</v>
      </c>
      <c r="T321">
        <v>1.62</v>
      </c>
      <c r="U321">
        <v>0.91</v>
      </c>
      <c r="V321">
        <v>-0.79400000000000004</v>
      </c>
      <c r="W321">
        <v>162.68381978309901</v>
      </c>
      <c r="X321">
        <v>-3.3000000000000002E-2</v>
      </c>
      <c r="Y321">
        <v>0.72899999999999998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</row>
    <row r="322" spans="1:31" x14ac:dyDescent="0.3">
      <c r="A322" t="s">
        <v>720</v>
      </c>
      <c r="B322" t="s">
        <v>721</v>
      </c>
      <c r="C322" t="s">
        <v>52</v>
      </c>
      <c r="D322" t="s">
        <v>27</v>
      </c>
      <c r="E322">
        <v>720</v>
      </c>
      <c r="F322">
        <v>43028</v>
      </c>
      <c r="G322">
        <v>2017</v>
      </c>
      <c r="H322" t="s">
        <v>49</v>
      </c>
      <c r="I322">
        <v>0</v>
      </c>
      <c r="J322" t="s">
        <v>22</v>
      </c>
      <c r="K322">
        <v>1</v>
      </c>
      <c r="L322">
        <v>1</v>
      </c>
      <c r="M322" t="s">
        <v>34</v>
      </c>
      <c r="N322">
        <v>0.33</v>
      </c>
      <c r="O322">
        <v>-0.23</v>
      </c>
      <c r="P322">
        <v>0.95599999999999996</v>
      </c>
      <c r="Q322">
        <v>255.515052032906</v>
      </c>
      <c r="R322">
        <v>-0.01</v>
      </c>
      <c r="S322">
        <v>0.79700000000000004</v>
      </c>
      <c r="T322">
        <v>0.33</v>
      </c>
      <c r="U322">
        <v>-0.23</v>
      </c>
      <c r="V322">
        <v>0.95599999999999996</v>
      </c>
      <c r="W322">
        <v>255.515052032906</v>
      </c>
      <c r="X322">
        <v>-0.01</v>
      </c>
      <c r="Y322">
        <v>0.79700000000000004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</row>
    <row r="323" spans="1:31" x14ac:dyDescent="0.3">
      <c r="A323" t="s">
        <v>722</v>
      </c>
      <c r="B323" t="s">
        <v>723</v>
      </c>
      <c r="C323" t="s">
        <v>19</v>
      </c>
      <c r="D323" t="s">
        <v>27</v>
      </c>
      <c r="F323">
        <v>43039</v>
      </c>
      <c r="G323">
        <v>2017</v>
      </c>
      <c r="H323" t="s">
        <v>21</v>
      </c>
      <c r="I323">
        <v>1</v>
      </c>
      <c r="J323" t="s">
        <v>28</v>
      </c>
      <c r="K323">
        <v>1</v>
      </c>
      <c r="L323">
        <v>2</v>
      </c>
      <c r="M323" t="s">
        <v>23</v>
      </c>
      <c r="N323">
        <v>-1.04</v>
      </c>
      <c r="O323">
        <v>1.26</v>
      </c>
      <c r="P323">
        <v>1.639</v>
      </c>
      <c r="Q323">
        <v>1212.9366320614799</v>
      </c>
      <c r="R323">
        <v>8.9999999999999993E-3</v>
      </c>
      <c r="S323">
        <v>0.878</v>
      </c>
      <c r="T323">
        <v>-1.04</v>
      </c>
      <c r="U323">
        <v>1.26</v>
      </c>
      <c r="V323">
        <v>1.639</v>
      </c>
      <c r="W323">
        <v>1212.9366320614799</v>
      </c>
      <c r="X323">
        <v>8.9999999999999993E-3</v>
      </c>
      <c r="Y323">
        <v>0.878</v>
      </c>
      <c r="Z323">
        <v>-1.04</v>
      </c>
      <c r="AA323">
        <v>1.26</v>
      </c>
      <c r="AB323">
        <v>1.639</v>
      </c>
      <c r="AC323">
        <v>1212.9366320614799</v>
      </c>
      <c r="AD323">
        <v>8.9999999999999993E-3</v>
      </c>
      <c r="AE323">
        <v>0.878</v>
      </c>
    </row>
    <row r="324" spans="1:31" x14ac:dyDescent="0.3">
      <c r="A324" t="s">
        <v>724</v>
      </c>
      <c r="B324" t="s">
        <v>725</v>
      </c>
      <c r="C324" t="s">
        <v>52</v>
      </c>
      <c r="D324" t="s">
        <v>33</v>
      </c>
      <c r="E324">
        <v>2189</v>
      </c>
      <c r="F324">
        <v>43052</v>
      </c>
      <c r="G324">
        <v>2017</v>
      </c>
      <c r="H324" t="s">
        <v>49</v>
      </c>
      <c r="I324">
        <v>1</v>
      </c>
      <c r="J324" t="s">
        <v>22</v>
      </c>
      <c r="K324">
        <v>1</v>
      </c>
      <c r="L324">
        <v>1</v>
      </c>
      <c r="M324" t="s">
        <v>34</v>
      </c>
      <c r="N324">
        <v>0.33</v>
      </c>
      <c r="O324">
        <v>-0.23</v>
      </c>
      <c r="P324">
        <v>0.95599999999999996</v>
      </c>
      <c r="Q324">
        <v>255.515052032906</v>
      </c>
      <c r="R324">
        <v>-0.01</v>
      </c>
      <c r="S324">
        <v>0.79700000000000004</v>
      </c>
      <c r="T324">
        <v>0.33</v>
      </c>
      <c r="U324">
        <v>-0.23</v>
      </c>
      <c r="V324">
        <v>0.95599999999999996</v>
      </c>
      <c r="W324">
        <v>255.515052032906</v>
      </c>
      <c r="X324">
        <v>-0.01</v>
      </c>
      <c r="Y324">
        <v>0.79700000000000004</v>
      </c>
      <c r="Z324">
        <v>0.33</v>
      </c>
      <c r="AA324">
        <v>-0.23</v>
      </c>
      <c r="AB324">
        <v>0.95599999999999996</v>
      </c>
      <c r="AC324">
        <v>255.515052032906</v>
      </c>
      <c r="AD324">
        <v>-0.01</v>
      </c>
      <c r="AE324">
        <v>0.79700000000000004</v>
      </c>
    </row>
    <row r="325" spans="1:31" x14ac:dyDescent="0.3">
      <c r="A325" t="s">
        <v>726</v>
      </c>
      <c r="B325" t="s">
        <v>727</v>
      </c>
      <c r="C325" t="s">
        <v>397</v>
      </c>
      <c r="D325" t="s">
        <v>27</v>
      </c>
      <c r="E325">
        <v>1600</v>
      </c>
      <c r="F325">
        <v>43047</v>
      </c>
      <c r="G325">
        <v>2017</v>
      </c>
      <c r="H325" t="s">
        <v>49</v>
      </c>
      <c r="I325">
        <v>0</v>
      </c>
      <c r="J325" t="s">
        <v>38</v>
      </c>
      <c r="K325">
        <v>1</v>
      </c>
      <c r="L325">
        <v>1</v>
      </c>
      <c r="M325" t="s">
        <v>23</v>
      </c>
      <c r="N325">
        <v>-1.17</v>
      </c>
      <c r="O325">
        <v>0.77</v>
      </c>
      <c r="P325">
        <v>2</v>
      </c>
      <c r="Q325">
        <v>739.55294117647099</v>
      </c>
      <c r="R325">
        <v>0.106</v>
      </c>
      <c r="S325">
        <v>0.86499999999999999</v>
      </c>
      <c r="T325">
        <v>-1.17</v>
      </c>
      <c r="U325">
        <v>0.77</v>
      </c>
      <c r="V325">
        <v>2</v>
      </c>
      <c r="W325">
        <v>739.55294117647099</v>
      </c>
      <c r="X325">
        <v>0.106</v>
      </c>
      <c r="Y325">
        <v>0.86499999999999999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</row>
    <row r="326" spans="1:31" x14ac:dyDescent="0.3">
      <c r="A326" t="s">
        <v>728</v>
      </c>
      <c r="B326" t="s">
        <v>729</v>
      </c>
      <c r="C326" t="s">
        <v>131</v>
      </c>
      <c r="D326" t="s">
        <v>27</v>
      </c>
      <c r="E326">
        <v>939</v>
      </c>
      <c r="F326">
        <v>43035</v>
      </c>
      <c r="G326">
        <v>2017</v>
      </c>
      <c r="H326" t="s">
        <v>49</v>
      </c>
      <c r="I326">
        <v>0</v>
      </c>
      <c r="J326" t="s">
        <v>28</v>
      </c>
      <c r="K326">
        <v>1</v>
      </c>
      <c r="L326">
        <v>1</v>
      </c>
      <c r="M326" t="s">
        <v>34</v>
      </c>
      <c r="N326">
        <v>0.23</v>
      </c>
      <c r="O326">
        <v>-1.03</v>
      </c>
      <c r="P326">
        <v>-0.441</v>
      </c>
      <c r="Q326">
        <v>389.46498043651599</v>
      </c>
      <c r="R326">
        <v>-9.6000000000000002E-2</v>
      </c>
      <c r="S326">
        <v>0.78800000000000003</v>
      </c>
      <c r="T326">
        <v>0.23</v>
      </c>
      <c r="U326">
        <v>-1.03</v>
      </c>
      <c r="V326">
        <v>-0.441</v>
      </c>
      <c r="W326">
        <v>389.46498043651599</v>
      </c>
      <c r="X326">
        <v>-9.6000000000000002E-2</v>
      </c>
      <c r="Y326">
        <v>0.78800000000000003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</row>
    <row r="327" spans="1:31" x14ac:dyDescent="0.3">
      <c r="A327" t="s">
        <v>730</v>
      </c>
      <c r="B327" t="s">
        <v>731</v>
      </c>
      <c r="C327" t="s">
        <v>41</v>
      </c>
      <c r="D327" t="s">
        <v>20</v>
      </c>
      <c r="E327">
        <v>1200</v>
      </c>
      <c r="F327">
        <v>43059</v>
      </c>
      <c r="G327">
        <v>2017</v>
      </c>
      <c r="H327" t="s">
        <v>21</v>
      </c>
      <c r="I327">
        <v>1</v>
      </c>
      <c r="J327" t="s">
        <v>22</v>
      </c>
      <c r="K327">
        <v>0</v>
      </c>
      <c r="L327">
        <v>2</v>
      </c>
      <c r="M327" t="s">
        <v>34</v>
      </c>
      <c r="N327">
        <v>-0.56000000000000005</v>
      </c>
      <c r="O327">
        <v>0.31</v>
      </c>
      <c r="P327">
        <v>0.20100000000000001</v>
      </c>
      <c r="Q327">
        <v>286.051609880179</v>
      </c>
      <c r="R327">
        <v>7.2999999999999995E-2</v>
      </c>
      <c r="S327">
        <v>0.77800000000000002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-0.56000000000000005</v>
      </c>
      <c r="AA327">
        <v>0.31</v>
      </c>
      <c r="AB327">
        <v>0.20100000000000001</v>
      </c>
      <c r="AC327">
        <v>286.051609880179</v>
      </c>
      <c r="AD327">
        <v>7.2999999999999995E-2</v>
      </c>
      <c r="AE327">
        <v>0.77800000000000002</v>
      </c>
    </row>
    <row r="328" spans="1:31" x14ac:dyDescent="0.3">
      <c r="A328" t="s">
        <v>732</v>
      </c>
      <c r="B328" t="s">
        <v>733</v>
      </c>
      <c r="C328" t="s">
        <v>19</v>
      </c>
      <c r="D328" t="s">
        <v>20</v>
      </c>
      <c r="E328">
        <v>1551</v>
      </c>
      <c r="F328">
        <v>43056</v>
      </c>
      <c r="G328">
        <v>2017</v>
      </c>
      <c r="H328" t="s">
        <v>53</v>
      </c>
      <c r="I328">
        <v>0</v>
      </c>
      <c r="J328" t="s">
        <v>28</v>
      </c>
      <c r="K328">
        <v>0</v>
      </c>
      <c r="L328">
        <v>2</v>
      </c>
      <c r="M328" t="s">
        <v>23</v>
      </c>
      <c r="N328">
        <v>-1.04</v>
      </c>
      <c r="O328">
        <v>1.26</v>
      </c>
      <c r="P328">
        <v>1.639</v>
      </c>
      <c r="Q328">
        <v>1212.9366320614799</v>
      </c>
      <c r="R328">
        <v>8.9999999999999993E-3</v>
      </c>
      <c r="S328">
        <v>0.878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3">
      <c r="A329" t="s">
        <v>734</v>
      </c>
      <c r="B329" t="s">
        <v>735</v>
      </c>
      <c r="C329" t="s">
        <v>125</v>
      </c>
      <c r="D329" t="s">
        <v>82</v>
      </c>
      <c r="E329">
        <v>9500</v>
      </c>
      <c r="F329">
        <v>43057</v>
      </c>
      <c r="G329">
        <v>2017</v>
      </c>
      <c r="H329" t="s">
        <v>21</v>
      </c>
      <c r="I329">
        <v>1</v>
      </c>
      <c r="J329" t="s">
        <v>28</v>
      </c>
      <c r="K329">
        <v>0</v>
      </c>
      <c r="L329">
        <v>2</v>
      </c>
      <c r="M329" t="s">
        <v>29</v>
      </c>
      <c r="N329">
        <v>-0.63</v>
      </c>
      <c r="O329">
        <v>1.01</v>
      </c>
      <c r="P329">
        <v>-0.33300000000000002</v>
      </c>
      <c r="Q329">
        <v>106.70497146013599</v>
      </c>
      <c r="R329">
        <v>9.4E-2</v>
      </c>
      <c r="S329">
        <v>0.83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-0.63</v>
      </c>
      <c r="AA329">
        <v>1.01</v>
      </c>
      <c r="AB329">
        <v>-0.33300000000000002</v>
      </c>
      <c r="AC329">
        <v>106.70497146013599</v>
      </c>
      <c r="AD329">
        <v>9.4E-2</v>
      </c>
      <c r="AE329">
        <v>0.83</v>
      </c>
    </row>
    <row r="330" spans="1:31" x14ac:dyDescent="0.3">
      <c r="A330" t="s">
        <v>736</v>
      </c>
      <c r="B330" t="s">
        <v>737</v>
      </c>
      <c r="C330" t="s">
        <v>240</v>
      </c>
      <c r="D330" t="s">
        <v>20</v>
      </c>
      <c r="E330">
        <v>909</v>
      </c>
      <c r="F330">
        <v>43060</v>
      </c>
      <c r="G330">
        <v>2017</v>
      </c>
      <c r="H330" t="s">
        <v>53</v>
      </c>
      <c r="I330">
        <v>0</v>
      </c>
      <c r="J330" t="s">
        <v>28</v>
      </c>
      <c r="K330">
        <v>0</v>
      </c>
      <c r="L330">
        <v>2</v>
      </c>
      <c r="M330" t="s">
        <v>34</v>
      </c>
      <c r="N330">
        <v>-0.37</v>
      </c>
      <c r="O330">
        <v>-1.1399999999999999</v>
      </c>
      <c r="P330">
        <v>0.36899999999999999</v>
      </c>
      <c r="Q330">
        <v>54.557029638057003</v>
      </c>
      <c r="R330">
        <v>5.0999999999999997E-2</v>
      </c>
      <c r="S330">
        <v>0.79900000000000004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</row>
    <row r="331" spans="1:31" x14ac:dyDescent="0.3">
      <c r="A331" t="s">
        <v>738</v>
      </c>
      <c r="B331" t="s">
        <v>739</v>
      </c>
      <c r="C331" t="s">
        <v>149</v>
      </c>
      <c r="D331" t="s">
        <v>33</v>
      </c>
      <c r="E331">
        <v>769</v>
      </c>
      <c r="F331">
        <v>43049</v>
      </c>
      <c r="G331">
        <v>2017</v>
      </c>
      <c r="H331" t="s">
        <v>21</v>
      </c>
      <c r="I331">
        <v>1</v>
      </c>
      <c r="J331" t="s">
        <v>22</v>
      </c>
      <c r="K331">
        <v>1</v>
      </c>
      <c r="L331">
        <v>2</v>
      </c>
      <c r="M331" t="s">
        <v>23</v>
      </c>
      <c r="N331">
        <v>-0.14000000000000001</v>
      </c>
      <c r="O331">
        <v>0.79</v>
      </c>
      <c r="P331">
        <v>2</v>
      </c>
      <c r="Q331">
        <v>876.66045918367297</v>
      </c>
      <c r="R331">
        <v>0.19600000000000001</v>
      </c>
      <c r="S331">
        <v>0.86199999999999999</v>
      </c>
      <c r="T331">
        <v>-0.14000000000000001</v>
      </c>
      <c r="U331">
        <v>0.79</v>
      </c>
      <c r="V331">
        <v>2</v>
      </c>
      <c r="W331">
        <v>876.66045918367297</v>
      </c>
      <c r="X331">
        <v>0.19600000000000001</v>
      </c>
      <c r="Y331">
        <v>0.86199999999999999</v>
      </c>
      <c r="Z331">
        <v>-0.14000000000000001</v>
      </c>
      <c r="AA331">
        <v>0.79</v>
      </c>
      <c r="AB331">
        <v>2</v>
      </c>
      <c r="AC331">
        <v>876.66045918367297</v>
      </c>
      <c r="AD331">
        <v>0.19600000000000001</v>
      </c>
      <c r="AE331">
        <v>0.86199999999999999</v>
      </c>
    </row>
    <row r="332" spans="1:31" x14ac:dyDescent="0.3">
      <c r="A332" t="s">
        <v>740</v>
      </c>
      <c r="B332" t="s">
        <v>741</v>
      </c>
      <c r="C332" t="s">
        <v>240</v>
      </c>
      <c r="D332" t="s">
        <v>20</v>
      </c>
      <c r="E332">
        <v>1850</v>
      </c>
      <c r="F332">
        <v>43052</v>
      </c>
      <c r="G332">
        <v>2017</v>
      </c>
      <c r="H332" t="s">
        <v>155</v>
      </c>
      <c r="I332">
        <v>0</v>
      </c>
      <c r="J332" t="s">
        <v>38</v>
      </c>
      <c r="K332">
        <v>1</v>
      </c>
      <c r="L332">
        <v>1</v>
      </c>
      <c r="M332" t="s">
        <v>34</v>
      </c>
      <c r="N332">
        <v>-0.37</v>
      </c>
      <c r="O332">
        <v>-1.1399999999999999</v>
      </c>
      <c r="P332">
        <v>0.36899999999999999</v>
      </c>
      <c r="Q332">
        <v>54.557029638057003</v>
      </c>
      <c r="R332">
        <v>5.0999999999999997E-2</v>
      </c>
      <c r="S332">
        <v>0.79900000000000004</v>
      </c>
      <c r="T332">
        <v>-0.37</v>
      </c>
      <c r="U332">
        <v>-1.1399999999999999</v>
      </c>
      <c r="V332">
        <v>0.36899999999999999</v>
      </c>
      <c r="W332">
        <v>54.557029638057003</v>
      </c>
      <c r="X332">
        <v>5.0999999999999997E-2</v>
      </c>
      <c r="Y332">
        <v>0.79900000000000004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</row>
    <row r="333" spans="1:31" x14ac:dyDescent="0.3">
      <c r="A333" t="s">
        <v>742</v>
      </c>
      <c r="B333" t="s">
        <v>743</v>
      </c>
      <c r="C333" t="s">
        <v>134</v>
      </c>
      <c r="D333" t="s">
        <v>20</v>
      </c>
      <c r="E333">
        <v>28434</v>
      </c>
      <c r="F333">
        <v>43047</v>
      </c>
      <c r="G333">
        <v>2017</v>
      </c>
      <c r="H333" t="s">
        <v>53</v>
      </c>
      <c r="I333">
        <v>0</v>
      </c>
      <c r="J333" t="s">
        <v>22</v>
      </c>
      <c r="K333">
        <v>1</v>
      </c>
      <c r="L333">
        <v>1</v>
      </c>
      <c r="M333" t="s">
        <v>63</v>
      </c>
      <c r="N333">
        <v>0.25</v>
      </c>
      <c r="O333">
        <v>1.1200000000000001</v>
      </c>
      <c r="P333">
        <v>-0.39800000000000002</v>
      </c>
      <c r="Q333">
        <v>108.668877030676</v>
      </c>
      <c r="R333">
        <v>-0.127</v>
      </c>
      <c r="S333">
        <v>0.68600000000000005</v>
      </c>
      <c r="T333">
        <v>0.25</v>
      </c>
      <c r="U333">
        <v>1.1200000000000001</v>
      </c>
      <c r="V333">
        <v>-0.39800000000000002</v>
      </c>
      <c r="W333">
        <v>108.668877030676</v>
      </c>
      <c r="X333">
        <v>-0.127</v>
      </c>
      <c r="Y333">
        <v>0.68600000000000005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</row>
    <row r="334" spans="1:31" x14ac:dyDescent="0.3">
      <c r="A334" t="s">
        <v>744</v>
      </c>
      <c r="B334" t="s">
        <v>745</v>
      </c>
      <c r="C334" t="s">
        <v>115</v>
      </c>
      <c r="D334" t="s">
        <v>82</v>
      </c>
      <c r="E334">
        <v>1399</v>
      </c>
      <c r="F334">
        <v>43042</v>
      </c>
      <c r="G334">
        <v>2017</v>
      </c>
      <c r="H334" t="s">
        <v>155</v>
      </c>
      <c r="I334">
        <v>0</v>
      </c>
      <c r="J334" t="s">
        <v>22</v>
      </c>
      <c r="K334">
        <v>1</v>
      </c>
      <c r="L334">
        <v>1</v>
      </c>
      <c r="M334" t="s">
        <v>57</v>
      </c>
      <c r="N334">
        <v>0.05</v>
      </c>
      <c r="O334">
        <v>0.75</v>
      </c>
      <c r="P334">
        <v>-0.82399999999999995</v>
      </c>
      <c r="Q334">
        <v>185.77745559985499</v>
      </c>
      <c r="R334">
        <v>-2.5999999999999999E-2</v>
      </c>
      <c r="S334">
        <v>0.73499999999999999</v>
      </c>
      <c r="T334">
        <v>0.05</v>
      </c>
      <c r="U334">
        <v>0.75</v>
      </c>
      <c r="V334">
        <v>-0.82399999999999995</v>
      </c>
      <c r="W334">
        <v>185.77745559985499</v>
      </c>
      <c r="X334">
        <v>-2.5999999999999999E-2</v>
      </c>
      <c r="Y334">
        <v>0.73499999999999999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</row>
    <row r="335" spans="1:31" x14ac:dyDescent="0.3">
      <c r="A335" t="s">
        <v>746</v>
      </c>
      <c r="B335" t="s">
        <v>747</v>
      </c>
      <c r="C335" t="s">
        <v>149</v>
      </c>
      <c r="D335" t="s">
        <v>20</v>
      </c>
      <c r="E335">
        <v>7000</v>
      </c>
      <c r="F335">
        <v>43067</v>
      </c>
      <c r="G335">
        <v>2017</v>
      </c>
      <c r="H335" t="s">
        <v>21</v>
      </c>
      <c r="I335">
        <v>1</v>
      </c>
      <c r="J335" t="s">
        <v>28</v>
      </c>
      <c r="K335">
        <v>0</v>
      </c>
      <c r="L335">
        <v>2</v>
      </c>
      <c r="M335" t="s">
        <v>23</v>
      </c>
      <c r="N335">
        <v>-0.14000000000000001</v>
      </c>
      <c r="O335">
        <v>0.79</v>
      </c>
      <c r="P335">
        <v>2</v>
      </c>
      <c r="Q335">
        <v>876.66045918367297</v>
      </c>
      <c r="R335">
        <v>0.19600000000000001</v>
      </c>
      <c r="S335">
        <v>0.86199999999999999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-0.14000000000000001</v>
      </c>
      <c r="AA335">
        <v>0.79</v>
      </c>
      <c r="AB335">
        <v>2</v>
      </c>
      <c r="AC335">
        <v>876.66045918367297</v>
      </c>
      <c r="AD335">
        <v>0.19600000000000001</v>
      </c>
      <c r="AE335">
        <v>0.86199999999999999</v>
      </c>
    </row>
    <row r="336" spans="1:31" x14ac:dyDescent="0.3">
      <c r="A336" t="s">
        <v>748</v>
      </c>
      <c r="B336" t="s">
        <v>749</v>
      </c>
      <c r="C336" t="s">
        <v>62</v>
      </c>
      <c r="D336" t="s">
        <v>27</v>
      </c>
      <c r="E336">
        <v>5764</v>
      </c>
      <c r="F336">
        <v>43060</v>
      </c>
      <c r="G336">
        <v>2017</v>
      </c>
      <c r="H336" t="s">
        <v>49</v>
      </c>
      <c r="I336">
        <v>0</v>
      </c>
      <c r="J336" t="s">
        <v>38</v>
      </c>
      <c r="K336">
        <v>1</v>
      </c>
      <c r="L336">
        <v>1</v>
      </c>
      <c r="M336" t="s">
        <v>63</v>
      </c>
      <c r="N336">
        <v>-1.1299999999999999</v>
      </c>
      <c r="O336">
        <v>0.93</v>
      </c>
      <c r="P336">
        <v>-1.383</v>
      </c>
      <c r="Q336">
        <v>112.012736608941</v>
      </c>
      <c r="R336">
        <v>6.7000000000000004E-2</v>
      </c>
      <c r="S336">
        <v>0.68799999999999994</v>
      </c>
      <c r="T336">
        <v>-1.1299999999999999</v>
      </c>
      <c r="U336">
        <v>0.93</v>
      </c>
      <c r="V336">
        <v>-1.383</v>
      </c>
      <c r="W336">
        <v>112.012736608941</v>
      </c>
      <c r="X336">
        <v>6.7000000000000004E-2</v>
      </c>
      <c r="Y336">
        <v>0.68799999999999994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</row>
    <row r="337" spans="1:31" x14ac:dyDescent="0.3">
      <c r="A337" t="s">
        <v>750</v>
      </c>
      <c r="B337" t="s">
        <v>751</v>
      </c>
      <c r="C337" t="s">
        <v>41</v>
      </c>
      <c r="D337" t="s">
        <v>82</v>
      </c>
      <c r="F337">
        <v>43073</v>
      </c>
      <c r="G337">
        <v>2017</v>
      </c>
      <c r="H337" t="s">
        <v>155</v>
      </c>
      <c r="I337">
        <v>0</v>
      </c>
      <c r="J337" t="s">
        <v>22</v>
      </c>
      <c r="K337">
        <v>1</v>
      </c>
      <c r="L337">
        <v>1</v>
      </c>
      <c r="M337" t="s">
        <v>34</v>
      </c>
      <c r="N337">
        <v>-0.56000000000000005</v>
      </c>
      <c r="O337">
        <v>0.31</v>
      </c>
      <c r="P337">
        <v>0.20100000000000001</v>
      </c>
      <c r="Q337">
        <v>286.051609880179</v>
      </c>
      <c r="R337">
        <v>7.2999999999999995E-2</v>
      </c>
      <c r="S337">
        <v>0.77800000000000002</v>
      </c>
      <c r="T337">
        <v>-0.56000000000000005</v>
      </c>
      <c r="U337">
        <v>0.31</v>
      </c>
      <c r="V337">
        <v>0.20100000000000001</v>
      </c>
      <c r="W337">
        <v>286.051609880179</v>
      </c>
      <c r="X337">
        <v>7.2999999999999995E-2</v>
      </c>
      <c r="Y337">
        <v>0.77800000000000002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</row>
    <row r="338" spans="1:31" x14ac:dyDescent="0.3">
      <c r="A338" t="s">
        <v>752</v>
      </c>
      <c r="B338" t="s">
        <v>753</v>
      </c>
      <c r="C338" t="s">
        <v>257</v>
      </c>
      <c r="D338" t="s">
        <v>82</v>
      </c>
      <c r="E338">
        <v>652</v>
      </c>
      <c r="F338">
        <v>43070</v>
      </c>
      <c r="G338">
        <v>2017</v>
      </c>
      <c r="H338" t="s">
        <v>53</v>
      </c>
      <c r="I338">
        <v>0</v>
      </c>
      <c r="J338" t="s">
        <v>22</v>
      </c>
      <c r="K338">
        <v>1</v>
      </c>
      <c r="L338">
        <v>1</v>
      </c>
      <c r="M338" t="s">
        <v>258</v>
      </c>
      <c r="N338">
        <v>0.93</v>
      </c>
      <c r="O338">
        <v>1.18</v>
      </c>
      <c r="P338">
        <v>-1.387</v>
      </c>
      <c r="Q338">
        <v>93.167407435667599</v>
      </c>
      <c r="R338">
        <v>2.5999999999999999E-2</v>
      </c>
      <c r="S338">
        <v>0.65</v>
      </c>
      <c r="T338">
        <v>0.93</v>
      </c>
      <c r="U338">
        <v>1.18</v>
      </c>
      <c r="V338">
        <v>-1.387</v>
      </c>
      <c r="W338">
        <v>93.167407435667599</v>
      </c>
      <c r="X338">
        <v>2.5999999999999999E-2</v>
      </c>
      <c r="Y338">
        <v>0.65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</row>
    <row r="339" spans="1:31" x14ac:dyDescent="0.3">
      <c r="A339" t="s">
        <v>754</v>
      </c>
      <c r="B339" t="s">
        <v>755</v>
      </c>
      <c r="C339" t="s">
        <v>149</v>
      </c>
      <c r="D339" t="s">
        <v>20</v>
      </c>
      <c r="E339">
        <v>2146</v>
      </c>
      <c r="F339">
        <v>43067</v>
      </c>
      <c r="G339">
        <v>2017</v>
      </c>
      <c r="H339" t="s">
        <v>49</v>
      </c>
      <c r="I339">
        <v>0</v>
      </c>
      <c r="J339" t="s">
        <v>38</v>
      </c>
      <c r="K339">
        <v>1</v>
      </c>
      <c r="L339">
        <v>1</v>
      </c>
      <c r="M339" t="s">
        <v>23</v>
      </c>
      <c r="N339">
        <v>-0.14000000000000001</v>
      </c>
      <c r="O339">
        <v>0.79</v>
      </c>
      <c r="P339">
        <v>2</v>
      </c>
      <c r="Q339">
        <v>876.66045918367297</v>
      </c>
      <c r="R339">
        <v>0.19600000000000001</v>
      </c>
      <c r="S339">
        <v>0.86199999999999999</v>
      </c>
      <c r="T339">
        <v>-0.14000000000000001</v>
      </c>
      <c r="U339">
        <v>0.79</v>
      </c>
      <c r="V339">
        <v>2</v>
      </c>
      <c r="W339">
        <v>876.66045918367297</v>
      </c>
      <c r="X339">
        <v>0.19600000000000001</v>
      </c>
      <c r="Y339">
        <v>0.86199999999999999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</row>
    <row r="340" spans="1:31" x14ac:dyDescent="0.3">
      <c r="A340" t="s">
        <v>756</v>
      </c>
      <c r="B340" t="s">
        <v>757</v>
      </c>
      <c r="C340" t="s">
        <v>131</v>
      </c>
      <c r="D340" t="s">
        <v>20</v>
      </c>
      <c r="E340">
        <v>500</v>
      </c>
      <c r="F340">
        <v>43056</v>
      </c>
      <c r="G340">
        <v>2017</v>
      </c>
      <c r="H340" t="s">
        <v>53</v>
      </c>
      <c r="I340">
        <v>0</v>
      </c>
      <c r="J340" t="s">
        <v>38</v>
      </c>
      <c r="K340">
        <v>0</v>
      </c>
      <c r="L340">
        <v>2</v>
      </c>
      <c r="M340" t="s">
        <v>34</v>
      </c>
      <c r="N340">
        <v>0.23</v>
      </c>
      <c r="O340">
        <v>-1.03</v>
      </c>
      <c r="P340">
        <v>-0.441</v>
      </c>
      <c r="Q340">
        <v>389.46498043651599</v>
      </c>
      <c r="R340">
        <v>-9.6000000000000002E-2</v>
      </c>
      <c r="S340">
        <v>0.78800000000000003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</row>
    <row r="341" spans="1:31" x14ac:dyDescent="0.3">
      <c r="A341" t="s">
        <v>758</v>
      </c>
      <c r="B341" t="s">
        <v>759</v>
      </c>
      <c r="C341" t="s">
        <v>62</v>
      </c>
      <c r="D341" t="s">
        <v>20</v>
      </c>
      <c r="E341">
        <v>880</v>
      </c>
      <c r="F341">
        <v>43060</v>
      </c>
      <c r="G341">
        <v>2017</v>
      </c>
      <c r="H341" t="s">
        <v>21</v>
      </c>
      <c r="I341">
        <v>1</v>
      </c>
      <c r="J341" t="s">
        <v>22</v>
      </c>
      <c r="K341">
        <v>0</v>
      </c>
      <c r="L341">
        <v>2</v>
      </c>
      <c r="M341" t="s">
        <v>63</v>
      </c>
      <c r="N341">
        <v>-1.1299999999999999</v>
      </c>
      <c r="O341">
        <v>0.93</v>
      </c>
      <c r="P341">
        <v>-1.383</v>
      </c>
      <c r="Q341">
        <v>112.012736608941</v>
      </c>
      <c r="R341">
        <v>6.7000000000000004E-2</v>
      </c>
      <c r="S341">
        <v>0.68799999999999994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-1.1299999999999999</v>
      </c>
      <c r="AA341">
        <v>0.93</v>
      </c>
      <c r="AB341">
        <v>-1.383</v>
      </c>
      <c r="AC341">
        <v>112.012736608941</v>
      </c>
      <c r="AD341">
        <v>6.7000000000000004E-2</v>
      </c>
      <c r="AE341">
        <v>0.68799999999999994</v>
      </c>
    </row>
    <row r="342" spans="1:31" x14ac:dyDescent="0.3">
      <c r="A342" t="s">
        <v>760</v>
      </c>
      <c r="B342" t="s">
        <v>474</v>
      </c>
      <c r="C342" t="s">
        <v>95</v>
      </c>
      <c r="D342" t="s">
        <v>33</v>
      </c>
      <c r="E342">
        <v>18470</v>
      </c>
      <c r="F342">
        <v>43075</v>
      </c>
      <c r="G342">
        <v>2017</v>
      </c>
      <c r="H342" t="s">
        <v>21</v>
      </c>
      <c r="I342">
        <v>1</v>
      </c>
      <c r="J342" t="s">
        <v>28</v>
      </c>
      <c r="K342">
        <v>0</v>
      </c>
      <c r="L342">
        <v>2</v>
      </c>
      <c r="M342" t="s">
        <v>34</v>
      </c>
      <c r="N342">
        <v>0.43</v>
      </c>
      <c r="O342">
        <v>-0.66</v>
      </c>
      <c r="P342">
        <v>-0.66900000000000004</v>
      </c>
      <c r="Q342">
        <v>174.90169706358699</v>
      </c>
      <c r="R342">
        <v>6.2E-2</v>
      </c>
      <c r="S342">
        <v>0.78400000000000003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0.43</v>
      </c>
      <c r="AA342">
        <v>-0.66</v>
      </c>
      <c r="AB342">
        <v>-0.66900000000000004</v>
      </c>
      <c r="AC342">
        <v>174.90169706358699</v>
      </c>
      <c r="AD342">
        <v>6.2E-2</v>
      </c>
      <c r="AE342">
        <v>0.78400000000000003</v>
      </c>
    </row>
    <row r="343" spans="1:31" x14ac:dyDescent="0.3">
      <c r="A343" t="s">
        <v>761</v>
      </c>
      <c r="B343" t="s">
        <v>762</v>
      </c>
      <c r="C343" t="s">
        <v>47</v>
      </c>
      <c r="D343" t="s">
        <v>20</v>
      </c>
      <c r="F343">
        <v>42971</v>
      </c>
      <c r="G343">
        <v>2017</v>
      </c>
      <c r="H343" t="s">
        <v>21</v>
      </c>
      <c r="I343">
        <v>1</v>
      </c>
      <c r="J343" t="s">
        <v>22</v>
      </c>
      <c r="K343">
        <v>0</v>
      </c>
      <c r="L343">
        <v>2</v>
      </c>
      <c r="M343" t="s">
        <v>29</v>
      </c>
      <c r="N343">
        <v>-0.14000000000000001</v>
      </c>
      <c r="O343">
        <v>-0.77</v>
      </c>
      <c r="P343">
        <v>1.383</v>
      </c>
      <c r="Q343">
        <v>421.266086330326</v>
      </c>
      <c r="R343">
        <v>0.10100000000000001</v>
      </c>
      <c r="S343">
        <v>0.81499999999999995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-0.14000000000000001</v>
      </c>
      <c r="AA343">
        <v>-0.77</v>
      </c>
      <c r="AB343">
        <v>1.383</v>
      </c>
      <c r="AC343">
        <v>421.266086330326</v>
      </c>
      <c r="AD343">
        <v>0.10100000000000001</v>
      </c>
      <c r="AE343">
        <v>0.81499999999999995</v>
      </c>
    </row>
    <row r="344" spans="1:31" x14ac:dyDescent="0.3">
      <c r="A344" t="s">
        <v>763</v>
      </c>
      <c r="B344" t="s">
        <v>764</v>
      </c>
      <c r="C344" t="s">
        <v>62</v>
      </c>
      <c r="D344" t="s">
        <v>20</v>
      </c>
      <c r="E344">
        <v>32000</v>
      </c>
      <c r="F344">
        <v>43067</v>
      </c>
      <c r="G344">
        <v>2017</v>
      </c>
      <c r="H344" t="s">
        <v>21</v>
      </c>
      <c r="I344">
        <v>1</v>
      </c>
      <c r="J344" t="s">
        <v>28</v>
      </c>
      <c r="K344">
        <v>0</v>
      </c>
      <c r="L344">
        <v>2</v>
      </c>
      <c r="M344" t="s">
        <v>63</v>
      </c>
      <c r="N344">
        <v>-1.1299999999999999</v>
      </c>
      <c r="O344">
        <v>0.93</v>
      </c>
      <c r="P344">
        <v>-1.383</v>
      </c>
      <c r="Q344">
        <v>112.012736608941</v>
      </c>
      <c r="R344">
        <v>6.7000000000000004E-2</v>
      </c>
      <c r="S344">
        <v>0.68799999999999994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-1.1299999999999999</v>
      </c>
      <c r="AA344">
        <v>0.93</v>
      </c>
      <c r="AB344">
        <v>-1.383</v>
      </c>
      <c r="AC344">
        <v>112.012736608941</v>
      </c>
      <c r="AD344">
        <v>6.7000000000000004E-2</v>
      </c>
      <c r="AE344">
        <v>0.68799999999999994</v>
      </c>
    </row>
    <row r="345" spans="1:31" x14ac:dyDescent="0.3">
      <c r="A345" t="s">
        <v>765</v>
      </c>
      <c r="B345" t="s">
        <v>766</v>
      </c>
      <c r="C345" t="s">
        <v>179</v>
      </c>
      <c r="D345" t="s">
        <v>20</v>
      </c>
      <c r="E345">
        <v>11350</v>
      </c>
      <c r="F345">
        <v>43077</v>
      </c>
      <c r="G345">
        <v>2017</v>
      </c>
      <c r="H345" t="s">
        <v>21</v>
      </c>
      <c r="I345">
        <v>1</v>
      </c>
      <c r="J345" t="s">
        <v>28</v>
      </c>
      <c r="K345">
        <v>0</v>
      </c>
      <c r="L345">
        <v>2</v>
      </c>
      <c r="M345" t="s">
        <v>34</v>
      </c>
      <c r="N345">
        <v>0.27</v>
      </c>
      <c r="O345">
        <v>0.46</v>
      </c>
      <c r="P345">
        <v>0.34499999999999997</v>
      </c>
      <c r="Q345">
        <v>230.56287780656299</v>
      </c>
      <c r="R345">
        <v>4.2999999999999997E-2</v>
      </c>
      <c r="S345">
        <v>0.78500000000000003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0.27</v>
      </c>
      <c r="AA345">
        <v>0.46</v>
      </c>
      <c r="AB345">
        <v>0.34499999999999997</v>
      </c>
      <c r="AC345">
        <v>230.56287780656299</v>
      </c>
      <c r="AD345">
        <v>4.2999999999999997E-2</v>
      </c>
      <c r="AE345">
        <v>0.78500000000000003</v>
      </c>
    </row>
    <row r="346" spans="1:31" x14ac:dyDescent="0.3">
      <c r="A346" t="s">
        <v>767</v>
      </c>
      <c r="B346" t="s">
        <v>768</v>
      </c>
      <c r="C346" t="s">
        <v>19</v>
      </c>
      <c r="D346" t="s">
        <v>20</v>
      </c>
      <c r="E346">
        <v>16474</v>
      </c>
      <c r="F346">
        <v>43077</v>
      </c>
      <c r="G346">
        <v>2017</v>
      </c>
      <c r="H346" t="s">
        <v>21</v>
      </c>
      <c r="I346">
        <v>1</v>
      </c>
      <c r="J346" t="s">
        <v>28</v>
      </c>
      <c r="K346">
        <v>0</v>
      </c>
      <c r="L346">
        <v>2</v>
      </c>
      <c r="M346" t="s">
        <v>23</v>
      </c>
      <c r="N346">
        <v>-1.04</v>
      </c>
      <c r="O346">
        <v>1.26</v>
      </c>
      <c r="P346">
        <v>1.639</v>
      </c>
      <c r="Q346">
        <v>1212.9366320614799</v>
      </c>
      <c r="R346">
        <v>8.9999999999999993E-3</v>
      </c>
      <c r="S346">
        <v>0.878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-1.04</v>
      </c>
      <c r="AA346">
        <v>1.26</v>
      </c>
      <c r="AB346">
        <v>1.639</v>
      </c>
      <c r="AC346">
        <v>1212.9366320614799</v>
      </c>
      <c r="AD346">
        <v>8.9999999999999993E-3</v>
      </c>
      <c r="AE346">
        <v>0.878</v>
      </c>
    </row>
    <row r="347" spans="1:31" x14ac:dyDescent="0.3">
      <c r="A347" t="s">
        <v>769</v>
      </c>
      <c r="B347" t="s">
        <v>770</v>
      </c>
      <c r="C347" t="s">
        <v>95</v>
      </c>
      <c r="D347" t="s">
        <v>20</v>
      </c>
      <c r="E347">
        <v>8256</v>
      </c>
      <c r="F347">
        <v>43074</v>
      </c>
      <c r="G347">
        <v>2017</v>
      </c>
      <c r="H347" t="s">
        <v>21</v>
      </c>
      <c r="I347">
        <v>1</v>
      </c>
      <c r="J347" t="s">
        <v>22</v>
      </c>
      <c r="K347">
        <v>0</v>
      </c>
      <c r="L347">
        <v>2</v>
      </c>
      <c r="M347" t="s">
        <v>34</v>
      </c>
      <c r="N347">
        <v>0.43</v>
      </c>
      <c r="O347">
        <v>-0.66</v>
      </c>
      <c r="P347">
        <v>-0.66900000000000004</v>
      </c>
      <c r="Q347">
        <v>174.90169706358699</v>
      </c>
      <c r="R347">
        <v>6.2E-2</v>
      </c>
      <c r="S347">
        <v>0.78400000000000003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0.43</v>
      </c>
      <c r="AA347">
        <v>-0.66</v>
      </c>
      <c r="AB347">
        <v>-0.66900000000000004</v>
      </c>
      <c r="AC347">
        <v>174.90169706358699</v>
      </c>
      <c r="AD347">
        <v>6.2E-2</v>
      </c>
      <c r="AE347">
        <v>0.78400000000000003</v>
      </c>
    </row>
    <row r="348" spans="1:31" x14ac:dyDescent="0.3">
      <c r="A348" t="s">
        <v>771</v>
      </c>
      <c r="B348" t="s">
        <v>772</v>
      </c>
      <c r="C348" t="s">
        <v>52</v>
      </c>
      <c r="D348" t="s">
        <v>33</v>
      </c>
      <c r="E348">
        <v>1303</v>
      </c>
      <c r="F348">
        <v>43061</v>
      </c>
      <c r="G348">
        <v>2017</v>
      </c>
      <c r="H348" t="s">
        <v>53</v>
      </c>
      <c r="I348">
        <v>0</v>
      </c>
      <c r="J348" t="s">
        <v>22</v>
      </c>
      <c r="K348">
        <v>0</v>
      </c>
      <c r="L348">
        <v>2</v>
      </c>
      <c r="M348" t="s">
        <v>34</v>
      </c>
      <c r="N348">
        <v>0.33</v>
      </c>
      <c r="O348">
        <v>-0.23</v>
      </c>
      <c r="P348">
        <v>0.95599999999999996</v>
      </c>
      <c r="Q348">
        <v>255.515052032906</v>
      </c>
      <c r="R348">
        <v>-0.01</v>
      </c>
      <c r="S348">
        <v>0.79700000000000004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</row>
    <row r="349" spans="1:31" x14ac:dyDescent="0.3">
      <c r="A349" t="s">
        <v>773</v>
      </c>
      <c r="B349" t="s">
        <v>774</v>
      </c>
      <c r="C349" t="s">
        <v>233</v>
      </c>
      <c r="D349" t="s">
        <v>20</v>
      </c>
      <c r="E349">
        <v>24000</v>
      </c>
      <c r="F349">
        <v>43077</v>
      </c>
      <c r="G349">
        <v>2017</v>
      </c>
      <c r="H349" t="s">
        <v>53</v>
      </c>
      <c r="I349">
        <v>0</v>
      </c>
      <c r="J349" t="s">
        <v>22</v>
      </c>
      <c r="K349">
        <v>0</v>
      </c>
      <c r="L349">
        <v>2</v>
      </c>
      <c r="M349" t="s">
        <v>57</v>
      </c>
      <c r="N349">
        <v>-0.17</v>
      </c>
      <c r="O349">
        <v>0.46</v>
      </c>
      <c r="P349">
        <v>-0.93899999999999995</v>
      </c>
      <c r="Q349">
        <v>210.37613680688099</v>
      </c>
      <c r="R349">
        <v>-1.4999999999999999E-2</v>
      </c>
      <c r="S349">
        <v>0.71799999999999997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3">
      <c r="A350" t="s">
        <v>775</v>
      </c>
      <c r="B350" t="s">
        <v>776</v>
      </c>
      <c r="C350" t="s">
        <v>44</v>
      </c>
      <c r="D350" t="s">
        <v>20</v>
      </c>
      <c r="E350">
        <v>3280</v>
      </c>
      <c r="F350">
        <v>43074</v>
      </c>
      <c r="G350">
        <v>2017</v>
      </c>
      <c r="H350" t="s">
        <v>21</v>
      </c>
      <c r="I350">
        <v>1</v>
      </c>
      <c r="J350" t="s">
        <v>22</v>
      </c>
      <c r="K350">
        <v>0</v>
      </c>
      <c r="L350">
        <v>2</v>
      </c>
      <c r="M350" t="s">
        <v>29</v>
      </c>
      <c r="N350">
        <v>-1.06</v>
      </c>
      <c r="O350">
        <v>-0.25</v>
      </c>
      <c r="P350">
        <v>0.374</v>
      </c>
      <c r="Q350">
        <v>69.771787463886398</v>
      </c>
      <c r="R350">
        <v>9.1999999999999998E-2</v>
      </c>
      <c r="S350">
        <v>0.82099999999999995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-1.06</v>
      </c>
      <c r="AA350">
        <v>-0.25</v>
      </c>
      <c r="AB350">
        <v>0.374</v>
      </c>
      <c r="AC350">
        <v>69.771787463886398</v>
      </c>
      <c r="AD350">
        <v>9.1999999999999998E-2</v>
      </c>
      <c r="AE350">
        <v>0.82099999999999995</v>
      </c>
    </row>
    <row r="351" spans="1:31" x14ac:dyDescent="0.3">
      <c r="A351" t="s">
        <v>777</v>
      </c>
      <c r="B351" t="s">
        <v>778</v>
      </c>
      <c r="C351" t="s">
        <v>47</v>
      </c>
      <c r="D351" t="s">
        <v>20</v>
      </c>
      <c r="F351">
        <v>43077</v>
      </c>
      <c r="G351">
        <v>2017</v>
      </c>
      <c r="H351" t="s">
        <v>49</v>
      </c>
      <c r="I351">
        <v>1</v>
      </c>
      <c r="J351" t="s">
        <v>22</v>
      </c>
      <c r="K351">
        <v>1</v>
      </c>
      <c r="L351">
        <v>1</v>
      </c>
      <c r="M351" t="s">
        <v>29</v>
      </c>
      <c r="N351">
        <v>-0.14000000000000001</v>
      </c>
      <c r="O351">
        <v>-0.77</v>
      </c>
      <c r="P351">
        <v>1.383</v>
      </c>
      <c r="Q351">
        <v>421.266086330326</v>
      </c>
      <c r="R351">
        <v>0.10100000000000001</v>
      </c>
      <c r="S351">
        <v>0.81499999999999995</v>
      </c>
      <c r="T351">
        <v>-0.14000000000000001</v>
      </c>
      <c r="U351">
        <v>-0.77</v>
      </c>
      <c r="V351">
        <v>1.383</v>
      </c>
      <c r="W351">
        <v>421.266086330326</v>
      </c>
      <c r="X351">
        <v>0.10100000000000001</v>
      </c>
      <c r="Y351">
        <v>0.81499999999999995</v>
      </c>
      <c r="Z351">
        <v>-0.14000000000000001</v>
      </c>
      <c r="AA351">
        <v>-0.77</v>
      </c>
      <c r="AB351">
        <v>1.383</v>
      </c>
      <c r="AC351">
        <v>421.266086330326</v>
      </c>
      <c r="AD351">
        <v>0.10100000000000001</v>
      </c>
      <c r="AE351">
        <v>0.81499999999999995</v>
      </c>
    </row>
    <row r="352" spans="1:31" x14ac:dyDescent="0.3">
      <c r="A352" t="s">
        <v>779</v>
      </c>
      <c r="B352" t="s">
        <v>780</v>
      </c>
      <c r="C352" t="s">
        <v>191</v>
      </c>
      <c r="D352" t="s">
        <v>20</v>
      </c>
      <c r="E352">
        <v>2620</v>
      </c>
      <c r="F352">
        <v>43076</v>
      </c>
      <c r="G352">
        <v>2017</v>
      </c>
      <c r="H352" t="s">
        <v>21</v>
      </c>
      <c r="I352">
        <v>1</v>
      </c>
      <c r="J352" t="s">
        <v>22</v>
      </c>
      <c r="K352">
        <v>0</v>
      </c>
      <c r="L352">
        <v>2</v>
      </c>
      <c r="M352" t="s">
        <v>29</v>
      </c>
      <c r="N352">
        <v>-0.73</v>
      </c>
      <c r="O352">
        <v>1.1000000000000001</v>
      </c>
      <c r="P352">
        <v>0.105</v>
      </c>
      <c r="Q352">
        <v>25.010536996565701</v>
      </c>
      <c r="R352">
        <v>0.06</v>
      </c>
      <c r="S352">
        <v>0.80200000000000005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-0.73</v>
      </c>
      <c r="AA352">
        <v>1.1000000000000001</v>
      </c>
      <c r="AB352">
        <v>0.105</v>
      </c>
      <c r="AC352">
        <v>25.010536996565701</v>
      </c>
      <c r="AD352">
        <v>0.06</v>
      </c>
      <c r="AE352">
        <v>0.80200000000000005</v>
      </c>
    </row>
    <row r="353" spans="1:31" x14ac:dyDescent="0.3">
      <c r="A353" t="s">
        <v>781</v>
      </c>
      <c r="B353" t="s">
        <v>782</v>
      </c>
      <c r="C353" t="s">
        <v>179</v>
      </c>
      <c r="D353" t="s">
        <v>20</v>
      </c>
      <c r="E353">
        <v>22000</v>
      </c>
      <c r="F353">
        <v>43082</v>
      </c>
      <c r="G353">
        <v>2017</v>
      </c>
      <c r="H353" t="s">
        <v>53</v>
      </c>
      <c r="I353">
        <v>0</v>
      </c>
      <c r="J353" t="s">
        <v>28</v>
      </c>
      <c r="K353">
        <v>1</v>
      </c>
      <c r="L353">
        <v>1</v>
      </c>
      <c r="M353" t="s">
        <v>34</v>
      </c>
      <c r="N353">
        <v>0.27</v>
      </c>
      <c r="O353">
        <v>0.46</v>
      </c>
      <c r="P353">
        <v>0.34499999999999997</v>
      </c>
      <c r="Q353">
        <v>230.56287780656299</v>
      </c>
      <c r="R353">
        <v>4.2999999999999997E-2</v>
      </c>
      <c r="S353">
        <v>0.78500000000000003</v>
      </c>
      <c r="T353">
        <v>0.27</v>
      </c>
      <c r="U353">
        <v>0.46</v>
      </c>
      <c r="V353">
        <v>0.34499999999999997</v>
      </c>
      <c r="W353">
        <v>230.56287780656299</v>
      </c>
      <c r="X353">
        <v>4.2999999999999997E-2</v>
      </c>
      <c r="Y353">
        <v>0.78500000000000003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</row>
    <row r="354" spans="1:31" x14ac:dyDescent="0.3">
      <c r="A354" t="s">
        <v>783</v>
      </c>
      <c r="B354" t="s">
        <v>784</v>
      </c>
      <c r="C354" t="s">
        <v>134</v>
      </c>
      <c r="D354" t="s">
        <v>20</v>
      </c>
      <c r="E354">
        <v>1160</v>
      </c>
      <c r="F354">
        <v>43081</v>
      </c>
      <c r="G354">
        <v>2017</v>
      </c>
      <c r="H354" t="s">
        <v>21</v>
      </c>
      <c r="I354">
        <v>1</v>
      </c>
      <c r="J354" t="s">
        <v>28</v>
      </c>
      <c r="K354">
        <v>0</v>
      </c>
      <c r="L354">
        <v>2</v>
      </c>
      <c r="M354" t="s">
        <v>63</v>
      </c>
      <c r="N354">
        <v>0.25</v>
      </c>
      <c r="O354">
        <v>1.1200000000000001</v>
      </c>
      <c r="P354">
        <v>-0.39800000000000002</v>
      </c>
      <c r="Q354">
        <v>108.668877030676</v>
      </c>
      <c r="R354">
        <v>-0.127</v>
      </c>
      <c r="S354">
        <v>0.68600000000000005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0.25</v>
      </c>
      <c r="AA354">
        <v>1.1200000000000001</v>
      </c>
      <c r="AB354">
        <v>-0.39800000000000002</v>
      </c>
      <c r="AC354">
        <v>108.668877030676</v>
      </c>
      <c r="AD354">
        <v>-0.127</v>
      </c>
      <c r="AE354">
        <v>0.68600000000000005</v>
      </c>
    </row>
    <row r="355" spans="1:31" x14ac:dyDescent="0.3">
      <c r="A355" t="s">
        <v>785</v>
      </c>
      <c r="B355" t="s">
        <v>786</v>
      </c>
      <c r="C355" t="s">
        <v>41</v>
      </c>
      <c r="D355" t="s">
        <v>20</v>
      </c>
      <c r="E355">
        <v>4145</v>
      </c>
      <c r="F355">
        <v>43084</v>
      </c>
      <c r="G355">
        <v>2017</v>
      </c>
      <c r="H355" t="s">
        <v>53</v>
      </c>
      <c r="I355">
        <v>0</v>
      </c>
      <c r="J355" t="s">
        <v>22</v>
      </c>
      <c r="K355">
        <v>1</v>
      </c>
      <c r="L355">
        <v>1</v>
      </c>
      <c r="M355" t="s">
        <v>34</v>
      </c>
      <c r="N355">
        <v>-0.56000000000000005</v>
      </c>
      <c r="O355">
        <v>0.31</v>
      </c>
      <c r="P355">
        <v>0.20100000000000001</v>
      </c>
      <c r="Q355">
        <v>286.051609880179</v>
      </c>
      <c r="R355">
        <v>7.2999999999999995E-2</v>
      </c>
      <c r="S355">
        <v>0.77800000000000002</v>
      </c>
      <c r="T355">
        <v>-0.56000000000000005</v>
      </c>
      <c r="U355">
        <v>0.31</v>
      </c>
      <c r="V355">
        <v>0.20100000000000001</v>
      </c>
      <c r="W355">
        <v>286.051609880179</v>
      </c>
      <c r="X355">
        <v>7.2999999999999995E-2</v>
      </c>
      <c r="Y355">
        <v>0.77800000000000002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</row>
    <row r="356" spans="1:31" x14ac:dyDescent="0.3">
      <c r="A356" t="s">
        <v>787</v>
      </c>
      <c r="B356" t="s">
        <v>788</v>
      </c>
      <c r="C356" t="s">
        <v>131</v>
      </c>
      <c r="D356" t="s">
        <v>82</v>
      </c>
      <c r="E356">
        <v>1279</v>
      </c>
      <c r="F356">
        <v>43080</v>
      </c>
      <c r="G356">
        <v>2017</v>
      </c>
      <c r="H356" t="s">
        <v>49</v>
      </c>
      <c r="I356">
        <v>0</v>
      </c>
      <c r="J356" t="s">
        <v>38</v>
      </c>
      <c r="K356">
        <v>1</v>
      </c>
      <c r="L356">
        <v>1</v>
      </c>
      <c r="M356" t="s">
        <v>34</v>
      </c>
      <c r="N356">
        <v>0.23</v>
      </c>
      <c r="O356">
        <v>-1.03</v>
      </c>
      <c r="P356">
        <v>-0.441</v>
      </c>
      <c r="Q356">
        <v>389.46498043651599</v>
      </c>
      <c r="R356">
        <v>-9.6000000000000002E-2</v>
      </c>
      <c r="S356">
        <v>0.78800000000000003</v>
      </c>
      <c r="T356">
        <v>0.23</v>
      </c>
      <c r="U356">
        <v>-1.03</v>
      </c>
      <c r="V356">
        <v>-0.441</v>
      </c>
      <c r="W356">
        <v>389.46498043651599</v>
      </c>
      <c r="X356">
        <v>-9.6000000000000002E-2</v>
      </c>
      <c r="Y356">
        <v>0.78800000000000003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</row>
    <row r="357" spans="1:31" x14ac:dyDescent="0.3">
      <c r="A357" t="s">
        <v>789</v>
      </c>
      <c r="B357" t="s">
        <v>790</v>
      </c>
      <c r="C357" t="s">
        <v>424</v>
      </c>
      <c r="D357" t="s">
        <v>20</v>
      </c>
      <c r="E357">
        <v>557</v>
      </c>
      <c r="F357">
        <v>43077</v>
      </c>
      <c r="G357">
        <v>2017</v>
      </c>
      <c r="H357" t="s">
        <v>49</v>
      </c>
      <c r="I357">
        <v>0</v>
      </c>
      <c r="J357" t="s">
        <v>38</v>
      </c>
      <c r="K357">
        <v>1</v>
      </c>
      <c r="L357">
        <v>1</v>
      </c>
      <c r="M357" t="s">
        <v>34</v>
      </c>
      <c r="N357">
        <v>-0.73</v>
      </c>
      <c r="O357">
        <v>1.47</v>
      </c>
      <c r="P357">
        <v>-0.435</v>
      </c>
      <c r="Q357">
        <v>56.430847160321498</v>
      </c>
      <c r="R357">
        <v>0.09</v>
      </c>
      <c r="S357">
        <v>0.77500000000000002</v>
      </c>
      <c r="T357">
        <v>-0.73</v>
      </c>
      <c r="U357">
        <v>1.47</v>
      </c>
      <c r="V357">
        <v>-0.435</v>
      </c>
      <c r="W357">
        <v>56.430847160321498</v>
      </c>
      <c r="X357">
        <v>0.09</v>
      </c>
      <c r="Y357">
        <v>0.77500000000000002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3">
      <c r="A358" t="s">
        <v>791</v>
      </c>
      <c r="B358" t="s">
        <v>792</v>
      </c>
      <c r="C358" t="s">
        <v>98</v>
      </c>
      <c r="D358" t="s">
        <v>20</v>
      </c>
      <c r="E358">
        <v>836</v>
      </c>
      <c r="F358">
        <v>43077</v>
      </c>
      <c r="G358">
        <v>2017</v>
      </c>
      <c r="H358" t="s">
        <v>49</v>
      </c>
      <c r="I358">
        <v>1</v>
      </c>
      <c r="J358" t="s">
        <v>22</v>
      </c>
      <c r="K358">
        <v>1</v>
      </c>
      <c r="L358">
        <v>1</v>
      </c>
      <c r="M358" t="s">
        <v>34</v>
      </c>
      <c r="N358">
        <v>-0.67</v>
      </c>
      <c r="O358">
        <v>-0.48</v>
      </c>
      <c r="P358">
        <v>-0.624</v>
      </c>
      <c r="Q358">
        <v>284.41616196151199</v>
      </c>
      <c r="R358">
        <v>0.02</v>
      </c>
      <c r="S358">
        <v>0.76700000000000002</v>
      </c>
      <c r="T358">
        <v>-0.67</v>
      </c>
      <c r="U358">
        <v>-0.48</v>
      </c>
      <c r="V358">
        <v>-0.624</v>
      </c>
      <c r="W358">
        <v>284.41616196151199</v>
      </c>
      <c r="X358">
        <v>0.02</v>
      </c>
      <c r="Y358">
        <v>0.76700000000000002</v>
      </c>
      <c r="Z358">
        <v>-0.67</v>
      </c>
      <c r="AA358">
        <v>-0.48</v>
      </c>
      <c r="AB358">
        <v>-0.624</v>
      </c>
      <c r="AC358">
        <v>284.41616196151199</v>
      </c>
      <c r="AD358">
        <v>0.02</v>
      </c>
      <c r="AE358">
        <v>0.76700000000000002</v>
      </c>
    </row>
    <row r="359" spans="1:31" x14ac:dyDescent="0.3">
      <c r="A359" t="s">
        <v>793</v>
      </c>
      <c r="B359" t="s">
        <v>794</v>
      </c>
      <c r="C359" t="s">
        <v>191</v>
      </c>
      <c r="D359" t="s">
        <v>20</v>
      </c>
      <c r="E359">
        <v>7221</v>
      </c>
      <c r="F359">
        <v>43076</v>
      </c>
      <c r="G359">
        <v>2017</v>
      </c>
      <c r="H359" t="s">
        <v>21</v>
      </c>
      <c r="I359">
        <v>1</v>
      </c>
      <c r="J359" t="s">
        <v>22</v>
      </c>
      <c r="K359">
        <v>0</v>
      </c>
      <c r="L359">
        <v>2</v>
      </c>
      <c r="M359" t="s">
        <v>29</v>
      </c>
      <c r="N359">
        <v>-0.73</v>
      </c>
      <c r="O359">
        <v>1.1000000000000001</v>
      </c>
      <c r="P359">
        <v>0.105</v>
      </c>
      <c r="Q359">
        <v>25.010536996565701</v>
      </c>
      <c r="R359">
        <v>0.06</v>
      </c>
      <c r="S359">
        <v>0.80200000000000005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-0.73</v>
      </c>
      <c r="AA359">
        <v>1.1000000000000001</v>
      </c>
      <c r="AB359">
        <v>0.105</v>
      </c>
      <c r="AC359">
        <v>25.010536996565701</v>
      </c>
      <c r="AD359">
        <v>0.06</v>
      </c>
      <c r="AE359">
        <v>0.80200000000000005</v>
      </c>
    </row>
    <row r="360" spans="1:31" x14ac:dyDescent="0.3">
      <c r="A360" t="s">
        <v>795</v>
      </c>
      <c r="B360" t="s">
        <v>796</v>
      </c>
      <c r="C360" t="s">
        <v>134</v>
      </c>
      <c r="D360" t="s">
        <v>20</v>
      </c>
      <c r="E360">
        <v>1750</v>
      </c>
      <c r="F360">
        <v>43075</v>
      </c>
      <c r="G360">
        <v>2017</v>
      </c>
      <c r="H360" t="s">
        <v>21</v>
      </c>
      <c r="I360">
        <v>1</v>
      </c>
      <c r="J360" t="s">
        <v>28</v>
      </c>
      <c r="K360">
        <v>0</v>
      </c>
      <c r="L360">
        <v>2</v>
      </c>
      <c r="M360" t="s">
        <v>63</v>
      </c>
      <c r="N360">
        <v>0.25</v>
      </c>
      <c r="O360">
        <v>1.1200000000000001</v>
      </c>
      <c r="P360">
        <v>-0.39800000000000002</v>
      </c>
      <c r="Q360">
        <v>108.668877030676</v>
      </c>
      <c r="R360">
        <v>-0.127</v>
      </c>
      <c r="S360">
        <v>0.68600000000000005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0.25</v>
      </c>
      <c r="AA360">
        <v>1.1200000000000001</v>
      </c>
      <c r="AB360">
        <v>-0.39800000000000002</v>
      </c>
      <c r="AC360">
        <v>108.668877030676</v>
      </c>
      <c r="AD360">
        <v>-0.127</v>
      </c>
      <c r="AE360">
        <v>0.68600000000000005</v>
      </c>
    </row>
    <row r="361" spans="1:31" x14ac:dyDescent="0.3">
      <c r="A361" t="s">
        <v>797</v>
      </c>
      <c r="B361" t="s">
        <v>798</v>
      </c>
      <c r="C361" t="s">
        <v>115</v>
      </c>
      <c r="D361" t="s">
        <v>27</v>
      </c>
      <c r="E361">
        <v>9305</v>
      </c>
      <c r="F361">
        <v>43073</v>
      </c>
      <c r="G361">
        <v>2017</v>
      </c>
      <c r="H361" t="s">
        <v>49</v>
      </c>
      <c r="I361">
        <v>1</v>
      </c>
      <c r="J361" t="s">
        <v>38</v>
      </c>
      <c r="K361">
        <v>1</v>
      </c>
      <c r="L361">
        <v>1</v>
      </c>
      <c r="M361" t="s">
        <v>57</v>
      </c>
      <c r="N361">
        <v>0.05</v>
      </c>
      <c r="O361">
        <v>0.75</v>
      </c>
      <c r="P361">
        <v>-0.82399999999999995</v>
      </c>
      <c r="Q361">
        <v>185.77745559985499</v>
      </c>
      <c r="R361">
        <v>-2.5999999999999999E-2</v>
      </c>
      <c r="S361">
        <v>0.73499999999999999</v>
      </c>
      <c r="T361">
        <v>0.05</v>
      </c>
      <c r="U361">
        <v>0.75</v>
      </c>
      <c r="V361">
        <v>-0.82399999999999995</v>
      </c>
      <c r="W361">
        <v>185.77745559985499</v>
      </c>
      <c r="X361">
        <v>-2.5999999999999999E-2</v>
      </c>
      <c r="Y361">
        <v>0.73499999999999999</v>
      </c>
      <c r="Z361">
        <v>0.05</v>
      </c>
      <c r="AA361">
        <v>0.75</v>
      </c>
      <c r="AB361">
        <v>-0.82399999999999995</v>
      </c>
      <c r="AC361">
        <v>185.77745559985499</v>
      </c>
      <c r="AD361">
        <v>-2.5999999999999999E-2</v>
      </c>
      <c r="AE361">
        <v>0.73499999999999999</v>
      </c>
    </row>
    <row r="362" spans="1:31" x14ac:dyDescent="0.3">
      <c r="A362" t="s">
        <v>799</v>
      </c>
      <c r="B362" t="s">
        <v>800</v>
      </c>
      <c r="C362" t="s">
        <v>257</v>
      </c>
      <c r="D362" t="s">
        <v>82</v>
      </c>
      <c r="E362">
        <v>652</v>
      </c>
      <c r="F362">
        <v>43066</v>
      </c>
      <c r="G362">
        <v>2017</v>
      </c>
      <c r="H362" t="s">
        <v>53</v>
      </c>
      <c r="I362">
        <v>0</v>
      </c>
      <c r="J362" t="s">
        <v>22</v>
      </c>
      <c r="K362">
        <v>1</v>
      </c>
      <c r="L362">
        <v>1</v>
      </c>
      <c r="M362" t="s">
        <v>258</v>
      </c>
      <c r="N362">
        <v>0.93</v>
      </c>
      <c r="O362">
        <v>1.18</v>
      </c>
      <c r="P362">
        <v>-1.387</v>
      </c>
      <c r="Q362">
        <v>93.167407435667599</v>
      </c>
      <c r="R362">
        <v>2.5999999999999999E-2</v>
      </c>
      <c r="S362">
        <v>0.65</v>
      </c>
      <c r="T362">
        <v>0.93</v>
      </c>
      <c r="U362">
        <v>1.18</v>
      </c>
      <c r="V362">
        <v>-1.387</v>
      </c>
      <c r="W362">
        <v>93.167407435667599</v>
      </c>
      <c r="X362">
        <v>2.5999999999999999E-2</v>
      </c>
      <c r="Y362">
        <v>0.65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</row>
    <row r="363" spans="1:31" x14ac:dyDescent="0.3">
      <c r="A363" t="s">
        <v>801</v>
      </c>
      <c r="B363" t="s">
        <v>802</v>
      </c>
      <c r="C363" t="s">
        <v>627</v>
      </c>
      <c r="D363" t="s">
        <v>20</v>
      </c>
      <c r="F363">
        <v>43084</v>
      </c>
      <c r="G363">
        <v>2017</v>
      </c>
      <c r="H363" t="s">
        <v>49</v>
      </c>
      <c r="I363">
        <v>1</v>
      </c>
      <c r="J363" t="s">
        <v>22</v>
      </c>
      <c r="K363">
        <v>1</v>
      </c>
      <c r="L363">
        <v>1</v>
      </c>
      <c r="M363" t="s">
        <v>63</v>
      </c>
      <c r="N363">
        <v>1.06</v>
      </c>
      <c r="O363">
        <v>0.33</v>
      </c>
      <c r="P363">
        <v>-1.2769999999999999</v>
      </c>
      <c r="Q363">
        <v>57.635054159944701</v>
      </c>
      <c r="R363">
        <v>4.0000000000000001E-3</v>
      </c>
      <c r="S363">
        <v>0.66800000000000004</v>
      </c>
      <c r="T363">
        <v>1.06</v>
      </c>
      <c r="U363">
        <v>0.33</v>
      </c>
      <c r="V363">
        <v>-1.2769999999999999</v>
      </c>
      <c r="W363">
        <v>57.635054159944701</v>
      </c>
      <c r="X363">
        <v>4.0000000000000001E-3</v>
      </c>
      <c r="Y363">
        <v>0.66800000000000004</v>
      </c>
      <c r="Z363">
        <v>1.06</v>
      </c>
      <c r="AA363">
        <v>0.33</v>
      </c>
      <c r="AB363">
        <v>-1.2769999999999999</v>
      </c>
      <c r="AC363">
        <v>57.635054159944701</v>
      </c>
      <c r="AD363">
        <v>4.0000000000000001E-3</v>
      </c>
      <c r="AE363">
        <v>0.66800000000000004</v>
      </c>
    </row>
    <row r="364" spans="1:31" x14ac:dyDescent="0.3">
      <c r="A364" t="s">
        <v>803</v>
      </c>
      <c r="B364" t="s">
        <v>804</v>
      </c>
      <c r="C364" t="s">
        <v>95</v>
      </c>
      <c r="D364" t="s">
        <v>33</v>
      </c>
      <c r="E364">
        <v>1900</v>
      </c>
      <c r="F364">
        <v>43089</v>
      </c>
      <c r="G364">
        <v>2017</v>
      </c>
      <c r="H364" t="s">
        <v>53</v>
      </c>
      <c r="I364">
        <v>0</v>
      </c>
      <c r="J364" t="s">
        <v>22</v>
      </c>
      <c r="K364">
        <v>1</v>
      </c>
      <c r="L364">
        <v>2</v>
      </c>
      <c r="M364" t="s">
        <v>34</v>
      </c>
      <c r="N364">
        <v>0.43</v>
      </c>
      <c r="O364">
        <v>-0.66</v>
      </c>
      <c r="P364">
        <v>-0.66900000000000004</v>
      </c>
      <c r="Q364">
        <v>174.90169706358699</v>
      </c>
      <c r="R364">
        <v>6.2E-2</v>
      </c>
      <c r="S364">
        <v>0.78400000000000003</v>
      </c>
      <c r="T364">
        <v>0.43</v>
      </c>
      <c r="U364">
        <v>-0.66</v>
      </c>
      <c r="V364">
        <v>-0.66900000000000004</v>
      </c>
      <c r="W364">
        <v>174.90169706358699</v>
      </c>
      <c r="X364">
        <v>6.2E-2</v>
      </c>
      <c r="Y364">
        <v>0.78400000000000003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</row>
    <row r="365" spans="1:31" x14ac:dyDescent="0.3">
      <c r="A365" t="s">
        <v>805</v>
      </c>
      <c r="B365" t="s">
        <v>806</v>
      </c>
      <c r="C365" t="s">
        <v>47</v>
      </c>
      <c r="D365" t="s">
        <v>82</v>
      </c>
      <c r="E365">
        <v>2000</v>
      </c>
      <c r="F365">
        <v>43089</v>
      </c>
      <c r="G365">
        <v>2017</v>
      </c>
      <c r="H365" t="s">
        <v>155</v>
      </c>
      <c r="I365">
        <v>0</v>
      </c>
      <c r="J365" t="s">
        <v>28</v>
      </c>
      <c r="K365">
        <v>1</v>
      </c>
      <c r="L365">
        <v>1</v>
      </c>
      <c r="M365" t="s">
        <v>29</v>
      </c>
      <c r="N365">
        <v>-0.14000000000000001</v>
      </c>
      <c r="O365">
        <v>-0.77</v>
      </c>
      <c r="P365">
        <v>1.383</v>
      </c>
      <c r="Q365">
        <v>421.266086330326</v>
      </c>
      <c r="R365">
        <v>0.10100000000000001</v>
      </c>
      <c r="S365">
        <v>0.81499999999999995</v>
      </c>
      <c r="T365">
        <v>-0.14000000000000001</v>
      </c>
      <c r="U365">
        <v>-0.77</v>
      </c>
      <c r="V365">
        <v>1.383</v>
      </c>
      <c r="W365">
        <v>421.266086330326</v>
      </c>
      <c r="X365">
        <v>0.10100000000000001</v>
      </c>
      <c r="Y365">
        <v>0.81499999999999995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3">
      <c r="A366" t="s">
        <v>807</v>
      </c>
      <c r="B366" t="s">
        <v>808</v>
      </c>
      <c r="C366" t="s">
        <v>19</v>
      </c>
      <c r="D366" t="s">
        <v>33</v>
      </c>
      <c r="E366">
        <v>4600</v>
      </c>
      <c r="F366">
        <v>43089</v>
      </c>
      <c r="G366">
        <v>2017</v>
      </c>
      <c r="H366" t="s">
        <v>53</v>
      </c>
      <c r="I366">
        <v>1</v>
      </c>
      <c r="J366" t="s">
        <v>22</v>
      </c>
      <c r="K366">
        <v>1</v>
      </c>
      <c r="L366">
        <v>2</v>
      </c>
      <c r="M366" t="s">
        <v>23</v>
      </c>
      <c r="N366">
        <v>-1.04</v>
      </c>
      <c r="O366">
        <v>1.26</v>
      </c>
      <c r="P366">
        <v>1.639</v>
      </c>
      <c r="Q366">
        <v>1212.9366320614799</v>
      </c>
      <c r="R366">
        <v>8.9999999999999993E-3</v>
      </c>
      <c r="S366">
        <v>0.878</v>
      </c>
      <c r="T366">
        <v>-1.04</v>
      </c>
      <c r="U366">
        <v>1.26</v>
      </c>
      <c r="V366">
        <v>1.639</v>
      </c>
      <c r="W366">
        <v>1212.9366320614799</v>
      </c>
      <c r="X366">
        <v>8.9999999999999993E-3</v>
      </c>
      <c r="Y366">
        <v>0.878</v>
      </c>
      <c r="Z366">
        <v>-1.04</v>
      </c>
      <c r="AA366">
        <v>1.26</v>
      </c>
      <c r="AB366">
        <v>1.639</v>
      </c>
      <c r="AC366">
        <v>1212.9366320614799</v>
      </c>
      <c r="AD366">
        <v>8.9999999999999993E-3</v>
      </c>
      <c r="AE366">
        <v>0.878</v>
      </c>
    </row>
    <row r="367" spans="1:31" x14ac:dyDescent="0.3">
      <c r="A367" t="s">
        <v>809</v>
      </c>
      <c r="B367" t="s">
        <v>810</v>
      </c>
      <c r="C367" t="s">
        <v>52</v>
      </c>
      <c r="D367" t="s">
        <v>20</v>
      </c>
      <c r="F367">
        <v>43045</v>
      </c>
      <c r="G367">
        <v>2017</v>
      </c>
      <c r="H367" t="s">
        <v>21</v>
      </c>
      <c r="I367">
        <v>1</v>
      </c>
      <c r="J367" t="s">
        <v>28</v>
      </c>
      <c r="K367">
        <v>0</v>
      </c>
      <c r="L367">
        <v>2</v>
      </c>
      <c r="M367" t="s">
        <v>34</v>
      </c>
      <c r="N367">
        <v>0.33</v>
      </c>
      <c r="O367">
        <v>-0.23</v>
      </c>
      <c r="P367">
        <v>0.95599999999999996</v>
      </c>
      <c r="Q367">
        <v>255.515052032906</v>
      </c>
      <c r="R367">
        <v>-0.01</v>
      </c>
      <c r="S367">
        <v>0.79700000000000004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0.33</v>
      </c>
      <c r="AA367">
        <v>-0.23</v>
      </c>
      <c r="AB367">
        <v>0.95599999999999996</v>
      </c>
      <c r="AC367">
        <v>255.515052032906</v>
      </c>
      <c r="AD367">
        <v>-0.01</v>
      </c>
      <c r="AE367">
        <v>0.79700000000000004</v>
      </c>
    </row>
    <row r="368" spans="1:31" x14ac:dyDescent="0.3">
      <c r="A368" t="s">
        <v>811</v>
      </c>
      <c r="B368" t="s">
        <v>73</v>
      </c>
      <c r="C368" t="s">
        <v>52</v>
      </c>
      <c r="D368" t="s">
        <v>33</v>
      </c>
      <c r="F368">
        <v>43088</v>
      </c>
      <c r="G368">
        <v>2017</v>
      </c>
      <c r="H368" t="s">
        <v>49</v>
      </c>
      <c r="I368">
        <v>1</v>
      </c>
      <c r="J368" t="s">
        <v>22</v>
      </c>
      <c r="K368">
        <v>1</v>
      </c>
      <c r="L368">
        <v>1</v>
      </c>
      <c r="M368" t="s">
        <v>34</v>
      </c>
      <c r="N368">
        <v>0.33</v>
      </c>
      <c r="O368">
        <v>-0.23</v>
      </c>
      <c r="P368">
        <v>0.95599999999999996</v>
      </c>
      <c r="Q368">
        <v>255.515052032906</v>
      </c>
      <c r="R368">
        <v>-0.01</v>
      </c>
      <c r="S368">
        <v>0.79700000000000004</v>
      </c>
      <c r="T368">
        <v>0.33</v>
      </c>
      <c r="U368">
        <v>-0.23</v>
      </c>
      <c r="V368">
        <v>0.95599999999999996</v>
      </c>
      <c r="W368">
        <v>255.515052032906</v>
      </c>
      <c r="X368">
        <v>-0.01</v>
      </c>
      <c r="Y368">
        <v>0.79700000000000004</v>
      </c>
      <c r="Z368">
        <v>0.33</v>
      </c>
      <c r="AA368">
        <v>-0.23</v>
      </c>
      <c r="AB368">
        <v>0.95599999999999996</v>
      </c>
      <c r="AC368">
        <v>255.515052032906</v>
      </c>
      <c r="AD368">
        <v>-0.01</v>
      </c>
      <c r="AE368">
        <v>0.79700000000000004</v>
      </c>
    </row>
    <row r="369" spans="1:31" x14ac:dyDescent="0.3">
      <c r="A369" t="s">
        <v>812</v>
      </c>
      <c r="B369" t="s">
        <v>813</v>
      </c>
      <c r="C369" t="s">
        <v>47</v>
      </c>
      <c r="D369" t="s">
        <v>20</v>
      </c>
      <c r="E369">
        <v>1205</v>
      </c>
      <c r="F369">
        <v>43081</v>
      </c>
      <c r="G369">
        <v>2017</v>
      </c>
      <c r="H369" t="s">
        <v>21</v>
      </c>
      <c r="I369">
        <v>1</v>
      </c>
      <c r="J369" t="s">
        <v>38</v>
      </c>
      <c r="K369">
        <v>0</v>
      </c>
      <c r="L369">
        <v>2</v>
      </c>
      <c r="M369" t="s">
        <v>29</v>
      </c>
      <c r="N369">
        <v>-0.14000000000000001</v>
      </c>
      <c r="O369">
        <v>-0.77</v>
      </c>
      <c r="P369">
        <v>1.383</v>
      </c>
      <c r="Q369">
        <v>421.266086330326</v>
      </c>
      <c r="R369">
        <v>0.10100000000000001</v>
      </c>
      <c r="S369">
        <v>0.81499999999999995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-0.14000000000000001</v>
      </c>
      <c r="AA369">
        <v>-0.77</v>
      </c>
      <c r="AB369">
        <v>1.383</v>
      </c>
      <c r="AC369">
        <v>421.266086330326</v>
      </c>
      <c r="AD369">
        <v>0.10100000000000001</v>
      </c>
      <c r="AE369">
        <v>0.81499999999999995</v>
      </c>
    </row>
    <row r="370" spans="1:31" x14ac:dyDescent="0.3">
      <c r="A370" t="s">
        <v>814</v>
      </c>
      <c r="B370" t="s">
        <v>815</v>
      </c>
      <c r="C370" t="s">
        <v>131</v>
      </c>
      <c r="D370" t="s">
        <v>27</v>
      </c>
      <c r="E370">
        <v>1380</v>
      </c>
      <c r="F370">
        <v>43090</v>
      </c>
      <c r="G370">
        <v>2017</v>
      </c>
      <c r="H370" t="s">
        <v>49</v>
      </c>
      <c r="I370">
        <v>1</v>
      </c>
      <c r="J370" t="s">
        <v>22</v>
      </c>
      <c r="K370">
        <v>1</v>
      </c>
      <c r="L370">
        <v>1</v>
      </c>
      <c r="M370" t="s">
        <v>34</v>
      </c>
      <c r="N370">
        <v>0.23</v>
      </c>
      <c r="O370">
        <v>-1.03</v>
      </c>
      <c r="P370">
        <v>-0.441</v>
      </c>
      <c r="Q370">
        <v>389.46498043651599</v>
      </c>
      <c r="R370">
        <v>-9.6000000000000002E-2</v>
      </c>
      <c r="S370">
        <v>0.78800000000000003</v>
      </c>
      <c r="T370">
        <v>0.23</v>
      </c>
      <c r="U370">
        <v>-1.03</v>
      </c>
      <c r="V370">
        <v>-0.441</v>
      </c>
      <c r="W370">
        <v>389.46498043651599</v>
      </c>
      <c r="X370">
        <v>-9.6000000000000002E-2</v>
      </c>
      <c r="Y370">
        <v>0.78800000000000003</v>
      </c>
      <c r="Z370">
        <v>0.23</v>
      </c>
      <c r="AA370">
        <v>-1.03</v>
      </c>
      <c r="AB370">
        <v>-0.441</v>
      </c>
      <c r="AC370">
        <v>389.46498043651599</v>
      </c>
      <c r="AD370">
        <v>-9.6000000000000002E-2</v>
      </c>
      <c r="AE370">
        <v>0.78800000000000003</v>
      </c>
    </row>
    <row r="371" spans="1:31" x14ac:dyDescent="0.3">
      <c r="A371" t="s">
        <v>816</v>
      </c>
      <c r="B371" t="s">
        <v>817</v>
      </c>
      <c r="C371" t="s">
        <v>47</v>
      </c>
      <c r="D371" t="s">
        <v>82</v>
      </c>
      <c r="E371">
        <v>2158</v>
      </c>
      <c r="F371">
        <v>43084</v>
      </c>
      <c r="G371">
        <v>2017</v>
      </c>
      <c r="H371" t="s">
        <v>155</v>
      </c>
      <c r="I371">
        <v>0</v>
      </c>
      <c r="J371" t="s">
        <v>28</v>
      </c>
      <c r="K371">
        <v>1</v>
      </c>
      <c r="L371">
        <v>1</v>
      </c>
      <c r="M371" t="s">
        <v>29</v>
      </c>
      <c r="N371">
        <v>-0.14000000000000001</v>
      </c>
      <c r="O371">
        <v>-0.77</v>
      </c>
      <c r="P371">
        <v>1.383</v>
      </c>
      <c r="Q371">
        <v>421.266086330326</v>
      </c>
      <c r="R371">
        <v>0.10100000000000001</v>
      </c>
      <c r="S371">
        <v>0.81499999999999995</v>
      </c>
      <c r="T371">
        <v>-0.14000000000000001</v>
      </c>
      <c r="U371">
        <v>-0.77</v>
      </c>
      <c r="V371">
        <v>1.383</v>
      </c>
      <c r="W371">
        <v>421.266086330326</v>
      </c>
      <c r="X371">
        <v>0.10100000000000001</v>
      </c>
      <c r="Y371">
        <v>0.81499999999999995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</row>
    <row r="372" spans="1:31" x14ac:dyDescent="0.3">
      <c r="A372" t="s">
        <v>818</v>
      </c>
      <c r="B372" t="s">
        <v>819</v>
      </c>
      <c r="C372" t="s">
        <v>303</v>
      </c>
      <c r="D372" t="s">
        <v>20</v>
      </c>
      <c r="F372">
        <v>43096</v>
      </c>
      <c r="G372">
        <v>2017</v>
      </c>
      <c r="H372" t="s">
        <v>21</v>
      </c>
      <c r="I372">
        <v>1</v>
      </c>
      <c r="J372" t="s">
        <v>28</v>
      </c>
      <c r="K372">
        <v>0</v>
      </c>
      <c r="L372">
        <v>2</v>
      </c>
      <c r="M372" t="s">
        <v>29</v>
      </c>
      <c r="N372">
        <v>1.93</v>
      </c>
      <c r="O372">
        <v>-2</v>
      </c>
      <c r="P372">
        <v>-0.76100000000000001</v>
      </c>
      <c r="Q372">
        <v>27.2792690255495</v>
      </c>
      <c r="R372">
        <v>-7.0999999999999994E-2</v>
      </c>
      <c r="S372">
        <v>0.8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1.93</v>
      </c>
      <c r="AA372">
        <v>-2</v>
      </c>
      <c r="AB372">
        <v>-0.76100000000000001</v>
      </c>
      <c r="AC372">
        <v>27.2792690255495</v>
      </c>
      <c r="AD372">
        <v>-7.0999999999999994E-2</v>
      </c>
      <c r="AE372">
        <v>0.8</v>
      </c>
    </row>
    <row r="373" spans="1:31" x14ac:dyDescent="0.3">
      <c r="A373" t="s">
        <v>820</v>
      </c>
      <c r="B373" t="s">
        <v>821</v>
      </c>
      <c r="C373" t="s">
        <v>303</v>
      </c>
      <c r="D373" t="s">
        <v>20</v>
      </c>
      <c r="E373">
        <v>1128</v>
      </c>
      <c r="F373">
        <v>43083</v>
      </c>
      <c r="G373">
        <v>2017</v>
      </c>
      <c r="H373" t="s">
        <v>21</v>
      </c>
      <c r="I373">
        <v>1</v>
      </c>
      <c r="J373" t="s">
        <v>38</v>
      </c>
      <c r="K373">
        <v>0</v>
      </c>
      <c r="L373">
        <v>2</v>
      </c>
      <c r="M373" t="s">
        <v>29</v>
      </c>
      <c r="N373">
        <v>1.93</v>
      </c>
      <c r="O373">
        <v>-2</v>
      </c>
      <c r="P373">
        <v>-0.76100000000000001</v>
      </c>
      <c r="Q373">
        <v>27.2792690255495</v>
      </c>
      <c r="R373">
        <v>-7.0999999999999994E-2</v>
      </c>
      <c r="S373">
        <v>0.8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1.93</v>
      </c>
      <c r="AA373">
        <v>-2</v>
      </c>
      <c r="AB373">
        <v>-0.76100000000000001</v>
      </c>
      <c r="AC373">
        <v>27.2792690255495</v>
      </c>
      <c r="AD373">
        <v>-7.0999999999999994E-2</v>
      </c>
      <c r="AE373">
        <v>0.8</v>
      </c>
    </row>
    <row r="374" spans="1:31" x14ac:dyDescent="0.3">
      <c r="A374" t="s">
        <v>822</v>
      </c>
      <c r="B374" t="s">
        <v>823</v>
      </c>
      <c r="C374" t="s">
        <v>79</v>
      </c>
      <c r="D374" t="s">
        <v>33</v>
      </c>
      <c r="F374">
        <v>42917</v>
      </c>
      <c r="G374">
        <v>2017</v>
      </c>
      <c r="H374" t="s">
        <v>53</v>
      </c>
      <c r="I374">
        <v>0</v>
      </c>
      <c r="J374" t="s">
        <v>28</v>
      </c>
      <c r="K374">
        <v>0</v>
      </c>
      <c r="L374">
        <v>2</v>
      </c>
      <c r="M374" t="s">
        <v>29</v>
      </c>
      <c r="N374">
        <v>0.52</v>
      </c>
      <c r="O374">
        <v>0.74</v>
      </c>
      <c r="P374">
        <v>1.18</v>
      </c>
      <c r="Q374">
        <v>620.88305709023905</v>
      </c>
      <c r="R374">
        <v>6.5000000000000002E-2</v>
      </c>
      <c r="S374">
        <v>0.82299999999999995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</row>
  </sheetData>
  <autoFilter ref="A1:AE374" xr:uid="{00000000-0001-0000-02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0"/>
  <sheetViews>
    <sheetView workbookViewId="0">
      <selection activeCell="C3" sqref="C3"/>
    </sheetView>
  </sheetViews>
  <sheetFormatPr defaultRowHeight="14.4" x14ac:dyDescent="0.3"/>
  <sheetData>
    <row r="1" spans="1:25" x14ac:dyDescent="0.3">
      <c r="A1" s="37" t="s">
        <v>839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4"/>
    </row>
    <row r="2" spans="1:25" ht="24" x14ac:dyDescent="0.3">
      <c r="A2" s="38" t="s">
        <v>838</v>
      </c>
      <c r="B2" s="38"/>
      <c r="C2" s="5" t="s">
        <v>840</v>
      </c>
      <c r="D2" s="6" t="s">
        <v>837</v>
      </c>
      <c r="E2" s="6" t="s">
        <v>836</v>
      </c>
      <c r="F2" s="6" t="s">
        <v>12</v>
      </c>
      <c r="G2" s="6" t="s">
        <v>13</v>
      </c>
      <c r="H2" s="6" t="s">
        <v>841</v>
      </c>
      <c r="I2" s="6" t="s">
        <v>11</v>
      </c>
      <c r="J2" s="6" t="s">
        <v>15</v>
      </c>
      <c r="K2" s="6" t="s">
        <v>16</v>
      </c>
      <c r="L2" s="6" t="s">
        <v>824</v>
      </c>
      <c r="M2" s="6" t="s">
        <v>825</v>
      </c>
      <c r="N2" s="6" t="s">
        <v>826</v>
      </c>
      <c r="O2" s="6" t="s">
        <v>828</v>
      </c>
      <c r="P2" s="6" t="s">
        <v>829</v>
      </c>
      <c r="Q2" s="6" t="s">
        <v>830</v>
      </c>
      <c r="R2" s="6" t="s">
        <v>831</v>
      </c>
      <c r="S2" s="6" t="s">
        <v>832</v>
      </c>
      <c r="T2" s="6" t="s">
        <v>834</v>
      </c>
      <c r="U2" s="6" t="s">
        <v>835</v>
      </c>
      <c r="V2" s="6" t="s">
        <v>842</v>
      </c>
      <c r="W2" s="6" t="s">
        <v>843</v>
      </c>
      <c r="X2" s="7" t="s">
        <v>844</v>
      </c>
      <c r="Y2" s="4"/>
    </row>
    <row r="3" spans="1:25" ht="22.8" x14ac:dyDescent="0.3">
      <c r="A3" s="39" t="s">
        <v>840</v>
      </c>
      <c r="B3" s="8" t="s">
        <v>845</v>
      </c>
      <c r="C3" s="9">
        <v>1</v>
      </c>
      <c r="D3" s="10" t="s">
        <v>850</v>
      </c>
      <c r="E3" s="10" t="s">
        <v>851</v>
      </c>
      <c r="F3" s="10" t="s">
        <v>852</v>
      </c>
      <c r="G3" s="11">
        <v>-4.2428814272521299E-2</v>
      </c>
      <c r="H3" s="11">
        <v>7.2007354172716666E-3</v>
      </c>
      <c r="I3" s="10" t="s">
        <v>853</v>
      </c>
      <c r="J3" s="11">
        <v>-2.5875256550291121E-2</v>
      </c>
      <c r="K3" s="11">
        <v>-0.10067432076338773</v>
      </c>
      <c r="L3" s="11">
        <v>5.9144131101216545E-2</v>
      </c>
      <c r="M3" s="11">
        <v>4.3161293051304506E-2</v>
      </c>
      <c r="N3" s="11">
        <v>2.8438889531809213E-2</v>
      </c>
      <c r="O3" s="11">
        <v>-5.8376430522996015E-2</v>
      </c>
      <c r="P3" s="10" t="s">
        <v>854</v>
      </c>
      <c r="Q3" s="10" t="s">
        <v>855</v>
      </c>
      <c r="R3" s="11">
        <v>9.8823954847485268E-2</v>
      </c>
      <c r="S3" s="11">
        <v>-6.0990166017666984E-2</v>
      </c>
      <c r="T3" s="11">
        <v>1.6869560838604351E-2</v>
      </c>
      <c r="U3" s="10" t="s">
        <v>856</v>
      </c>
      <c r="V3" s="11">
        <v>-3.2959116845711574E-2</v>
      </c>
      <c r="W3" s="10" t="s">
        <v>857</v>
      </c>
      <c r="X3" s="12" t="s">
        <v>858</v>
      </c>
      <c r="Y3" s="4"/>
    </row>
    <row r="4" spans="1:25" ht="22.8" x14ac:dyDescent="0.3">
      <c r="A4" s="35"/>
      <c r="B4" s="13" t="s">
        <v>846</v>
      </c>
      <c r="C4" s="14"/>
      <c r="D4" s="15">
        <v>5.950871642667158E-7</v>
      </c>
      <c r="E4" s="15">
        <v>1.5203196381455412E-7</v>
      </c>
      <c r="F4" s="15">
        <v>4.9583400327008982E-2</v>
      </c>
      <c r="G4" s="15">
        <v>0.44588542756924954</v>
      </c>
      <c r="H4" s="15">
        <v>0.89710870883462146</v>
      </c>
      <c r="I4" s="15">
        <v>2.8702510369946588E-2</v>
      </c>
      <c r="J4" s="15">
        <v>0.64210810735123358</v>
      </c>
      <c r="K4" s="15">
        <v>6.9901756296642456E-2</v>
      </c>
      <c r="L4" s="15">
        <v>0.28775535780471884</v>
      </c>
      <c r="M4" s="15">
        <v>0.43806511078056498</v>
      </c>
      <c r="N4" s="15">
        <v>0.60947897681699714</v>
      </c>
      <c r="O4" s="15">
        <v>0.29406940935869641</v>
      </c>
      <c r="P4" s="15">
        <v>9.213695249762574E-8</v>
      </c>
      <c r="Q4" s="15">
        <v>2.9998696680150518E-2</v>
      </c>
      <c r="R4" s="15">
        <v>7.5228770829769559E-2</v>
      </c>
      <c r="S4" s="15">
        <v>0.27294737026398963</v>
      </c>
      <c r="T4" s="15">
        <v>0.76191262850721886</v>
      </c>
      <c r="U4" s="15">
        <v>2.3924938204907624E-6</v>
      </c>
      <c r="V4" s="15">
        <v>0.55381680694985702</v>
      </c>
      <c r="W4" s="15">
        <v>2.1037549216509809E-7</v>
      </c>
      <c r="X4" s="16">
        <v>3.3170186322197543E-7</v>
      </c>
      <c r="Y4" s="4"/>
    </row>
    <row r="5" spans="1:25" x14ac:dyDescent="0.3">
      <c r="A5" s="34"/>
      <c r="B5" s="17" t="s">
        <v>847</v>
      </c>
      <c r="C5" s="18">
        <v>325</v>
      </c>
      <c r="D5" s="19">
        <v>325</v>
      </c>
      <c r="E5" s="19">
        <v>325</v>
      </c>
      <c r="F5" s="19">
        <v>325</v>
      </c>
      <c r="G5" s="19">
        <v>325</v>
      </c>
      <c r="H5" s="19">
        <v>325</v>
      </c>
      <c r="I5" s="19">
        <v>325</v>
      </c>
      <c r="J5" s="19">
        <v>325</v>
      </c>
      <c r="K5" s="19">
        <v>325</v>
      </c>
      <c r="L5" s="19">
        <v>325</v>
      </c>
      <c r="M5" s="19">
        <v>325</v>
      </c>
      <c r="N5" s="19">
        <v>325</v>
      </c>
      <c r="O5" s="19">
        <v>325</v>
      </c>
      <c r="P5" s="19">
        <v>325</v>
      </c>
      <c r="Q5" s="19">
        <v>325</v>
      </c>
      <c r="R5" s="19">
        <v>325</v>
      </c>
      <c r="S5" s="19">
        <v>325</v>
      </c>
      <c r="T5" s="19">
        <v>325</v>
      </c>
      <c r="U5" s="19">
        <v>325</v>
      </c>
      <c r="V5" s="19">
        <v>325</v>
      </c>
      <c r="W5" s="19">
        <v>325</v>
      </c>
      <c r="X5" s="20">
        <v>325</v>
      </c>
      <c r="Y5" s="4"/>
    </row>
    <row r="6" spans="1:25" ht="22.8" x14ac:dyDescent="0.3">
      <c r="A6" s="34" t="s">
        <v>837</v>
      </c>
      <c r="B6" s="13" t="s">
        <v>845</v>
      </c>
      <c r="C6" s="21" t="s">
        <v>850</v>
      </c>
      <c r="D6" s="22">
        <v>1</v>
      </c>
      <c r="E6" s="23" t="s">
        <v>859</v>
      </c>
      <c r="F6" s="15">
        <v>2.5940019892996158E-2</v>
      </c>
      <c r="G6" s="15">
        <v>-4.8610602720600478E-2</v>
      </c>
      <c r="H6" s="15">
        <v>-6.9160334352472638E-2</v>
      </c>
      <c r="I6" s="15">
        <v>3.0832505487085108E-2</v>
      </c>
      <c r="J6" s="15">
        <v>-4.3754289541493102E-2</v>
      </c>
      <c r="K6" s="15">
        <v>-1.9130484878551863E-2</v>
      </c>
      <c r="L6" s="15">
        <v>4.7157760414798335E-2</v>
      </c>
      <c r="M6" s="15">
        <v>3.8023741398712334E-3</v>
      </c>
      <c r="N6" s="15">
        <v>-2.6758174569545139E-2</v>
      </c>
      <c r="O6" s="23" t="s">
        <v>860</v>
      </c>
      <c r="P6" s="23" t="s">
        <v>859</v>
      </c>
      <c r="Q6" s="15">
        <v>-3.229584917220988E-2</v>
      </c>
      <c r="R6" s="15">
        <v>7.2605031014130572E-2</v>
      </c>
      <c r="S6" s="15">
        <v>-2.0362270929520102E-2</v>
      </c>
      <c r="T6" s="15">
        <v>3.3385503704750859E-2</v>
      </c>
      <c r="U6" s="23" t="s">
        <v>861</v>
      </c>
      <c r="V6" s="15">
        <v>3.203496354547028E-2</v>
      </c>
      <c r="W6" s="23" t="s">
        <v>862</v>
      </c>
      <c r="X6" s="24" t="s">
        <v>863</v>
      </c>
      <c r="Y6" s="4"/>
    </row>
    <row r="7" spans="1:25" ht="22.8" x14ac:dyDescent="0.3">
      <c r="A7" s="35"/>
      <c r="B7" s="13" t="s">
        <v>846</v>
      </c>
      <c r="C7" s="25">
        <v>5.950871642667158E-7</v>
      </c>
      <c r="D7" s="26"/>
      <c r="E7" s="15">
        <v>2.1362303442201939E-7</v>
      </c>
      <c r="F7" s="15">
        <v>0.61750639460505163</v>
      </c>
      <c r="G7" s="15">
        <v>0.34915519554397001</v>
      </c>
      <c r="H7" s="15">
        <v>0.18259051184073224</v>
      </c>
      <c r="I7" s="15">
        <v>0.55276824362387078</v>
      </c>
      <c r="J7" s="15">
        <v>0.39945050241950009</v>
      </c>
      <c r="K7" s="15">
        <v>0.71267590883623977</v>
      </c>
      <c r="L7" s="15">
        <v>0.36376404901093606</v>
      </c>
      <c r="M7" s="15">
        <v>0.94165506141474653</v>
      </c>
      <c r="N7" s="15">
        <v>0.60645246403191777</v>
      </c>
      <c r="O7" s="15">
        <v>3.3232702294095681E-2</v>
      </c>
      <c r="P7" s="15">
        <v>2.1028810220347866E-7</v>
      </c>
      <c r="Q7" s="15">
        <v>0.53406998375597137</v>
      </c>
      <c r="R7" s="15">
        <v>0.16169993848236927</v>
      </c>
      <c r="S7" s="15">
        <v>0.69507189644491962</v>
      </c>
      <c r="T7" s="15">
        <v>0.52035631556917028</v>
      </c>
      <c r="U7" s="15">
        <v>0</v>
      </c>
      <c r="V7" s="15">
        <v>0.53738007917115149</v>
      </c>
      <c r="W7" s="15">
        <v>2.4841234955412804E-7</v>
      </c>
      <c r="X7" s="16">
        <v>1.2890747538532953E-186</v>
      </c>
      <c r="Y7" s="4"/>
    </row>
    <row r="8" spans="1:25" x14ac:dyDescent="0.3">
      <c r="A8" s="34"/>
      <c r="B8" s="17" t="s">
        <v>847</v>
      </c>
      <c r="C8" s="18">
        <v>325</v>
      </c>
      <c r="D8" s="19">
        <v>373</v>
      </c>
      <c r="E8" s="19">
        <v>373</v>
      </c>
      <c r="F8" s="19">
        <v>373</v>
      </c>
      <c r="G8" s="19">
        <v>373</v>
      </c>
      <c r="H8" s="19">
        <v>373</v>
      </c>
      <c r="I8" s="19">
        <v>373</v>
      </c>
      <c r="J8" s="19">
        <v>373</v>
      </c>
      <c r="K8" s="19">
        <v>373</v>
      </c>
      <c r="L8" s="19">
        <v>373</v>
      </c>
      <c r="M8" s="19">
        <v>373</v>
      </c>
      <c r="N8" s="19">
        <v>373</v>
      </c>
      <c r="O8" s="19">
        <v>373</v>
      </c>
      <c r="P8" s="19">
        <v>373</v>
      </c>
      <c r="Q8" s="19">
        <v>373</v>
      </c>
      <c r="R8" s="19">
        <v>373</v>
      </c>
      <c r="S8" s="19">
        <v>373</v>
      </c>
      <c r="T8" s="19">
        <v>373</v>
      </c>
      <c r="U8" s="19">
        <v>373</v>
      </c>
      <c r="V8" s="19">
        <v>373</v>
      </c>
      <c r="W8" s="19">
        <v>373</v>
      </c>
      <c r="X8" s="20">
        <v>373</v>
      </c>
      <c r="Y8" s="4"/>
    </row>
    <row r="9" spans="1:25" ht="22.8" x14ac:dyDescent="0.3">
      <c r="A9" s="34" t="s">
        <v>836</v>
      </c>
      <c r="B9" s="13" t="s">
        <v>845</v>
      </c>
      <c r="C9" s="21" t="s">
        <v>851</v>
      </c>
      <c r="D9" s="23" t="s">
        <v>859</v>
      </c>
      <c r="E9" s="22">
        <v>1</v>
      </c>
      <c r="F9" s="15">
        <v>-3.8758329519013597E-2</v>
      </c>
      <c r="G9" s="15">
        <v>-4.3287109290863046E-2</v>
      </c>
      <c r="H9" s="15">
        <v>1.7149765542377862E-2</v>
      </c>
      <c r="I9" s="15">
        <v>-2.4530837900090877E-3</v>
      </c>
      <c r="J9" s="15">
        <v>6.2713266703151332E-2</v>
      </c>
      <c r="K9" s="15">
        <v>-2.8518892817704304E-2</v>
      </c>
      <c r="L9" s="15">
        <v>-6.0900056440500581E-2</v>
      </c>
      <c r="M9" s="15">
        <v>5.2757290203351834E-2</v>
      </c>
      <c r="N9" s="15">
        <v>-3.7735438263530222E-2</v>
      </c>
      <c r="O9" s="23" t="s">
        <v>864</v>
      </c>
      <c r="P9" s="23" t="s">
        <v>865</v>
      </c>
      <c r="Q9" s="15">
        <v>1.8129672393085976E-2</v>
      </c>
      <c r="R9" s="15">
        <v>-4.1113323939573947E-2</v>
      </c>
      <c r="S9" s="15">
        <v>-3.1989915114717604E-2</v>
      </c>
      <c r="T9" s="15">
        <v>-1.0855519795459314E-2</v>
      </c>
      <c r="U9" s="23" t="s">
        <v>859</v>
      </c>
      <c r="V9" s="23" t="s">
        <v>866</v>
      </c>
      <c r="W9" s="23" t="s">
        <v>867</v>
      </c>
      <c r="X9" s="24" t="s">
        <v>868</v>
      </c>
      <c r="Y9" s="4"/>
    </row>
    <row r="10" spans="1:25" ht="22.8" x14ac:dyDescent="0.3">
      <c r="A10" s="35"/>
      <c r="B10" s="13" t="s">
        <v>846</v>
      </c>
      <c r="C10" s="25">
        <v>1.5203196381455412E-7</v>
      </c>
      <c r="D10" s="15">
        <v>2.1362303442201939E-7</v>
      </c>
      <c r="E10" s="26"/>
      <c r="F10" s="15">
        <v>0.45547671312185622</v>
      </c>
      <c r="G10" s="15">
        <v>0.40450769177001311</v>
      </c>
      <c r="H10" s="15">
        <v>0.74130205580701636</v>
      </c>
      <c r="I10" s="15">
        <v>0.96233950306748239</v>
      </c>
      <c r="J10" s="15">
        <v>0.22692465175920329</v>
      </c>
      <c r="K10" s="15">
        <v>0.58296816586597822</v>
      </c>
      <c r="L10" s="15">
        <v>0.2406686750504668</v>
      </c>
      <c r="M10" s="15">
        <v>0.30953392312505268</v>
      </c>
      <c r="N10" s="15">
        <v>0.46746791149888578</v>
      </c>
      <c r="O10" s="15">
        <v>2.4068144318631659E-2</v>
      </c>
      <c r="P10" s="15">
        <v>0</v>
      </c>
      <c r="Q10" s="15">
        <v>0.72709260793420927</v>
      </c>
      <c r="R10" s="15">
        <v>0.42853568360098104</v>
      </c>
      <c r="S10" s="15">
        <v>0.53795268759006043</v>
      </c>
      <c r="T10" s="15">
        <v>0.83448150568951107</v>
      </c>
      <c r="U10" s="15">
        <v>2.0350078908311762E-7</v>
      </c>
      <c r="V10" s="15">
        <v>3.0863272154289722E-3</v>
      </c>
      <c r="W10" s="15">
        <v>1.8337850747357476E-241</v>
      </c>
      <c r="X10" s="16">
        <v>1.8518002179635972E-6</v>
      </c>
      <c r="Y10" s="4"/>
    </row>
    <row r="11" spans="1:25" x14ac:dyDescent="0.3">
      <c r="A11" s="34"/>
      <c r="B11" s="17" t="s">
        <v>847</v>
      </c>
      <c r="C11" s="18">
        <v>325</v>
      </c>
      <c r="D11" s="19">
        <v>373</v>
      </c>
      <c r="E11" s="19">
        <v>373</v>
      </c>
      <c r="F11" s="19">
        <v>373</v>
      </c>
      <c r="G11" s="19">
        <v>373</v>
      </c>
      <c r="H11" s="19">
        <v>373</v>
      </c>
      <c r="I11" s="19">
        <v>373</v>
      </c>
      <c r="J11" s="19">
        <v>373</v>
      </c>
      <c r="K11" s="19">
        <v>373</v>
      </c>
      <c r="L11" s="19">
        <v>373</v>
      </c>
      <c r="M11" s="19">
        <v>373</v>
      </c>
      <c r="N11" s="19">
        <v>373</v>
      </c>
      <c r="O11" s="19">
        <v>373</v>
      </c>
      <c r="P11" s="19">
        <v>373</v>
      </c>
      <c r="Q11" s="19">
        <v>373</v>
      </c>
      <c r="R11" s="19">
        <v>373</v>
      </c>
      <c r="S11" s="19">
        <v>373</v>
      </c>
      <c r="T11" s="19">
        <v>373</v>
      </c>
      <c r="U11" s="19">
        <v>373</v>
      </c>
      <c r="V11" s="19">
        <v>373</v>
      </c>
      <c r="W11" s="19">
        <v>373</v>
      </c>
      <c r="X11" s="20">
        <v>373</v>
      </c>
      <c r="Y11" s="4"/>
    </row>
    <row r="12" spans="1:25" ht="22.8" x14ac:dyDescent="0.3">
      <c r="A12" s="34" t="s">
        <v>12</v>
      </c>
      <c r="B12" s="13" t="s">
        <v>845</v>
      </c>
      <c r="C12" s="21" t="s">
        <v>852</v>
      </c>
      <c r="D12" s="15">
        <v>2.5940019892996158E-2</v>
      </c>
      <c r="E12" s="15">
        <v>-3.8758329519013597E-2</v>
      </c>
      <c r="F12" s="22">
        <v>1</v>
      </c>
      <c r="G12" s="15">
        <v>-3.5440226939080026E-3</v>
      </c>
      <c r="H12" s="15">
        <v>3.1849918146885682E-2</v>
      </c>
      <c r="I12" s="23" t="s">
        <v>869</v>
      </c>
      <c r="J12" s="15">
        <v>1.8658807971308936E-2</v>
      </c>
      <c r="K12" s="23" t="s">
        <v>859</v>
      </c>
      <c r="L12" s="15">
        <v>-2.007928477389527E-2</v>
      </c>
      <c r="M12" s="23" t="s">
        <v>870</v>
      </c>
      <c r="N12" s="15">
        <v>-2.8640072181761827E-2</v>
      </c>
      <c r="O12" s="15">
        <v>4.2186452659439344E-3</v>
      </c>
      <c r="P12" s="15">
        <v>-6.0142440336801946E-2</v>
      </c>
      <c r="Q12" s="23" t="s">
        <v>871</v>
      </c>
      <c r="R12" s="23" t="s">
        <v>872</v>
      </c>
      <c r="S12" s="15">
        <v>1.840046523169413E-2</v>
      </c>
      <c r="T12" s="15">
        <v>5.8850033360734876E-2</v>
      </c>
      <c r="U12" s="15">
        <v>-2.2221071526090522E-3</v>
      </c>
      <c r="V12" s="15">
        <v>3.9254555030424687E-2</v>
      </c>
      <c r="W12" s="15">
        <v>-3.8392510995515064E-2</v>
      </c>
      <c r="X12" s="16">
        <v>3.9276742537770602E-2</v>
      </c>
      <c r="Y12" s="4"/>
    </row>
    <row r="13" spans="1:25" ht="22.8" x14ac:dyDescent="0.3">
      <c r="A13" s="35"/>
      <c r="B13" s="13" t="s">
        <v>846</v>
      </c>
      <c r="C13" s="25">
        <v>4.9583400327008982E-2</v>
      </c>
      <c r="D13" s="15">
        <v>0.61750639460505163</v>
      </c>
      <c r="E13" s="15">
        <v>0.45547671312185622</v>
      </c>
      <c r="F13" s="26"/>
      <c r="G13" s="15">
        <v>0.94561295125418277</v>
      </c>
      <c r="H13" s="15">
        <v>0.53973412706443891</v>
      </c>
      <c r="I13" s="15">
        <v>1.9316697568785325E-2</v>
      </c>
      <c r="J13" s="15">
        <v>0.71945804506934796</v>
      </c>
      <c r="K13" s="15">
        <v>2.0812434796446608E-7</v>
      </c>
      <c r="L13" s="15">
        <v>0.69910212752861378</v>
      </c>
      <c r="M13" s="15">
        <v>3.1870606117434023E-49</v>
      </c>
      <c r="N13" s="15">
        <v>0.58136754205052477</v>
      </c>
      <c r="O13" s="15">
        <v>0.93528093445423177</v>
      </c>
      <c r="P13" s="15">
        <v>0.24658094112345152</v>
      </c>
      <c r="Q13" s="15">
        <v>5.7835677340554404E-3</v>
      </c>
      <c r="R13" s="15">
        <v>5.5623291291494543E-103</v>
      </c>
      <c r="S13" s="15">
        <v>0.7231820821681807</v>
      </c>
      <c r="T13" s="15">
        <v>0.25689902274107523</v>
      </c>
      <c r="U13" s="15">
        <v>0.96588326239371214</v>
      </c>
      <c r="V13" s="15">
        <v>0.44972223493357166</v>
      </c>
      <c r="W13" s="15">
        <v>0.45974522336907997</v>
      </c>
      <c r="X13" s="16">
        <v>0.44946589992058794</v>
      </c>
      <c r="Y13" s="4"/>
    </row>
    <row r="14" spans="1:25" x14ac:dyDescent="0.3">
      <c r="A14" s="34"/>
      <c r="B14" s="17" t="s">
        <v>847</v>
      </c>
      <c r="C14" s="18">
        <v>325</v>
      </c>
      <c r="D14" s="19">
        <v>373</v>
      </c>
      <c r="E14" s="19">
        <v>373</v>
      </c>
      <c r="F14" s="19">
        <v>373</v>
      </c>
      <c r="G14" s="19">
        <v>373</v>
      </c>
      <c r="H14" s="19">
        <v>373</v>
      </c>
      <c r="I14" s="19">
        <v>373</v>
      </c>
      <c r="J14" s="19">
        <v>373</v>
      </c>
      <c r="K14" s="19">
        <v>373</v>
      </c>
      <c r="L14" s="19">
        <v>373</v>
      </c>
      <c r="M14" s="19">
        <v>373</v>
      </c>
      <c r="N14" s="19">
        <v>373</v>
      </c>
      <c r="O14" s="19">
        <v>373</v>
      </c>
      <c r="P14" s="19">
        <v>373</v>
      </c>
      <c r="Q14" s="19">
        <v>373</v>
      </c>
      <c r="R14" s="19">
        <v>373</v>
      </c>
      <c r="S14" s="19">
        <v>373</v>
      </c>
      <c r="T14" s="19">
        <v>373</v>
      </c>
      <c r="U14" s="19">
        <v>373</v>
      </c>
      <c r="V14" s="19">
        <v>373</v>
      </c>
      <c r="W14" s="19">
        <v>373</v>
      </c>
      <c r="X14" s="20">
        <v>373</v>
      </c>
      <c r="Y14" s="4"/>
    </row>
    <row r="15" spans="1:25" ht="22.8" x14ac:dyDescent="0.3">
      <c r="A15" s="34" t="s">
        <v>13</v>
      </c>
      <c r="B15" s="13" t="s">
        <v>845</v>
      </c>
      <c r="C15" s="25">
        <v>-4.2428814272521299E-2</v>
      </c>
      <c r="D15" s="15">
        <v>-4.8610602720600478E-2</v>
      </c>
      <c r="E15" s="15">
        <v>-4.3287109290863046E-2</v>
      </c>
      <c r="F15" s="15">
        <v>-3.5440226939080026E-3</v>
      </c>
      <c r="G15" s="22">
        <v>1</v>
      </c>
      <c r="H15" s="23" t="s">
        <v>873</v>
      </c>
      <c r="I15" s="23" t="s">
        <v>874</v>
      </c>
      <c r="J15" s="23" t="s">
        <v>875</v>
      </c>
      <c r="K15" s="23" t="s">
        <v>876</v>
      </c>
      <c r="L15" s="23" t="s">
        <v>877</v>
      </c>
      <c r="M15" s="15">
        <v>-3.2969170996381469E-2</v>
      </c>
      <c r="N15" s="23" t="s">
        <v>878</v>
      </c>
      <c r="O15" s="23" t="s">
        <v>879</v>
      </c>
      <c r="P15" s="15">
        <v>8.6350790325249466E-3</v>
      </c>
      <c r="Q15" s="23" t="s">
        <v>880</v>
      </c>
      <c r="R15" s="15">
        <v>1.5019626087364197E-2</v>
      </c>
      <c r="S15" s="23" t="s">
        <v>881</v>
      </c>
      <c r="T15" s="23" t="s">
        <v>882</v>
      </c>
      <c r="U15" s="15">
        <v>3.2893006941560866E-2</v>
      </c>
      <c r="V15" s="15">
        <v>-8.924627344847888E-2</v>
      </c>
      <c r="W15" s="15">
        <v>4.9553695232837411E-2</v>
      </c>
      <c r="X15" s="16">
        <v>9.1716637334522899E-2</v>
      </c>
      <c r="Y15" s="4"/>
    </row>
    <row r="16" spans="1:25" ht="22.8" x14ac:dyDescent="0.3">
      <c r="A16" s="35"/>
      <c r="B16" s="13" t="s">
        <v>846</v>
      </c>
      <c r="C16" s="25">
        <v>0.44588542756924954</v>
      </c>
      <c r="D16" s="15">
        <v>0.34915519554397001</v>
      </c>
      <c r="E16" s="15">
        <v>0.40450769177001311</v>
      </c>
      <c r="F16" s="15">
        <v>0.94561295125418277</v>
      </c>
      <c r="G16" s="26"/>
      <c r="H16" s="15">
        <v>2.2185235285675015E-29</v>
      </c>
      <c r="I16" s="15">
        <v>2.4236596674922859E-6</v>
      </c>
      <c r="J16" s="15">
        <v>1.1003788666889207E-20</v>
      </c>
      <c r="K16" s="15">
        <v>7.2528530945483141E-62</v>
      </c>
      <c r="L16" s="15">
        <v>1.7562023044309441E-5</v>
      </c>
      <c r="M16" s="15">
        <v>0.52557458637771426</v>
      </c>
      <c r="N16" s="15">
        <v>9.6371335338739791E-53</v>
      </c>
      <c r="O16" s="15">
        <v>1.6554001770850961E-13</v>
      </c>
      <c r="P16" s="15">
        <v>0.86798820574378199</v>
      </c>
      <c r="Q16" s="15">
        <v>5.7596871758504294E-5</v>
      </c>
      <c r="R16" s="15">
        <v>0.77248965574928918</v>
      </c>
      <c r="S16" s="15">
        <v>1.0360400792089511E-96</v>
      </c>
      <c r="T16" s="15">
        <v>2.8568124140759455E-12</v>
      </c>
      <c r="U16" s="15">
        <v>0.52653209486586472</v>
      </c>
      <c r="V16" s="15">
        <v>8.5199502948148861E-2</v>
      </c>
      <c r="W16" s="15">
        <v>0.33987357602676849</v>
      </c>
      <c r="X16" s="16">
        <v>7.6872577395902184E-2</v>
      </c>
      <c r="Y16" s="4"/>
    </row>
    <row r="17" spans="1:25" x14ac:dyDescent="0.3">
      <c r="A17" s="34"/>
      <c r="B17" s="17" t="s">
        <v>847</v>
      </c>
      <c r="C17" s="18">
        <v>325</v>
      </c>
      <c r="D17" s="19">
        <v>373</v>
      </c>
      <c r="E17" s="19">
        <v>373</v>
      </c>
      <c r="F17" s="19">
        <v>373</v>
      </c>
      <c r="G17" s="19">
        <v>373</v>
      </c>
      <c r="H17" s="19">
        <v>373</v>
      </c>
      <c r="I17" s="19">
        <v>373</v>
      </c>
      <c r="J17" s="19">
        <v>373</v>
      </c>
      <c r="K17" s="19">
        <v>373</v>
      </c>
      <c r="L17" s="19">
        <v>373</v>
      </c>
      <c r="M17" s="19">
        <v>373</v>
      </c>
      <c r="N17" s="19">
        <v>373</v>
      </c>
      <c r="O17" s="19">
        <v>373</v>
      </c>
      <c r="P17" s="19">
        <v>373</v>
      </c>
      <c r="Q17" s="19">
        <v>373</v>
      </c>
      <c r="R17" s="19">
        <v>373</v>
      </c>
      <c r="S17" s="19">
        <v>373</v>
      </c>
      <c r="T17" s="19">
        <v>373</v>
      </c>
      <c r="U17" s="19">
        <v>373</v>
      </c>
      <c r="V17" s="19">
        <v>373</v>
      </c>
      <c r="W17" s="19">
        <v>373</v>
      </c>
      <c r="X17" s="20">
        <v>373</v>
      </c>
      <c r="Y17" s="4"/>
    </row>
    <row r="18" spans="1:25" ht="22.8" x14ac:dyDescent="0.3">
      <c r="A18" s="34" t="s">
        <v>841</v>
      </c>
      <c r="B18" s="13" t="s">
        <v>845</v>
      </c>
      <c r="C18" s="25">
        <v>7.2007354172716666E-3</v>
      </c>
      <c r="D18" s="15">
        <v>-6.9160334352472638E-2</v>
      </c>
      <c r="E18" s="15">
        <v>1.7149765542377862E-2</v>
      </c>
      <c r="F18" s="15">
        <v>3.1849918146885682E-2</v>
      </c>
      <c r="G18" s="23" t="s">
        <v>873</v>
      </c>
      <c r="H18" s="22">
        <v>1</v>
      </c>
      <c r="I18" s="23" t="s">
        <v>883</v>
      </c>
      <c r="J18" s="23" t="s">
        <v>884</v>
      </c>
      <c r="K18" s="23" t="s">
        <v>885</v>
      </c>
      <c r="L18" s="15">
        <v>-8.6554242392403391E-2</v>
      </c>
      <c r="M18" s="15">
        <v>-1.7258635060673337E-3</v>
      </c>
      <c r="N18" s="23" t="s">
        <v>879</v>
      </c>
      <c r="O18" s="23" t="s">
        <v>886</v>
      </c>
      <c r="P18" s="15">
        <v>4.489835596023932E-2</v>
      </c>
      <c r="Q18" s="15">
        <v>-0.10043951594464202</v>
      </c>
      <c r="R18" s="15">
        <v>4.0303154466939474E-2</v>
      </c>
      <c r="S18" s="23" t="s">
        <v>887</v>
      </c>
      <c r="T18" s="23" t="s">
        <v>888</v>
      </c>
      <c r="U18" s="15">
        <v>-2.7607452987947607E-2</v>
      </c>
      <c r="V18" s="23" t="s">
        <v>889</v>
      </c>
      <c r="W18" s="23" t="s">
        <v>890</v>
      </c>
      <c r="X18" s="24" t="s">
        <v>891</v>
      </c>
      <c r="Y18" s="4"/>
    </row>
    <row r="19" spans="1:25" ht="22.8" x14ac:dyDescent="0.3">
      <c r="A19" s="35"/>
      <c r="B19" s="13" t="s">
        <v>846</v>
      </c>
      <c r="C19" s="25">
        <v>0.89710870883462146</v>
      </c>
      <c r="D19" s="15">
        <v>0.18259051184073224</v>
      </c>
      <c r="E19" s="15">
        <v>0.74130205580701636</v>
      </c>
      <c r="F19" s="15">
        <v>0.53973412706443891</v>
      </c>
      <c r="G19" s="15">
        <v>2.2185235285675015E-29</v>
      </c>
      <c r="H19" s="26"/>
      <c r="I19" s="15">
        <v>2.6190157657564713E-2</v>
      </c>
      <c r="J19" s="15">
        <v>6.1646516871556566E-10</v>
      </c>
      <c r="K19" s="15">
        <v>1.2789938610388127E-15</v>
      </c>
      <c r="L19" s="15">
        <v>9.5085048410210454E-2</v>
      </c>
      <c r="M19" s="15">
        <v>0.97349906110010875</v>
      </c>
      <c r="N19" s="15">
        <v>1.7729483019739556E-13</v>
      </c>
      <c r="O19" s="15">
        <v>2.9836981966527962E-5</v>
      </c>
      <c r="P19" s="15">
        <v>0.38722709498889851</v>
      </c>
      <c r="Q19" s="15">
        <v>5.2598551113108925E-2</v>
      </c>
      <c r="R19" s="15">
        <v>0.43769819466655302</v>
      </c>
      <c r="S19" s="15">
        <v>1.0850031287596188E-18</v>
      </c>
      <c r="T19" s="15">
        <v>7.1512387948030069E-6</v>
      </c>
      <c r="U19" s="15">
        <v>0.59507219467217021</v>
      </c>
      <c r="V19" s="15">
        <v>2.6498503538828185E-3</v>
      </c>
      <c r="W19" s="15">
        <v>2.2366113448776207E-3</v>
      </c>
      <c r="X19" s="16">
        <v>1.0676041591017315E-4</v>
      </c>
      <c r="Y19" s="4"/>
    </row>
    <row r="20" spans="1:25" x14ac:dyDescent="0.3">
      <c r="A20" s="34"/>
      <c r="B20" s="17" t="s">
        <v>847</v>
      </c>
      <c r="C20" s="18">
        <v>325</v>
      </c>
      <c r="D20" s="19">
        <v>373</v>
      </c>
      <c r="E20" s="19">
        <v>373</v>
      </c>
      <c r="F20" s="19">
        <v>373</v>
      </c>
      <c r="G20" s="19">
        <v>373</v>
      </c>
      <c r="H20" s="19">
        <v>373</v>
      </c>
      <c r="I20" s="19">
        <v>373</v>
      </c>
      <c r="J20" s="19">
        <v>373</v>
      </c>
      <c r="K20" s="19">
        <v>373</v>
      </c>
      <c r="L20" s="19">
        <v>373</v>
      </c>
      <c r="M20" s="19">
        <v>373</v>
      </c>
      <c r="N20" s="19">
        <v>373</v>
      </c>
      <c r="O20" s="19">
        <v>373</v>
      </c>
      <c r="P20" s="19">
        <v>373</v>
      </c>
      <c r="Q20" s="19">
        <v>373</v>
      </c>
      <c r="R20" s="19">
        <v>373</v>
      </c>
      <c r="S20" s="19">
        <v>373</v>
      </c>
      <c r="T20" s="19">
        <v>373</v>
      </c>
      <c r="U20" s="19">
        <v>373</v>
      </c>
      <c r="V20" s="19">
        <v>373</v>
      </c>
      <c r="W20" s="19">
        <v>373</v>
      </c>
      <c r="X20" s="20">
        <v>373</v>
      </c>
      <c r="Y20" s="4"/>
    </row>
    <row r="21" spans="1:25" ht="22.8" x14ac:dyDescent="0.3">
      <c r="A21" s="34" t="s">
        <v>11</v>
      </c>
      <c r="B21" s="13" t="s">
        <v>845</v>
      </c>
      <c r="C21" s="21" t="s">
        <v>853</v>
      </c>
      <c r="D21" s="15">
        <v>3.0832505487085108E-2</v>
      </c>
      <c r="E21" s="15">
        <v>-2.4530837900090877E-3</v>
      </c>
      <c r="F21" s="23" t="s">
        <v>869</v>
      </c>
      <c r="G21" s="23" t="s">
        <v>874</v>
      </c>
      <c r="H21" s="23" t="s">
        <v>883</v>
      </c>
      <c r="I21" s="22">
        <v>1</v>
      </c>
      <c r="J21" s="23" t="s">
        <v>892</v>
      </c>
      <c r="K21" s="23" t="s">
        <v>893</v>
      </c>
      <c r="L21" s="23" t="s">
        <v>894</v>
      </c>
      <c r="M21" s="15">
        <v>-2.2881111107738921E-2</v>
      </c>
      <c r="N21" s="23" t="s">
        <v>895</v>
      </c>
      <c r="O21" s="23" t="s">
        <v>896</v>
      </c>
      <c r="P21" s="15">
        <v>-3.4602419599056577E-2</v>
      </c>
      <c r="Q21" s="23" t="s">
        <v>897</v>
      </c>
      <c r="R21" s="23" t="s">
        <v>898</v>
      </c>
      <c r="S21" s="23" t="s">
        <v>899</v>
      </c>
      <c r="T21" s="23" t="s">
        <v>900</v>
      </c>
      <c r="U21" s="15">
        <v>-1.7160850931619159E-2</v>
      </c>
      <c r="V21" s="23" t="s">
        <v>852</v>
      </c>
      <c r="W21" s="15">
        <v>-2.3490632685938744E-2</v>
      </c>
      <c r="X21" s="16">
        <v>-4.4426960488111091E-3</v>
      </c>
      <c r="Y21" s="4"/>
    </row>
    <row r="22" spans="1:25" ht="22.8" x14ac:dyDescent="0.3">
      <c r="A22" s="35"/>
      <c r="B22" s="13" t="s">
        <v>846</v>
      </c>
      <c r="C22" s="25">
        <v>2.8702510369946588E-2</v>
      </c>
      <c r="D22" s="15">
        <v>0.55276824362387078</v>
      </c>
      <c r="E22" s="15">
        <v>0.96233950306748239</v>
      </c>
      <c r="F22" s="15">
        <v>1.9316697568785325E-2</v>
      </c>
      <c r="G22" s="15">
        <v>2.4236596674922859E-6</v>
      </c>
      <c r="H22" s="15">
        <v>2.6190157657564713E-2</v>
      </c>
      <c r="I22" s="26"/>
      <c r="J22" s="15">
        <v>1.6900390455356105E-19</v>
      </c>
      <c r="K22" s="15">
        <v>1.4396678969037807E-16</v>
      </c>
      <c r="L22" s="15">
        <v>2.2609939155105203E-51</v>
      </c>
      <c r="M22" s="15">
        <v>0.65958796089354987</v>
      </c>
      <c r="N22" s="15">
        <v>1.5545691776084273E-5</v>
      </c>
      <c r="O22" s="15">
        <v>1.0942056852371436E-10</v>
      </c>
      <c r="P22" s="15">
        <v>0.50525755170466535</v>
      </c>
      <c r="Q22" s="15">
        <v>1.6668682783019462E-108</v>
      </c>
      <c r="R22" s="15">
        <v>6.2619608556370313E-3</v>
      </c>
      <c r="S22" s="15">
        <v>2.6319313351734944E-5</v>
      </c>
      <c r="T22" s="15">
        <v>3.7666474120242008E-15</v>
      </c>
      <c r="U22" s="15">
        <v>0.74114080570483143</v>
      </c>
      <c r="V22" s="15">
        <v>3.5245887879981556E-2</v>
      </c>
      <c r="W22" s="15">
        <v>0.6511111078974573</v>
      </c>
      <c r="X22" s="16">
        <v>0.93185185364783685</v>
      </c>
      <c r="Y22" s="4"/>
    </row>
    <row r="23" spans="1:25" x14ac:dyDescent="0.3">
      <c r="A23" s="34"/>
      <c r="B23" s="17" t="s">
        <v>847</v>
      </c>
      <c r="C23" s="18">
        <v>325</v>
      </c>
      <c r="D23" s="19">
        <v>373</v>
      </c>
      <c r="E23" s="19">
        <v>373</v>
      </c>
      <c r="F23" s="19">
        <v>373</v>
      </c>
      <c r="G23" s="19">
        <v>373</v>
      </c>
      <c r="H23" s="19">
        <v>373</v>
      </c>
      <c r="I23" s="19">
        <v>373</v>
      </c>
      <c r="J23" s="19">
        <v>373</v>
      </c>
      <c r="K23" s="19">
        <v>373</v>
      </c>
      <c r="L23" s="19">
        <v>373</v>
      </c>
      <c r="M23" s="19">
        <v>373</v>
      </c>
      <c r="N23" s="19">
        <v>373</v>
      </c>
      <c r="O23" s="19">
        <v>373</v>
      </c>
      <c r="P23" s="19">
        <v>373</v>
      </c>
      <c r="Q23" s="19">
        <v>373</v>
      </c>
      <c r="R23" s="19">
        <v>373</v>
      </c>
      <c r="S23" s="19">
        <v>373</v>
      </c>
      <c r="T23" s="19">
        <v>373</v>
      </c>
      <c r="U23" s="19">
        <v>373</v>
      </c>
      <c r="V23" s="19">
        <v>373</v>
      </c>
      <c r="W23" s="19">
        <v>373</v>
      </c>
      <c r="X23" s="20">
        <v>373</v>
      </c>
      <c r="Y23" s="4"/>
    </row>
    <row r="24" spans="1:25" ht="22.8" x14ac:dyDescent="0.3">
      <c r="A24" s="34" t="s">
        <v>15</v>
      </c>
      <c r="B24" s="13" t="s">
        <v>845</v>
      </c>
      <c r="C24" s="25">
        <v>-2.5875256550291121E-2</v>
      </c>
      <c r="D24" s="15">
        <v>-4.3754289541493102E-2</v>
      </c>
      <c r="E24" s="15">
        <v>6.2713266703151332E-2</v>
      </c>
      <c r="F24" s="15">
        <v>1.8658807971308936E-2</v>
      </c>
      <c r="G24" s="23" t="s">
        <v>875</v>
      </c>
      <c r="H24" s="23" t="s">
        <v>884</v>
      </c>
      <c r="I24" s="23" t="s">
        <v>892</v>
      </c>
      <c r="J24" s="22">
        <v>1</v>
      </c>
      <c r="K24" s="23" t="s">
        <v>901</v>
      </c>
      <c r="L24" s="23" t="s">
        <v>902</v>
      </c>
      <c r="M24" s="15">
        <v>1.2145557091564684E-2</v>
      </c>
      <c r="N24" s="23" t="s">
        <v>879</v>
      </c>
      <c r="O24" s="23" t="s">
        <v>903</v>
      </c>
      <c r="P24" s="23" t="s">
        <v>904</v>
      </c>
      <c r="Q24" s="23" t="s">
        <v>905</v>
      </c>
      <c r="R24" s="15">
        <v>5.3122810775581612E-2</v>
      </c>
      <c r="S24" s="23" t="s">
        <v>882</v>
      </c>
      <c r="T24" s="23" t="s">
        <v>906</v>
      </c>
      <c r="U24" s="15">
        <v>1.7350694657787775E-2</v>
      </c>
      <c r="V24" s="15">
        <v>-8.9564364873660623E-2</v>
      </c>
      <c r="W24" s="23" t="s">
        <v>907</v>
      </c>
      <c r="X24" s="16">
        <v>3.1623837804800173E-2</v>
      </c>
      <c r="Y24" s="4"/>
    </row>
    <row r="25" spans="1:25" ht="22.8" x14ac:dyDescent="0.3">
      <c r="A25" s="35"/>
      <c r="B25" s="13" t="s">
        <v>846</v>
      </c>
      <c r="C25" s="25">
        <v>0.64210810735123358</v>
      </c>
      <c r="D25" s="15">
        <v>0.39945050241950009</v>
      </c>
      <c r="E25" s="15">
        <v>0.22692465175920329</v>
      </c>
      <c r="F25" s="15">
        <v>0.71945804506934796</v>
      </c>
      <c r="G25" s="15">
        <v>1.1003788666889207E-20</v>
      </c>
      <c r="H25" s="15">
        <v>6.1646516871556566E-10</v>
      </c>
      <c r="I25" s="15">
        <v>1.6900390455356105E-19</v>
      </c>
      <c r="J25" s="26"/>
      <c r="K25" s="15">
        <v>1.6299070670319517E-32</v>
      </c>
      <c r="L25" s="15">
        <v>7.8251616436875974E-11</v>
      </c>
      <c r="M25" s="15">
        <v>0.81514724701874997</v>
      </c>
      <c r="N25" s="15">
        <v>1.8218566308489167E-13</v>
      </c>
      <c r="O25" s="15">
        <v>5.4009911668649927E-51</v>
      </c>
      <c r="P25" s="15">
        <v>4.9074844387491705E-2</v>
      </c>
      <c r="Q25" s="15">
        <v>6.1072286596834179E-14</v>
      </c>
      <c r="R25" s="15">
        <v>0.30618918474829021</v>
      </c>
      <c r="S25" s="15">
        <v>3.1873430377037128E-12</v>
      </c>
      <c r="T25" s="15">
        <v>3.0556180487324671E-92</v>
      </c>
      <c r="U25" s="15">
        <v>0.73838106679091586</v>
      </c>
      <c r="V25" s="15">
        <v>8.4088202582152979E-2</v>
      </c>
      <c r="W25" s="15">
        <v>2.8665402243992399E-2</v>
      </c>
      <c r="X25" s="16">
        <v>0.54261716046035824</v>
      </c>
      <c r="Y25" s="4"/>
    </row>
    <row r="26" spans="1:25" x14ac:dyDescent="0.3">
      <c r="A26" s="34"/>
      <c r="B26" s="17" t="s">
        <v>847</v>
      </c>
      <c r="C26" s="18">
        <v>325</v>
      </c>
      <c r="D26" s="19">
        <v>373</v>
      </c>
      <c r="E26" s="19">
        <v>373</v>
      </c>
      <c r="F26" s="19">
        <v>373</v>
      </c>
      <c r="G26" s="19">
        <v>373</v>
      </c>
      <c r="H26" s="19">
        <v>373</v>
      </c>
      <c r="I26" s="19">
        <v>373</v>
      </c>
      <c r="J26" s="19">
        <v>373</v>
      </c>
      <c r="K26" s="19">
        <v>373</v>
      </c>
      <c r="L26" s="19">
        <v>373</v>
      </c>
      <c r="M26" s="19">
        <v>373</v>
      </c>
      <c r="N26" s="19">
        <v>373</v>
      </c>
      <c r="O26" s="19">
        <v>373</v>
      </c>
      <c r="P26" s="19">
        <v>373</v>
      </c>
      <c r="Q26" s="19">
        <v>373</v>
      </c>
      <c r="R26" s="19">
        <v>373</v>
      </c>
      <c r="S26" s="19">
        <v>373</v>
      </c>
      <c r="T26" s="19">
        <v>373</v>
      </c>
      <c r="U26" s="19">
        <v>373</v>
      </c>
      <c r="V26" s="19">
        <v>373</v>
      </c>
      <c r="W26" s="19">
        <v>373</v>
      </c>
      <c r="X26" s="20">
        <v>373</v>
      </c>
      <c r="Y26" s="4"/>
    </row>
    <row r="27" spans="1:25" ht="22.8" x14ac:dyDescent="0.3">
      <c r="A27" s="34" t="s">
        <v>16</v>
      </c>
      <c r="B27" s="13" t="s">
        <v>845</v>
      </c>
      <c r="C27" s="25">
        <v>-0.10067432076338773</v>
      </c>
      <c r="D27" s="15">
        <v>-1.9130484878551863E-2</v>
      </c>
      <c r="E27" s="15">
        <v>-2.8518892817704304E-2</v>
      </c>
      <c r="F27" s="23" t="s">
        <v>859</v>
      </c>
      <c r="G27" s="23" t="s">
        <v>876</v>
      </c>
      <c r="H27" s="23" t="s">
        <v>885</v>
      </c>
      <c r="I27" s="23" t="s">
        <v>893</v>
      </c>
      <c r="J27" s="23" t="s">
        <v>901</v>
      </c>
      <c r="K27" s="22">
        <v>1</v>
      </c>
      <c r="L27" s="23" t="s">
        <v>908</v>
      </c>
      <c r="M27" s="23" t="s">
        <v>909</v>
      </c>
      <c r="N27" s="23" t="s">
        <v>910</v>
      </c>
      <c r="O27" s="23" t="s">
        <v>911</v>
      </c>
      <c r="P27" s="15">
        <v>3.7675325275270212E-2</v>
      </c>
      <c r="Q27" s="23" t="s">
        <v>912</v>
      </c>
      <c r="R27" s="23" t="s">
        <v>880</v>
      </c>
      <c r="S27" s="23" t="s">
        <v>913</v>
      </c>
      <c r="T27" s="23" t="s">
        <v>914</v>
      </c>
      <c r="U27" s="15">
        <v>9.8040392023835077E-2</v>
      </c>
      <c r="V27" s="23" t="s">
        <v>915</v>
      </c>
      <c r="W27" s="15">
        <v>3.9348160249773723E-2</v>
      </c>
      <c r="X27" s="16">
        <v>7.9641080546472981E-2</v>
      </c>
      <c r="Y27" s="4"/>
    </row>
    <row r="28" spans="1:25" ht="22.8" x14ac:dyDescent="0.3">
      <c r="A28" s="35"/>
      <c r="B28" s="13" t="s">
        <v>846</v>
      </c>
      <c r="C28" s="25">
        <v>6.9901756296642456E-2</v>
      </c>
      <c r="D28" s="15">
        <v>0.71267590883623977</v>
      </c>
      <c r="E28" s="15">
        <v>0.58296816586597822</v>
      </c>
      <c r="F28" s="15">
        <v>2.0812434796446608E-7</v>
      </c>
      <c r="G28" s="15">
        <v>7.2528530945483141E-62</v>
      </c>
      <c r="H28" s="15">
        <v>1.2789938610388127E-15</v>
      </c>
      <c r="I28" s="15">
        <v>1.4396678969037807E-16</v>
      </c>
      <c r="J28" s="15">
        <v>1.6299070670319517E-32</v>
      </c>
      <c r="K28" s="26"/>
      <c r="L28" s="15">
        <v>6.7456123162417109E-10</v>
      </c>
      <c r="M28" s="15">
        <v>2.7445227987644079E-5</v>
      </c>
      <c r="N28" s="15">
        <v>2.1663247835086921E-25</v>
      </c>
      <c r="O28" s="15">
        <v>1.3172476643162136E-14</v>
      </c>
      <c r="P28" s="15">
        <v>0.46817798764714225</v>
      </c>
      <c r="Q28" s="15">
        <v>5.3354485956050972E-12</v>
      </c>
      <c r="R28" s="15">
        <v>5.4439269706967871E-5</v>
      </c>
      <c r="S28" s="15">
        <v>1.739922354494021E-39</v>
      </c>
      <c r="T28" s="15">
        <v>5.5121106317721663E-21</v>
      </c>
      <c r="U28" s="15">
        <v>5.8533797302106651E-2</v>
      </c>
      <c r="V28" s="15">
        <v>1.0982746336148494E-2</v>
      </c>
      <c r="W28" s="15">
        <v>0.44864136282469391</v>
      </c>
      <c r="X28" s="16">
        <v>0.124685131790383</v>
      </c>
      <c r="Y28" s="4"/>
    </row>
    <row r="29" spans="1:25" x14ac:dyDescent="0.3">
      <c r="A29" s="34"/>
      <c r="B29" s="17" t="s">
        <v>847</v>
      </c>
      <c r="C29" s="18">
        <v>325</v>
      </c>
      <c r="D29" s="19">
        <v>373</v>
      </c>
      <c r="E29" s="19">
        <v>373</v>
      </c>
      <c r="F29" s="19">
        <v>373</v>
      </c>
      <c r="G29" s="19">
        <v>373</v>
      </c>
      <c r="H29" s="19">
        <v>373</v>
      </c>
      <c r="I29" s="19">
        <v>373</v>
      </c>
      <c r="J29" s="19">
        <v>373</v>
      </c>
      <c r="K29" s="19">
        <v>373</v>
      </c>
      <c r="L29" s="19">
        <v>373</v>
      </c>
      <c r="M29" s="19">
        <v>373</v>
      </c>
      <c r="N29" s="19">
        <v>373</v>
      </c>
      <c r="O29" s="19">
        <v>373</v>
      </c>
      <c r="P29" s="19">
        <v>373</v>
      </c>
      <c r="Q29" s="19">
        <v>373</v>
      </c>
      <c r="R29" s="19">
        <v>373</v>
      </c>
      <c r="S29" s="19">
        <v>373</v>
      </c>
      <c r="T29" s="19">
        <v>373</v>
      </c>
      <c r="U29" s="19">
        <v>373</v>
      </c>
      <c r="V29" s="19">
        <v>373</v>
      </c>
      <c r="W29" s="19">
        <v>373</v>
      </c>
      <c r="X29" s="20">
        <v>373</v>
      </c>
      <c r="Y29" s="4"/>
    </row>
    <row r="30" spans="1:25" ht="22.8" x14ac:dyDescent="0.3">
      <c r="A30" s="34" t="s">
        <v>824</v>
      </c>
      <c r="B30" s="13" t="s">
        <v>845</v>
      </c>
      <c r="C30" s="25">
        <v>5.9144131101216545E-2</v>
      </c>
      <c r="D30" s="15">
        <v>4.7157760414798335E-2</v>
      </c>
      <c r="E30" s="15">
        <v>-6.0900056440500581E-2</v>
      </c>
      <c r="F30" s="15">
        <v>-2.007928477389527E-2</v>
      </c>
      <c r="G30" s="23" t="s">
        <v>877</v>
      </c>
      <c r="H30" s="15">
        <v>-8.6554242392403391E-2</v>
      </c>
      <c r="I30" s="23" t="s">
        <v>894</v>
      </c>
      <c r="J30" s="23" t="s">
        <v>902</v>
      </c>
      <c r="K30" s="23" t="s">
        <v>908</v>
      </c>
      <c r="L30" s="22">
        <v>1</v>
      </c>
      <c r="M30" s="15">
        <v>-3.6692845718842883E-2</v>
      </c>
      <c r="N30" s="23" t="s">
        <v>916</v>
      </c>
      <c r="O30" s="23" t="s">
        <v>917</v>
      </c>
      <c r="P30" s="23" t="s">
        <v>918</v>
      </c>
      <c r="Q30" s="23" t="s">
        <v>919</v>
      </c>
      <c r="R30" s="15">
        <v>-1.6040883740522205E-2</v>
      </c>
      <c r="S30" s="23" t="s">
        <v>920</v>
      </c>
      <c r="T30" s="23" t="s">
        <v>921</v>
      </c>
      <c r="U30" s="15">
        <v>1.4089433965066735E-2</v>
      </c>
      <c r="V30" s="15">
        <v>7.3609005298797367E-2</v>
      </c>
      <c r="W30" s="15">
        <v>-9.0370432492343278E-2</v>
      </c>
      <c r="X30" s="16">
        <v>1.1910244287259394E-2</v>
      </c>
      <c r="Y30" s="4"/>
    </row>
    <row r="31" spans="1:25" ht="22.8" x14ac:dyDescent="0.3">
      <c r="A31" s="35"/>
      <c r="B31" s="13" t="s">
        <v>846</v>
      </c>
      <c r="C31" s="25">
        <v>0.28775535780471884</v>
      </c>
      <c r="D31" s="15">
        <v>0.36376404901093606</v>
      </c>
      <c r="E31" s="15">
        <v>0.2406686750504668</v>
      </c>
      <c r="F31" s="15">
        <v>0.69910212752861378</v>
      </c>
      <c r="G31" s="15">
        <v>1.7562023044309441E-5</v>
      </c>
      <c r="H31" s="15">
        <v>9.5085048410210454E-2</v>
      </c>
      <c r="I31" s="15">
        <v>2.2609939155105203E-51</v>
      </c>
      <c r="J31" s="15">
        <v>7.8251616436875974E-11</v>
      </c>
      <c r="K31" s="15">
        <v>6.7456123162417109E-10</v>
      </c>
      <c r="L31" s="26"/>
      <c r="M31" s="15">
        <v>0.47986731437439434</v>
      </c>
      <c r="N31" s="15">
        <v>1.4443657147456516E-10</v>
      </c>
      <c r="O31" s="15">
        <v>1.4724021400259149E-23</v>
      </c>
      <c r="P31" s="15">
        <v>3.721124073658013E-2</v>
      </c>
      <c r="Q31" s="15">
        <v>6.7583869533032291E-23</v>
      </c>
      <c r="R31" s="15">
        <v>0.75748813824858607</v>
      </c>
      <c r="S31" s="15">
        <v>1.7732077636761521E-4</v>
      </c>
      <c r="T31" s="15">
        <v>2.8808267978017227E-6</v>
      </c>
      <c r="U31" s="15">
        <v>0.78622773996429984</v>
      </c>
      <c r="V31" s="15">
        <v>0.15596321941682206</v>
      </c>
      <c r="W31" s="15">
        <v>8.1324353803835736E-2</v>
      </c>
      <c r="X31" s="16">
        <v>0.81866598301156512</v>
      </c>
      <c r="Y31" s="4"/>
    </row>
    <row r="32" spans="1:25" x14ac:dyDescent="0.3">
      <c r="A32" s="34"/>
      <c r="B32" s="17" t="s">
        <v>847</v>
      </c>
      <c r="C32" s="18">
        <v>325</v>
      </c>
      <c r="D32" s="19">
        <v>373</v>
      </c>
      <c r="E32" s="19">
        <v>373</v>
      </c>
      <c r="F32" s="19">
        <v>373</v>
      </c>
      <c r="G32" s="19">
        <v>373</v>
      </c>
      <c r="H32" s="19">
        <v>373</v>
      </c>
      <c r="I32" s="19">
        <v>373</v>
      </c>
      <c r="J32" s="19">
        <v>373</v>
      </c>
      <c r="K32" s="19">
        <v>373</v>
      </c>
      <c r="L32" s="19">
        <v>373</v>
      </c>
      <c r="M32" s="19">
        <v>373</v>
      </c>
      <c r="N32" s="19">
        <v>373</v>
      </c>
      <c r="O32" s="19">
        <v>373</v>
      </c>
      <c r="P32" s="19">
        <v>373</v>
      </c>
      <c r="Q32" s="19">
        <v>373</v>
      </c>
      <c r="R32" s="19">
        <v>373</v>
      </c>
      <c r="S32" s="19">
        <v>373</v>
      </c>
      <c r="T32" s="19">
        <v>373</v>
      </c>
      <c r="U32" s="19">
        <v>373</v>
      </c>
      <c r="V32" s="19">
        <v>373</v>
      </c>
      <c r="W32" s="19">
        <v>373</v>
      </c>
      <c r="X32" s="20">
        <v>373</v>
      </c>
      <c r="Y32" s="4"/>
    </row>
    <row r="33" spans="1:25" ht="22.8" x14ac:dyDescent="0.3">
      <c r="A33" s="34" t="s">
        <v>825</v>
      </c>
      <c r="B33" s="13" t="s">
        <v>845</v>
      </c>
      <c r="C33" s="25">
        <v>4.3161293051304506E-2</v>
      </c>
      <c r="D33" s="15">
        <v>3.8023741398712334E-3</v>
      </c>
      <c r="E33" s="15">
        <v>5.2757290203351834E-2</v>
      </c>
      <c r="F33" s="23" t="s">
        <v>870</v>
      </c>
      <c r="G33" s="15">
        <v>-3.2969170996381469E-2</v>
      </c>
      <c r="H33" s="15">
        <v>-1.7258635060673337E-3</v>
      </c>
      <c r="I33" s="15">
        <v>-2.2881111107738921E-2</v>
      </c>
      <c r="J33" s="15">
        <v>1.2145557091564684E-2</v>
      </c>
      <c r="K33" s="23" t="s">
        <v>909</v>
      </c>
      <c r="L33" s="15">
        <v>-3.6692845718842883E-2</v>
      </c>
      <c r="M33" s="22">
        <v>1</v>
      </c>
      <c r="N33" s="15">
        <v>-4.6903866347196205E-2</v>
      </c>
      <c r="O33" s="15">
        <v>1.9211067717283863E-2</v>
      </c>
      <c r="P33" s="15">
        <v>2.030096870724642E-2</v>
      </c>
      <c r="Q33" s="15">
        <v>-1.9634163615842727E-2</v>
      </c>
      <c r="R33" s="23" t="s">
        <v>922</v>
      </c>
      <c r="S33" s="15">
        <v>1.5205276466030516E-2</v>
      </c>
      <c r="T33" s="15">
        <v>3.0806613367444915E-2</v>
      </c>
      <c r="U33" s="15">
        <v>-1.6267593886785128E-2</v>
      </c>
      <c r="V33" s="15">
        <v>-3.5164883260114091E-2</v>
      </c>
      <c r="W33" s="15">
        <v>5.0432567411737933E-2</v>
      </c>
      <c r="X33" s="16">
        <v>1.2586838118835804E-2</v>
      </c>
      <c r="Y33" s="4"/>
    </row>
    <row r="34" spans="1:25" ht="22.8" x14ac:dyDescent="0.3">
      <c r="A34" s="35"/>
      <c r="B34" s="13" t="s">
        <v>846</v>
      </c>
      <c r="C34" s="25">
        <v>0.43806511078056498</v>
      </c>
      <c r="D34" s="15">
        <v>0.94165506141474653</v>
      </c>
      <c r="E34" s="15">
        <v>0.30953392312505268</v>
      </c>
      <c r="F34" s="15">
        <v>3.1870606117434023E-49</v>
      </c>
      <c r="G34" s="15">
        <v>0.52557458637771426</v>
      </c>
      <c r="H34" s="15">
        <v>0.97349906110010875</v>
      </c>
      <c r="I34" s="15">
        <v>0.65958796089354987</v>
      </c>
      <c r="J34" s="15">
        <v>0.81514724701874997</v>
      </c>
      <c r="K34" s="15">
        <v>2.7445227987644079E-5</v>
      </c>
      <c r="L34" s="15">
        <v>0.47986731437439434</v>
      </c>
      <c r="M34" s="26"/>
      <c r="N34" s="15">
        <v>0.36635558413909797</v>
      </c>
      <c r="O34" s="15">
        <v>0.71151946861637916</v>
      </c>
      <c r="P34" s="15">
        <v>0.69594422702596348</v>
      </c>
      <c r="Q34" s="15">
        <v>0.70545853714866846</v>
      </c>
      <c r="R34" s="15">
        <v>1.3800438902328418E-20</v>
      </c>
      <c r="S34" s="15">
        <v>0.76975610004544803</v>
      </c>
      <c r="T34" s="15">
        <v>0.55310194441318594</v>
      </c>
      <c r="U34" s="15">
        <v>0.75417001662848426</v>
      </c>
      <c r="V34" s="15">
        <v>0.49835731776579828</v>
      </c>
      <c r="W34" s="15">
        <v>0.33136717816966343</v>
      </c>
      <c r="X34" s="16">
        <v>0.80855863161915842</v>
      </c>
      <c r="Y34" s="4"/>
    </row>
    <row r="35" spans="1:25" x14ac:dyDescent="0.3">
      <c r="A35" s="34"/>
      <c r="B35" s="17" t="s">
        <v>847</v>
      </c>
      <c r="C35" s="18">
        <v>325</v>
      </c>
      <c r="D35" s="19">
        <v>373</v>
      </c>
      <c r="E35" s="19">
        <v>373</v>
      </c>
      <c r="F35" s="19">
        <v>373</v>
      </c>
      <c r="G35" s="19">
        <v>373</v>
      </c>
      <c r="H35" s="19">
        <v>373</v>
      </c>
      <c r="I35" s="19">
        <v>373</v>
      </c>
      <c r="J35" s="19">
        <v>373</v>
      </c>
      <c r="K35" s="19">
        <v>373</v>
      </c>
      <c r="L35" s="19">
        <v>373</v>
      </c>
      <c r="M35" s="19">
        <v>373</v>
      </c>
      <c r="N35" s="19">
        <v>373</v>
      </c>
      <c r="O35" s="19">
        <v>373</v>
      </c>
      <c r="P35" s="19">
        <v>373</v>
      </c>
      <c r="Q35" s="19">
        <v>373</v>
      </c>
      <c r="R35" s="19">
        <v>373</v>
      </c>
      <c r="S35" s="19">
        <v>373</v>
      </c>
      <c r="T35" s="19">
        <v>373</v>
      </c>
      <c r="U35" s="19">
        <v>373</v>
      </c>
      <c r="V35" s="19">
        <v>373</v>
      </c>
      <c r="W35" s="19">
        <v>373</v>
      </c>
      <c r="X35" s="20">
        <v>373</v>
      </c>
      <c r="Y35" s="4"/>
    </row>
    <row r="36" spans="1:25" ht="22.8" x14ac:dyDescent="0.3">
      <c r="A36" s="34" t="s">
        <v>826</v>
      </c>
      <c r="B36" s="13" t="s">
        <v>845</v>
      </c>
      <c r="C36" s="25">
        <v>2.8438889531809213E-2</v>
      </c>
      <c r="D36" s="15">
        <v>-2.6758174569545139E-2</v>
      </c>
      <c r="E36" s="15">
        <v>-3.7735438263530222E-2</v>
      </c>
      <c r="F36" s="15">
        <v>-2.8640072181761827E-2</v>
      </c>
      <c r="G36" s="23" t="s">
        <v>878</v>
      </c>
      <c r="H36" s="23" t="s">
        <v>879</v>
      </c>
      <c r="I36" s="23" t="s">
        <v>895</v>
      </c>
      <c r="J36" s="23" t="s">
        <v>879</v>
      </c>
      <c r="K36" s="23" t="s">
        <v>910</v>
      </c>
      <c r="L36" s="23" t="s">
        <v>916</v>
      </c>
      <c r="M36" s="15">
        <v>-4.6903866347196205E-2</v>
      </c>
      <c r="N36" s="22">
        <v>1</v>
      </c>
      <c r="O36" s="23" t="s">
        <v>923</v>
      </c>
      <c r="P36" s="15">
        <v>3.8133202425072989E-2</v>
      </c>
      <c r="Q36" s="23" t="s">
        <v>924</v>
      </c>
      <c r="R36" s="15">
        <v>1.6852349317749635E-2</v>
      </c>
      <c r="S36" s="23" t="s">
        <v>925</v>
      </c>
      <c r="T36" s="23" t="s">
        <v>926</v>
      </c>
      <c r="U36" s="15">
        <v>1.8153339092859835E-2</v>
      </c>
      <c r="V36" s="23" t="s">
        <v>927</v>
      </c>
      <c r="W36" s="15">
        <v>9.748673889023754E-2</v>
      </c>
      <c r="X36" s="16">
        <v>4.9258120083846488E-2</v>
      </c>
      <c r="Y36" s="4"/>
    </row>
    <row r="37" spans="1:25" ht="22.8" x14ac:dyDescent="0.3">
      <c r="A37" s="35"/>
      <c r="B37" s="13" t="s">
        <v>846</v>
      </c>
      <c r="C37" s="25">
        <v>0.60947897681699714</v>
      </c>
      <c r="D37" s="15">
        <v>0.60645246403191777</v>
      </c>
      <c r="E37" s="15">
        <v>0.46746791149888578</v>
      </c>
      <c r="F37" s="15">
        <v>0.58136754205052477</v>
      </c>
      <c r="G37" s="15">
        <v>9.6371335338739791E-53</v>
      </c>
      <c r="H37" s="15">
        <v>1.7729483019739556E-13</v>
      </c>
      <c r="I37" s="15">
        <v>1.5545691776084273E-5</v>
      </c>
      <c r="J37" s="15">
        <v>1.8218566308489167E-13</v>
      </c>
      <c r="K37" s="15">
        <v>2.1663247835086921E-25</v>
      </c>
      <c r="L37" s="15">
        <v>1.4443657147456516E-10</v>
      </c>
      <c r="M37" s="15">
        <v>0.36635558413909797</v>
      </c>
      <c r="N37" s="26"/>
      <c r="O37" s="15">
        <v>4.3770740107399377E-30</v>
      </c>
      <c r="P37" s="15">
        <v>0.462784393098291</v>
      </c>
      <c r="Q37" s="15">
        <v>3.0833671894844373E-4</v>
      </c>
      <c r="R37" s="15">
        <v>0.74563253011404718</v>
      </c>
      <c r="S37" s="15">
        <v>2.8986105832072266E-19</v>
      </c>
      <c r="T37" s="15">
        <v>1.8680511727167453E-5</v>
      </c>
      <c r="U37" s="15">
        <v>0.72675055235546093</v>
      </c>
      <c r="V37" s="15">
        <v>3.603472395060296E-4</v>
      </c>
      <c r="W37" s="15">
        <v>5.9979436444948922E-2</v>
      </c>
      <c r="X37" s="16">
        <v>0.34276543306391027</v>
      </c>
      <c r="Y37" s="4"/>
    </row>
    <row r="38" spans="1:25" x14ac:dyDescent="0.3">
      <c r="A38" s="34"/>
      <c r="B38" s="17" t="s">
        <v>847</v>
      </c>
      <c r="C38" s="18">
        <v>325</v>
      </c>
      <c r="D38" s="19">
        <v>373</v>
      </c>
      <c r="E38" s="19">
        <v>373</v>
      </c>
      <c r="F38" s="19">
        <v>373</v>
      </c>
      <c r="G38" s="19">
        <v>373</v>
      </c>
      <c r="H38" s="19">
        <v>373</v>
      </c>
      <c r="I38" s="19">
        <v>373</v>
      </c>
      <c r="J38" s="19">
        <v>373</v>
      </c>
      <c r="K38" s="19">
        <v>373</v>
      </c>
      <c r="L38" s="19">
        <v>373</v>
      </c>
      <c r="M38" s="19">
        <v>373</v>
      </c>
      <c r="N38" s="19">
        <v>373</v>
      </c>
      <c r="O38" s="19">
        <v>373</v>
      </c>
      <c r="P38" s="19">
        <v>373</v>
      </c>
      <c r="Q38" s="19">
        <v>373</v>
      </c>
      <c r="R38" s="19">
        <v>373</v>
      </c>
      <c r="S38" s="19">
        <v>373</v>
      </c>
      <c r="T38" s="19">
        <v>373</v>
      </c>
      <c r="U38" s="19">
        <v>373</v>
      </c>
      <c r="V38" s="19">
        <v>373</v>
      </c>
      <c r="W38" s="19">
        <v>373</v>
      </c>
      <c r="X38" s="20">
        <v>373</v>
      </c>
      <c r="Y38" s="4"/>
    </row>
    <row r="39" spans="1:25" ht="22.8" x14ac:dyDescent="0.3">
      <c r="A39" s="34" t="s">
        <v>828</v>
      </c>
      <c r="B39" s="13" t="s">
        <v>845</v>
      </c>
      <c r="C39" s="25">
        <v>-5.8376430522996015E-2</v>
      </c>
      <c r="D39" s="23" t="s">
        <v>860</v>
      </c>
      <c r="E39" s="23" t="s">
        <v>864</v>
      </c>
      <c r="F39" s="15">
        <v>4.2186452659439344E-3</v>
      </c>
      <c r="G39" s="23" t="s">
        <v>879</v>
      </c>
      <c r="H39" s="23" t="s">
        <v>886</v>
      </c>
      <c r="I39" s="23" t="s">
        <v>896</v>
      </c>
      <c r="J39" s="23" t="s">
        <v>903</v>
      </c>
      <c r="K39" s="23" t="s">
        <v>911</v>
      </c>
      <c r="L39" s="23" t="s">
        <v>917</v>
      </c>
      <c r="M39" s="15">
        <v>1.9211067717283863E-2</v>
      </c>
      <c r="N39" s="23" t="s">
        <v>923</v>
      </c>
      <c r="O39" s="22">
        <v>1</v>
      </c>
      <c r="P39" s="23" t="s">
        <v>928</v>
      </c>
      <c r="Q39" s="23" t="s">
        <v>929</v>
      </c>
      <c r="R39" s="15">
        <v>2.0715450477928721E-2</v>
      </c>
      <c r="S39" s="23" t="s">
        <v>930</v>
      </c>
      <c r="T39" s="23" t="s">
        <v>931</v>
      </c>
      <c r="U39" s="15">
        <v>-7.6765741147316685E-2</v>
      </c>
      <c r="V39" s="15">
        <v>-7.8582627761959831E-2</v>
      </c>
      <c r="W39" s="23" t="s">
        <v>932</v>
      </c>
      <c r="X39" s="16">
        <v>-6.4775168612000222E-2</v>
      </c>
      <c r="Y39" s="4"/>
    </row>
    <row r="40" spans="1:25" ht="22.8" x14ac:dyDescent="0.3">
      <c r="A40" s="35"/>
      <c r="B40" s="13" t="s">
        <v>846</v>
      </c>
      <c r="C40" s="25">
        <v>0.29406940935869641</v>
      </c>
      <c r="D40" s="15">
        <v>3.3232702294095681E-2</v>
      </c>
      <c r="E40" s="15">
        <v>2.4068144318631659E-2</v>
      </c>
      <c r="F40" s="15">
        <v>0.93528093445423177</v>
      </c>
      <c r="G40" s="15">
        <v>1.6554001770850961E-13</v>
      </c>
      <c r="H40" s="15">
        <v>2.9836981966527962E-5</v>
      </c>
      <c r="I40" s="15">
        <v>1.0942056852371436E-10</v>
      </c>
      <c r="J40" s="15">
        <v>5.4009911668649927E-51</v>
      </c>
      <c r="K40" s="15">
        <v>1.3172476643162136E-14</v>
      </c>
      <c r="L40" s="15">
        <v>1.4724021400259149E-23</v>
      </c>
      <c r="M40" s="15">
        <v>0.71151946861637916</v>
      </c>
      <c r="N40" s="15">
        <v>4.3770740107399377E-30</v>
      </c>
      <c r="O40" s="26"/>
      <c r="P40" s="15">
        <v>7.0428156577561208E-4</v>
      </c>
      <c r="Q40" s="15">
        <v>8.5515464592963483E-6</v>
      </c>
      <c r="R40" s="15">
        <v>0.69005401058415994</v>
      </c>
      <c r="S40" s="15">
        <v>1.6505056474389688E-5</v>
      </c>
      <c r="T40" s="15">
        <v>9.117336882129558E-18</v>
      </c>
      <c r="U40" s="15">
        <v>0.13892638204723215</v>
      </c>
      <c r="V40" s="15">
        <v>0.12978957105271194</v>
      </c>
      <c r="W40" s="15">
        <v>2.0856548180246613E-4</v>
      </c>
      <c r="X40" s="16">
        <v>0.21198398935410878</v>
      </c>
      <c r="Y40" s="4"/>
    </row>
    <row r="41" spans="1:25" x14ac:dyDescent="0.3">
      <c r="A41" s="34"/>
      <c r="B41" s="17" t="s">
        <v>847</v>
      </c>
      <c r="C41" s="18">
        <v>325</v>
      </c>
      <c r="D41" s="19">
        <v>373</v>
      </c>
      <c r="E41" s="19">
        <v>373</v>
      </c>
      <c r="F41" s="19">
        <v>373</v>
      </c>
      <c r="G41" s="19">
        <v>373</v>
      </c>
      <c r="H41" s="19">
        <v>373</v>
      </c>
      <c r="I41" s="19">
        <v>373</v>
      </c>
      <c r="J41" s="19">
        <v>373</v>
      </c>
      <c r="K41" s="19">
        <v>373</v>
      </c>
      <c r="L41" s="19">
        <v>373</v>
      </c>
      <c r="M41" s="19">
        <v>373</v>
      </c>
      <c r="N41" s="19">
        <v>373</v>
      </c>
      <c r="O41" s="19">
        <v>373</v>
      </c>
      <c r="P41" s="19">
        <v>373</v>
      </c>
      <c r="Q41" s="19">
        <v>373</v>
      </c>
      <c r="R41" s="19">
        <v>373</v>
      </c>
      <c r="S41" s="19">
        <v>373</v>
      </c>
      <c r="T41" s="19">
        <v>373</v>
      </c>
      <c r="U41" s="19">
        <v>373</v>
      </c>
      <c r="V41" s="19">
        <v>373</v>
      </c>
      <c r="W41" s="19">
        <v>373</v>
      </c>
      <c r="X41" s="20">
        <v>373</v>
      </c>
      <c r="Y41" s="4"/>
    </row>
    <row r="42" spans="1:25" ht="22.8" x14ac:dyDescent="0.3">
      <c r="A42" s="34" t="s">
        <v>829</v>
      </c>
      <c r="B42" s="13" t="s">
        <v>845</v>
      </c>
      <c r="C42" s="21" t="s">
        <v>854</v>
      </c>
      <c r="D42" s="23" t="s">
        <v>859</v>
      </c>
      <c r="E42" s="23" t="s">
        <v>865</v>
      </c>
      <c r="F42" s="15">
        <v>-6.0142440336801946E-2</v>
      </c>
      <c r="G42" s="15">
        <v>8.6350790325249466E-3</v>
      </c>
      <c r="H42" s="15">
        <v>4.489835596023932E-2</v>
      </c>
      <c r="I42" s="15">
        <v>-3.4602419599056577E-2</v>
      </c>
      <c r="J42" s="23" t="s">
        <v>904</v>
      </c>
      <c r="K42" s="15">
        <v>3.7675325275270212E-2</v>
      </c>
      <c r="L42" s="23" t="s">
        <v>918</v>
      </c>
      <c r="M42" s="15">
        <v>2.030096870724642E-2</v>
      </c>
      <c r="N42" s="15">
        <v>3.8133202425072989E-2</v>
      </c>
      <c r="O42" s="23" t="s">
        <v>928</v>
      </c>
      <c r="P42" s="22">
        <v>1</v>
      </c>
      <c r="Q42" s="15">
        <v>-6.3272504552795896E-3</v>
      </c>
      <c r="R42" s="15">
        <v>-5.5749588451508993E-2</v>
      </c>
      <c r="S42" s="15">
        <v>2.6787167309830218E-3</v>
      </c>
      <c r="T42" s="15">
        <v>1.4414307939094982E-2</v>
      </c>
      <c r="U42" s="23" t="s">
        <v>933</v>
      </c>
      <c r="V42" s="23" t="s">
        <v>934</v>
      </c>
      <c r="W42" s="23" t="s">
        <v>935</v>
      </c>
      <c r="X42" s="24" t="s">
        <v>936</v>
      </c>
      <c r="Y42" s="4"/>
    </row>
    <row r="43" spans="1:25" ht="22.8" x14ac:dyDescent="0.3">
      <c r="A43" s="35"/>
      <c r="B43" s="13" t="s">
        <v>846</v>
      </c>
      <c r="C43" s="25">
        <v>9.213695249762574E-8</v>
      </c>
      <c r="D43" s="15">
        <v>2.1028810220347866E-7</v>
      </c>
      <c r="E43" s="15">
        <v>0</v>
      </c>
      <c r="F43" s="15">
        <v>0.24658094112345152</v>
      </c>
      <c r="G43" s="15">
        <v>0.86798820574378199</v>
      </c>
      <c r="H43" s="15">
        <v>0.38722709498889851</v>
      </c>
      <c r="I43" s="15">
        <v>0.50525755170466535</v>
      </c>
      <c r="J43" s="15">
        <v>4.9074844387491705E-2</v>
      </c>
      <c r="K43" s="15">
        <v>0.46817798764714225</v>
      </c>
      <c r="L43" s="15">
        <v>3.721124073658013E-2</v>
      </c>
      <c r="M43" s="15">
        <v>0.69594422702596348</v>
      </c>
      <c r="N43" s="15">
        <v>0.462784393098291</v>
      </c>
      <c r="O43" s="15">
        <v>7.0428156577561208E-4</v>
      </c>
      <c r="P43" s="26"/>
      <c r="Q43" s="15">
        <v>0.90306487923157319</v>
      </c>
      <c r="R43" s="15">
        <v>0.28285632006198597</v>
      </c>
      <c r="S43" s="15">
        <v>0.95887844422579349</v>
      </c>
      <c r="T43" s="15">
        <v>0.78142187181326994</v>
      </c>
      <c r="U43" s="15">
        <v>3.9144706656927552E-7</v>
      </c>
      <c r="V43" s="15">
        <v>1.5471121306657684E-3</v>
      </c>
      <c r="W43" s="15">
        <v>1.8406211746171068E-259</v>
      </c>
      <c r="X43" s="16">
        <v>3.1432975664581698E-6</v>
      </c>
      <c r="Y43" s="4"/>
    </row>
    <row r="44" spans="1:25" x14ac:dyDescent="0.3">
      <c r="A44" s="34"/>
      <c r="B44" s="17" t="s">
        <v>847</v>
      </c>
      <c r="C44" s="18">
        <v>325</v>
      </c>
      <c r="D44" s="19">
        <v>373</v>
      </c>
      <c r="E44" s="19">
        <v>373</v>
      </c>
      <c r="F44" s="19">
        <v>373</v>
      </c>
      <c r="G44" s="19">
        <v>373</v>
      </c>
      <c r="H44" s="19">
        <v>373</v>
      </c>
      <c r="I44" s="19">
        <v>373</v>
      </c>
      <c r="J44" s="19">
        <v>373</v>
      </c>
      <c r="K44" s="19">
        <v>373</v>
      </c>
      <c r="L44" s="19">
        <v>373</v>
      </c>
      <c r="M44" s="19">
        <v>373</v>
      </c>
      <c r="N44" s="19">
        <v>373</v>
      </c>
      <c r="O44" s="19">
        <v>373</v>
      </c>
      <c r="P44" s="19">
        <v>373</v>
      </c>
      <c r="Q44" s="19">
        <v>373</v>
      </c>
      <c r="R44" s="19">
        <v>373</v>
      </c>
      <c r="S44" s="19">
        <v>373</v>
      </c>
      <c r="T44" s="19">
        <v>373</v>
      </c>
      <c r="U44" s="19">
        <v>373</v>
      </c>
      <c r="V44" s="19">
        <v>373</v>
      </c>
      <c r="W44" s="19">
        <v>373</v>
      </c>
      <c r="X44" s="20">
        <v>373</v>
      </c>
      <c r="Y44" s="4"/>
    </row>
    <row r="45" spans="1:25" ht="22.8" x14ac:dyDescent="0.3">
      <c r="A45" s="34" t="s">
        <v>830</v>
      </c>
      <c r="B45" s="13" t="s">
        <v>845</v>
      </c>
      <c r="C45" s="21" t="s">
        <v>855</v>
      </c>
      <c r="D45" s="15">
        <v>-3.229584917220988E-2</v>
      </c>
      <c r="E45" s="15">
        <v>1.8129672393085976E-2</v>
      </c>
      <c r="F45" s="23" t="s">
        <v>871</v>
      </c>
      <c r="G45" s="23" t="s">
        <v>880</v>
      </c>
      <c r="H45" s="15">
        <v>-0.10043951594464202</v>
      </c>
      <c r="I45" s="23" t="s">
        <v>897</v>
      </c>
      <c r="J45" s="23" t="s">
        <v>905</v>
      </c>
      <c r="K45" s="23" t="s">
        <v>912</v>
      </c>
      <c r="L45" s="23" t="s">
        <v>919</v>
      </c>
      <c r="M45" s="15">
        <v>-1.9634163615842727E-2</v>
      </c>
      <c r="N45" s="23" t="s">
        <v>924</v>
      </c>
      <c r="O45" s="23" t="s">
        <v>929</v>
      </c>
      <c r="P45" s="15">
        <v>-6.3272504552795896E-3</v>
      </c>
      <c r="Q45" s="22">
        <v>1</v>
      </c>
      <c r="R45" s="23" t="s">
        <v>937</v>
      </c>
      <c r="S45" s="23" t="s">
        <v>938</v>
      </c>
      <c r="T45" s="23" t="s">
        <v>939</v>
      </c>
      <c r="U45" s="15">
        <v>-8.7578162160298581E-2</v>
      </c>
      <c r="V45" s="15">
        <v>9.0422867366152376E-2</v>
      </c>
      <c r="W45" s="15">
        <v>-6.7296623496310741E-3</v>
      </c>
      <c r="X45" s="16">
        <v>-6.9855026828123432E-2</v>
      </c>
      <c r="Y45" s="4"/>
    </row>
    <row r="46" spans="1:25" ht="22.8" x14ac:dyDescent="0.3">
      <c r="A46" s="35"/>
      <c r="B46" s="13" t="s">
        <v>846</v>
      </c>
      <c r="C46" s="25">
        <v>2.9998696680150518E-2</v>
      </c>
      <c r="D46" s="15">
        <v>0.53406998375597137</v>
      </c>
      <c r="E46" s="15">
        <v>0.72709260793420927</v>
      </c>
      <c r="F46" s="15">
        <v>5.7835677340554404E-3</v>
      </c>
      <c r="G46" s="15">
        <v>5.7596871758504294E-5</v>
      </c>
      <c r="H46" s="15">
        <v>5.2598551113108925E-2</v>
      </c>
      <c r="I46" s="15">
        <v>1.6668682783019462E-108</v>
      </c>
      <c r="J46" s="15">
        <v>6.1072286596834179E-14</v>
      </c>
      <c r="K46" s="15">
        <v>5.3354485956050972E-12</v>
      </c>
      <c r="L46" s="15">
        <v>6.7583869533032291E-23</v>
      </c>
      <c r="M46" s="15">
        <v>0.70545853714866846</v>
      </c>
      <c r="N46" s="15">
        <v>3.0833671894844373E-4</v>
      </c>
      <c r="O46" s="15">
        <v>8.5515464592963483E-6</v>
      </c>
      <c r="P46" s="15">
        <v>0.90306487923157319</v>
      </c>
      <c r="Q46" s="26"/>
      <c r="R46" s="15">
        <v>1.0067315561720297E-3</v>
      </c>
      <c r="S46" s="15">
        <v>1.0031238447108413E-6</v>
      </c>
      <c r="T46" s="15">
        <v>7.6852953731839087E-21</v>
      </c>
      <c r="U46" s="15">
        <v>9.122233977102541E-2</v>
      </c>
      <c r="V46" s="15">
        <v>8.1147139040978408E-2</v>
      </c>
      <c r="W46" s="15">
        <v>0.89693306554135965</v>
      </c>
      <c r="X46" s="16">
        <v>0.17822464260820728</v>
      </c>
      <c r="Y46" s="4"/>
    </row>
    <row r="47" spans="1:25" x14ac:dyDescent="0.3">
      <c r="A47" s="34"/>
      <c r="B47" s="17" t="s">
        <v>847</v>
      </c>
      <c r="C47" s="18">
        <v>325</v>
      </c>
      <c r="D47" s="19">
        <v>373</v>
      </c>
      <c r="E47" s="19">
        <v>373</v>
      </c>
      <c r="F47" s="19">
        <v>373</v>
      </c>
      <c r="G47" s="19">
        <v>373</v>
      </c>
      <c r="H47" s="19">
        <v>373</v>
      </c>
      <c r="I47" s="19">
        <v>373</v>
      </c>
      <c r="J47" s="19">
        <v>373</v>
      </c>
      <c r="K47" s="19">
        <v>373</v>
      </c>
      <c r="L47" s="19">
        <v>373</v>
      </c>
      <c r="M47" s="19">
        <v>373</v>
      </c>
      <c r="N47" s="19">
        <v>373</v>
      </c>
      <c r="O47" s="19">
        <v>373</v>
      </c>
      <c r="P47" s="19">
        <v>373</v>
      </c>
      <c r="Q47" s="19">
        <v>373</v>
      </c>
      <c r="R47" s="19">
        <v>373</v>
      </c>
      <c r="S47" s="19">
        <v>373</v>
      </c>
      <c r="T47" s="19">
        <v>373</v>
      </c>
      <c r="U47" s="19">
        <v>373</v>
      </c>
      <c r="V47" s="19">
        <v>373</v>
      </c>
      <c r="W47" s="19">
        <v>373</v>
      </c>
      <c r="X47" s="20">
        <v>373</v>
      </c>
      <c r="Y47" s="4"/>
    </row>
    <row r="48" spans="1:25" ht="22.8" x14ac:dyDescent="0.3">
      <c r="A48" s="34" t="s">
        <v>831</v>
      </c>
      <c r="B48" s="13" t="s">
        <v>845</v>
      </c>
      <c r="C48" s="25">
        <v>9.8823954847485268E-2</v>
      </c>
      <c r="D48" s="15">
        <v>7.2605031014130572E-2</v>
      </c>
      <c r="E48" s="15">
        <v>-4.1113323939573947E-2</v>
      </c>
      <c r="F48" s="23" t="s">
        <v>872</v>
      </c>
      <c r="G48" s="15">
        <v>1.5019626087364197E-2</v>
      </c>
      <c r="H48" s="15">
        <v>4.0303154466939474E-2</v>
      </c>
      <c r="I48" s="23" t="s">
        <v>898</v>
      </c>
      <c r="J48" s="15">
        <v>5.3122810775581612E-2</v>
      </c>
      <c r="K48" s="23" t="s">
        <v>880</v>
      </c>
      <c r="L48" s="15">
        <v>-1.6040883740522205E-2</v>
      </c>
      <c r="M48" s="23" t="s">
        <v>922</v>
      </c>
      <c r="N48" s="15">
        <v>1.6852349317749635E-2</v>
      </c>
      <c r="O48" s="15">
        <v>2.0715450477928721E-2</v>
      </c>
      <c r="P48" s="15">
        <v>-5.5749588451508993E-2</v>
      </c>
      <c r="Q48" s="23" t="s">
        <v>937</v>
      </c>
      <c r="R48" s="22">
        <v>1</v>
      </c>
      <c r="S48" s="15">
        <v>2.0848894225207436E-2</v>
      </c>
      <c r="T48" s="15">
        <v>7.081897679884748E-2</v>
      </c>
      <c r="U48" s="15">
        <v>3.8991718270125493E-2</v>
      </c>
      <c r="V48" s="15">
        <v>3.1010988252424949E-2</v>
      </c>
      <c r="W48" s="15">
        <v>-3.3943704466747049E-2</v>
      </c>
      <c r="X48" s="16">
        <v>8.6153836196939906E-2</v>
      </c>
      <c r="Y48" s="4"/>
    </row>
    <row r="49" spans="1:25" ht="22.8" x14ac:dyDescent="0.3">
      <c r="A49" s="35"/>
      <c r="B49" s="13" t="s">
        <v>846</v>
      </c>
      <c r="C49" s="25">
        <v>7.5228770829769559E-2</v>
      </c>
      <c r="D49" s="15">
        <v>0.16169993848236927</v>
      </c>
      <c r="E49" s="15">
        <v>0.42853568360098104</v>
      </c>
      <c r="F49" s="15">
        <v>5.5623291291494543E-103</v>
      </c>
      <c r="G49" s="15">
        <v>0.77248965574928918</v>
      </c>
      <c r="H49" s="15">
        <v>0.43769819466655302</v>
      </c>
      <c r="I49" s="15">
        <v>6.2619608556370313E-3</v>
      </c>
      <c r="J49" s="15">
        <v>0.30618918474829021</v>
      </c>
      <c r="K49" s="15">
        <v>5.4439269706967871E-5</v>
      </c>
      <c r="L49" s="15">
        <v>0.75748813824858607</v>
      </c>
      <c r="M49" s="15">
        <v>1.3800438902328418E-20</v>
      </c>
      <c r="N49" s="15">
        <v>0.74563253011404718</v>
      </c>
      <c r="O49" s="15">
        <v>0.69005401058415994</v>
      </c>
      <c r="P49" s="15">
        <v>0.28285632006198597</v>
      </c>
      <c r="Q49" s="15">
        <v>1.0067315561720297E-3</v>
      </c>
      <c r="R49" s="26"/>
      <c r="S49" s="15">
        <v>0.68816158796922888</v>
      </c>
      <c r="T49" s="15">
        <v>0.17229543421818683</v>
      </c>
      <c r="U49" s="15">
        <v>0.45276509393996545</v>
      </c>
      <c r="V49" s="15">
        <v>0.5504706153905965</v>
      </c>
      <c r="W49" s="15">
        <v>0.5134018569482014</v>
      </c>
      <c r="X49" s="16">
        <v>9.663061229401676E-2</v>
      </c>
      <c r="Y49" s="4"/>
    </row>
    <row r="50" spans="1:25" x14ac:dyDescent="0.3">
      <c r="A50" s="34"/>
      <c r="B50" s="17" t="s">
        <v>847</v>
      </c>
      <c r="C50" s="18">
        <v>325</v>
      </c>
      <c r="D50" s="19">
        <v>373</v>
      </c>
      <c r="E50" s="19">
        <v>373</v>
      </c>
      <c r="F50" s="19">
        <v>373</v>
      </c>
      <c r="G50" s="19">
        <v>373</v>
      </c>
      <c r="H50" s="19">
        <v>373</v>
      </c>
      <c r="I50" s="19">
        <v>373</v>
      </c>
      <c r="J50" s="19">
        <v>373</v>
      </c>
      <c r="K50" s="19">
        <v>373</v>
      </c>
      <c r="L50" s="19">
        <v>373</v>
      </c>
      <c r="M50" s="19">
        <v>373</v>
      </c>
      <c r="N50" s="19">
        <v>373</v>
      </c>
      <c r="O50" s="19">
        <v>373</v>
      </c>
      <c r="P50" s="19">
        <v>373</v>
      </c>
      <c r="Q50" s="19">
        <v>373</v>
      </c>
      <c r="R50" s="19">
        <v>373</v>
      </c>
      <c r="S50" s="19">
        <v>373</v>
      </c>
      <c r="T50" s="19">
        <v>373</v>
      </c>
      <c r="U50" s="19">
        <v>373</v>
      </c>
      <c r="V50" s="19">
        <v>373</v>
      </c>
      <c r="W50" s="19">
        <v>373</v>
      </c>
      <c r="X50" s="20">
        <v>373</v>
      </c>
      <c r="Y50" s="4"/>
    </row>
    <row r="51" spans="1:25" ht="22.8" x14ac:dyDescent="0.3">
      <c r="A51" s="34" t="s">
        <v>832</v>
      </c>
      <c r="B51" s="13" t="s">
        <v>845</v>
      </c>
      <c r="C51" s="25">
        <v>-6.0990166017666984E-2</v>
      </c>
      <c r="D51" s="15">
        <v>-2.0362270929520102E-2</v>
      </c>
      <c r="E51" s="15">
        <v>-3.1989915114717604E-2</v>
      </c>
      <c r="F51" s="15">
        <v>1.840046523169413E-2</v>
      </c>
      <c r="G51" s="23" t="s">
        <v>881</v>
      </c>
      <c r="H51" s="23" t="s">
        <v>887</v>
      </c>
      <c r="I51" s="23" t="s">
        <v>899</v>
      </c>
      <c r="J51" s="23" t="s">
        <v>882</v>
      </c>
      <c r="K51" s="23" t="s">
        <v>913</v>
      </c>
      <c r="L51" s="23" t="s">
        <v>920</v>
      </c>
      <c r="M51" s="15">
        <v>1.5205276466030516E-2</v>
      </c>
      <c r="N51" s="23" t="s">
        <v>925</v>
      </c>
      <c r="O51" s="23" t="s">
        <v>930</v>
      </c>
      <c r="P51" s="15">
        <v>2.6787167309830218E-3</v>
      </c>
      <c r="Q51" s="23" t="s">
        <v>938</v>
      </c>
      <c r="R51" s="15">
        <v>2.0848894225207436E-2</v>
      </c>
      <c r="S51" s="22">
        <v>1</v>
      </c>
      <c r="T51" s="23" t="s">
        <v>940</v>
      </c>
      <c r="U51" s="15">
        <v>7.7384592013152897E-2</v>
      </c>
      <c r="V51" s="15">
        <v>-5.8953382053656238E-2</v>
      </c>
      <c r="W51" s="15">
        <v>2.7857866850573072E-2</v>
      </c>
      <c r="X51" s="24" t="s">
        <v>941</v>
      </c>
      <c r="Y51" s="4"/>
    </row>
    <row r="52" spans="1:25" ht="22.8" x14ac:dyDescent="0.3">
      <c r="A52" s="35"/>
      <c r="B52" s="13" t="s">
        <v>846</v>
      </c>
      <c r="C52" s="25">
        <v>0.27294737026398963</v>
      </c>
      <c r="D52" s="15">
        <v>0.69507189644491962</v>
      </c>
      <c r="E52" s="15">
        <v>0.53795268759006043</v>
      </c>
      <c r="F52" s="15">
        <v>0.7231820821681807</v>
      </c>
      <c r="G52" s="15">
        <v>1.0360400792089511E-96</v>
      </c>
      <c r="H52" s="15">
        <v>1.0850031287596188E-18</v>
      </c>
      <c r="I52" s="15">
        <v>2.6319313351734944E-5</v>
      </c>
      <c r="J52" s="15">
        <v>3.1873430377037128E-12</v>
      </c>
      <c r="K52" s="15">
        <v>1.739922354494021E-39</v>
      </c>
      <c r="L52" s="15">
        <v>1.7732077636761521E-4</v>
      </c>
      <c r="M52" s="15">
        <v>0.76975610004544803</v>
      </c>
      <c r="N52" s="15">
        <v>2.8986105832072266E-19</v>
      </c>
      <c r="O52" s="15">
        <v>1.6505056474389688E-5</v>
      </c>
      <c r="P52" s="15">
        <v>0.95887844422579349</v>
      </c>
      <c r="Q52" s="15">
        <v>1.0031238447108413E-6</v>
      </c>
      <c r="R52" s="15">
        <v>0.68816158796922888</v>
      </c>
      <c r="S52" s="26"/>
      <c r="T52" s="15">
        <v>1.0325491906816086E-17</v>
      </c>
      <c r="U52" s="15">
        <v>0.13576045417434196</v>
      </c>
      <c r="V52" s="15">
        <v>0.25606310920863595</v>
      </c>
      <c r="W52" s="15">
        <v>0.59173529801862035</v>
      </c>
      <c r="X52" s="16">
        <v>4.561070207559143E-3</v>
      </c>
      <c r="Y52" s="4"/>
    </row>
    <row r="53" spans="1:25" x14ac:dyDescent="0.3">
      <c r="A53" s="34"/>
      <c r="B53" s="17" t="s">
        <v>847</v>
      </c>
      <c r="C53" s="18">
        <v>325</v>
      </c>
      <c r="D53" s="19">
        <v>373</v>
      </c>
      <c r="E53" s="19">
        <v>373</v>
      </c>
      <c r="F53" s="19">
        <v>373</v>
      </c>
      <c r="G53" s="19">
        <v>373</v>
      </c>
      <c r="H53" s="19">
        <v>373</v>
      </c>
      <c r="I53" s="19">
        <v>373</v>
      </c>
      <c r="J53" s="19">
        <v>373</v>
      </c>
      <c r="K53" s="19">
        <v>373</v>
      </c>
      <c r="L53" s="19">
        <v>373</v>
      </c>
      <c r="M53" s="19">
        <v>373</v>
      </c>
      <c r="N53" s="19">
        <v>373</v>
      </c>
      <c r="O53" s="19">
        <v>373</v>
      </c>
      <c r="P53" s="19">
        <v>373</v>
      </c>
      <c r="Q53" s="19">
        <v>373</v>
      </c>
      <c r="R53" s="19">
        <v>373</v>
      </c>
      <c r="S53" s="19">
        <v>373</v>
      </c>
      <c r="T53" s="19">
        <v>373</v>
      </c>
      <c r="U53" s="19">
        <v>373</v>
      </c>
      <c r="V53" s="19">
        <v>373</v>
      </c>
      <c r="W53" s="19">
        <v>373</v>
      </c>
      <c r="X53" s="20">
        <v>373</v>
      </c>
      <c r="Y53" s="4"/>
    </row>
    <row r="54" spans="1:25" ht="22.8" x14ac:dyDescent="0.3">
      <c r="A54" s="34" t="s">
        <v>834</v>
      </c>
      <c r="B54" s="13" t="s">
        <v>845</v>
      </c>
      <c r="C54" s="25">
        <v>1.6869560838604351E-2</v>
      </c>
      <c r="D54" s="15">
        <v>3.3385503704750859E-2</v>
      </c>
      <c r="E54" s="15">
        <v>-1.0855519795459314E-2</v>
      </c>
      <c r="F54" s="15">
        <v>5.8850033360734876E-2</v>
      </c>
      <c r="G54" s="23" t="s">
        <v>882</v>
      </c>
      <c r="H54" s="23" t="s">
        <v>888</v>
      </c>
      <c r="I54" s="23" t="s">
        <v>900</v>
      </c>
      <c r="J54" s="23" t="s">
        <v>906</v>
      </c>
      <c r="K54" s="23" t="s">
        <v>914</v>
      </c>
      <c r="L54" s="23" t="s">
        <v>921</v>
      </c>
      <c r="M54" s="15">
        <v>3.0806613367444915E-2</v>
      </c>
      <c r="N54" s="23" t="s">
        <v>926</v>
      </c>
      <c r="O54" s="23" t="s">
        <v>931</v>
      </c>
      <c r="P54" s="15">
        <v>1.4414307939094982E-2</v>
      </c>
      <c r="Q54" s="23" t="s">
        <v>939</v>
      </c>
      <c r="R54" s="15">
        <v>7.081897679884748E-2</v>
      </c>
      <c r="S54" s="23" t="s">
        <v>940</v>
      </c>
      <c r="T54" s="22">
        <v>1</v>
      </c>
      <c r="U54" s="23" t="s">
        <v>942</v>
      </c>
      <c r="V54" s="15">
        <v>-7.0142851625471625E-2</v>
      </c>
      <c r="W54" s="15">
        <v>2.0130141650669578E-2</v>
      </c>
      <c r="X54" s="24" t="s">
        <v>855</v>
      </c>
      <c r="Y54" s="4"/>
    </row>
    <row r="55" spans="1:25" ht="22.8" x14ac:dyDescent="0.3">
      <c r="A55" s="35"/>
      <c r="B55" s="13" t="s">
        <v>846</v>
      </c>
      <c r="C55" s="25">
        <v>0.76191262850721886</v>
      </c>
      <c r="D55" s="15">
        <v>0.52035631556917028</v>
      </c>
      <c r="E55" s="15">
        <v>0.83448150568951107</v>
      </c>
      <c r="F55" s="15">
        <v>0.25689902274107523</v>
      </c>
      <c r="G55" s="15">
        <v>2.8568124140759455E-12</v>
      </c>
      <c r="H55" s="15">
        <v>7.1512387948030069E-6</v>
      </c>
      <c r="I55" s="15">
        <v>3.7666474120242008E-15</v>
      </c>
      <c r="J55" s="15">
        <v>3.0556180487324671E-92</v>
      </c>
      <c r="K55" s="15">
        <v>5.5121106317721663E-21</v>
      </c>
      <c r="L55" s="15">
        <v>2.8808267978017227E-6</v>
      </c>
      <c r="M55" s="15">
        <v>0.55310194441318594</v>
      </c>
      <c r="N55" s="15">
        <v>1.8680511727167453E-5</v>
      </c>
      <c r="O55" s="15">
        <v>9.117336882129558E-18</v>
      </c>
      <c r="P55" s="15">
        <v>0.78142187181326994</v>
      </c>
      <c r="Q55" s="15">
        <v>7.6852953731839087E-21</v>
      </c>
      <c r="R55" s="15">
        <v>0.17229543421818683</v>
      </c>
      <c r="S55" s="15">
        <v>1.0325491906816086E-17</v>
      </c>
      <c r="T55" s="26"/>
      <c r="U55" s="15">
        <v>3.9233579335203772E-2</v>
      </c>
      <c r="V55" s="15">
        <v>0.17643862403547594</v>
      </c>
      <c r="W55" s="15">
        <v>0.69837720756131483</v>
      </c>
      <c r="X55" s="16">
        <v>1.9956060664962392E-2</v>
      </c>
      <c r="Y55" s="4"/>
    </row>
    <row r="56" spans="1:25" x14ac:dyDescent="0.3">
      <c r="A56" s="34"/>
      <c r="B56" s="17" t="s">
        <v>847</v>
      </c>
      <c r="C56" s="18">
        <v>325</v>
      </c>
      <c r="D56" s="19">
        <v>373</v>
      </c>
      <c r="E56" s="19">
        <v>373</v>
      </c>
      <c r="F56" s="19">
        <v>373</v>
      </c>
      <c r="G56" s="19">
        <v>373</v>
      </c>
      <c r="H56" s="19">
        <v>373</v>
      </c>
      <c r="I56" s="19">
        <v>373</v>
      </c>
      <c r="J56" s="19">
        <v>373</v>
      </c>
      <c r="K56" s="19">
        <v>373</v>
      </c>
      <c r="L56" s="19">
        <v>373</v>
      </c>
      <c r="M56" s="19">
        <v>373</v>
      </c>
      <c r="N56" s="19">
        <v>373</v>
      </c>
      <c r="O56" s="19">
        <v>373</v>
      </c>
      <c r="P56" s="19">
        <v>373</v>
      </c>
      <c r="Q56" s="19">
        <v>373</v>
      </c>
      <c r="R56" s="19">
        <v>373</v>
      </c>
      <c r="S56" s="19">
        <v>373</v>
      </c>
      <c r="T56" s="19">
        <v>373</v>
      </c>
      <c r="U56" s="19">
        <v>373</v>
      </c>
      <c r="V56" s="19">
        <v>373</v>
      </c>
      <c r="W56" s="19">
        <v>373</v>
      </c>
      <c r="X56" s="20">
        <v>373</v>
      </c>
      <c r="Y56" s="4"/>
    </row>
    <row r="57" spans="1:25" ht="22.8" x14ac:dyDescent="0.3">
      <c r="A57" s="34" t="s">
        <v>835</v>
      </c>
      <c r="B57" s="13" t="s">
        <v>845</v>
      </c>
      <c r="C57" s="21" t="s">
        <v>856</v>
      </c>
      <c r="D57" s="23" t="s">
        <v>861</v>
      </c>
      <c r="E57" s="23" t="s">
        <v>859</v>
      </c>
      <c r="F57" s="15">
        <v>-2.2221071526090522E-3</v>
      </c>
      <c r="G57" s="15">
        <v>3.2893006941560866E-2</v>
      </c>
      <c r="H57" s="15">
        <v>-2.7607452987947607E-2</v>
      </c>
      <c r="I57" s="15">
        <v>-1.7160850931619159E-2</v>
      </c>
      <c r="J57" s="15">
        <v>1.7350694657787775E-2</v>
      </c>
      <c r="K57" s="15">
        <v>9.8040392023835077E-2</v>
      </c>
      <c r="L57" s="15">
        <v>1.4089433965066735E-2</v>
      </c>
      <c r="M57" s="15">
        <v>-1.6267593886785128E-2</v>
      </c>
      <c r="N57" s="15">
        <v>1.8153339092859835E-2</v>
      </c>
      <c r="O57" s="15">
        <v>-7.6765741147316685E-2</v>
      </c>
      <c r="P57" s="23" t="s">
        <v>933</v>
      </c>
      <c r="Q57" s="15">
        <v>-8.7578162160298581E-2</v>
      </c>
      <c r="R57" s="15">
        <v>3.8991718270125493E-2</v>
      </c>
      <c r="S57" s="15">
        <v>7.7384592013152897E-2</v>
      </c>
      <c r="T57" s="23" t="s">
        <v>942</v>
      </c>
      <c r="U57" s="22">
        <v>1</v>
      </c>
      <c r="V57" s="15">
        <v>1.4998703755429959E-2</v>
      </c>
      <c r="W57" s="23" t="s">
        <v>943</v>
      </c>
      <c r="X57" s="24" t="s">
        <v>944</v>
      </c>
      <c r="Y57" s="4"/>
    </row>
    <row r="58" spans="1:25" ht="22.8" x14ac:dyDescent="0.3">
      <c r="A58" s="35"/>
      <c r="B58" s="13" t="s">
        <v>846</v>
      </c>
      <c r="C58" s="25">
        <v>2.3924938204907624E-6</v>
      </c>
      <c r="D58" s="15">
        <v>0</v>
      </c>
      <c r="E58" s="15">
        <v>2.0350078908311762E-7</v>
      </c>
      <c r="F58" s="15">
        <v>0.96588326239371214</v>
      </c>
      <c r="G58" s="15">
        <v>0.52653209486586472</v>
      </c>
      <c r="H58" s="15">
        <v>0.59507219467217021</v>
      </c>
      <c r="I58" s="15">
        <v>0.74114080570483143</v>
      </c>
      <c r="J58" s="15">
        <v>0.73838106679091586</v>
      </c>
      <c r="K58" s="15">
        <v>5.8533797302106651E-2</v>
      </c>
      <c r="L58" s="15">
        <v>0.78622773996429984</v>
      </c>
      <c r="M58" s="15">
        <v>0.75417001662848426</v>
      </c>
      <c r="N58" s="15">
        <v>0.72675055235546093</v>
      </c>
      <c r="O58" s="15">
        <v>0.13892638204723215</v>
      </c>
      <c r="P58" s="15">
        <v>3.9144706656927552E-7</v>
      </c>
      <c r="Q58" s="15">
        <v>9.122233977102541E-2</v>
      </c>
      <c r="R58" s="15">
        <v>0.45276509393996545</v>
      </c>
      <c r="S58" s="15">
        <v>0.13576045417434196</v>
      </c>
      <c r="T58" s="15">
        <v>3.9233579335203772E-2</v>
      </c>
      <c r="U58" s="26"/>
      <c r="V58" s="15">
        <v>0.77279789768967355</v>
      </c>
      <c r="W58" s="15">
        <v>4.3473615980347171E-7</v>
      </c>
      <c r="X58" s="16">
        <v>1.6583104808546814E-197</v>
      </c>
      <c r="Y58" s="4"/>
    </row>
    <row r="59" spans="1:25" x14ac:dyDescent="0.3">
      <c r="A59" s="34"/>
      <c r="B59" s="17" t="s">
        <v>847</v>
      </c>
      <c r="C59" s="18">
        <v>325</v>
      </c>
      <c r="D59" s="19">
        <v>373</v>
      </c>
      <c r="E59" s="19">
        <v>373</v>
      </c>
      <c r="F59" s="19">
        <v>373</v>
      </c>
      <c r="G59" s="19">
        <v>373</v>
      </c>
      <c r="H59" s="19">
        <v>373</v>
      </c>
      <c r="I59" s="19">
        <v>373</v>
      </c>
      <c r="J59" s="19">
        <v>373</v>
      </c>
      <c r="K59" s="19">
        <v>373</v>
      </c>
      <c r="L59" s="19">
        <v>373</v>
      </c>
      <c r="M59" s="19">
        <v>373</v>
      </c>
      <c r="N59" s="19">
        <v>373</v>
      </c>
      <c r="O59" s="19">
        <v>373</v>
      </c>
      <c r="P59" s="19">
        <v>373</v>
      </c>
      <c r="Q59" s="19">
        <v>373</v>
      </c>
      <c r="R59" s="19">
        <v>373</v>
      </c>
      <c r="S59" s="19">
        <v>373</v>
      </c>
      <c r="T59" s="19">
        <v>373</v>
      </c>
      <c r="U59" s="19">
        <v>373</v>
      </c>
      <c r="V59" s="19">
        <v>373</v>
      </c>
      <c r="W59" s="19">
        <v>373</v>
      </c>
      <c r="X59" s="20">
        <v>373</v>
      </c>
      <c r="Y59" s="4"/>
    </row>
    <row r="60" spans="1:25" ht="22.8" x14ac:dyDescent="0.3">
      <c r="A60" s="34" t="s">
        <v>842</v>
      </c>
      <c r="B60" s="13" t="s">
        <v>845</v>
      </c>
      <c r="C60" s="25">
        <v>-3.2959116845711574E-2</v>
      </c>
      <c r="D60" s="15">
        <v>3.203496354547028E-2</v>
      </c>
      <c r="E60" s="23" t="s">
        <v>866</v>
      </c>
      <c r="F60" s="15">
        <v>3.9254555030424687E-2</v>
      </c>
      <c r="G60" s="15">
        <v>-8.924627344847888E-2</v>
      </c>
      <c r="H60" s="23" t="s">
        <v>889</v>
      </c>
      <c r="I60" s="23" t="s">
        <v>852</v>
      </c>
      <c r="J60" s="15">
        <v>-8.9564364873660623E-2</v>
      </c>
      <c r="K60" s="23" t="s">
        <v>915</v>
      </c>
      <c r="L60" s="15">
        <v>7.3609005298797367E-2</v>
      </c>
      <c r="M60" s="15">
        <v>-3.5164883260114091E-2</v>
      </c>
      <c r="N60" s="23" t="s">
        <v>927</v>
      </c>
      <c r="O60" s="15">
        <v>-7.8582627761959831E-2</v>
      </c>
      <c r="P60" s="23" t="s">
        <v>934</v>
      </c>
      <c r="Q60" s="15">
        <v>9.0422867366152376E-2</v>
      </c>
      <c r="R60" s="15">
        <v>3.1010988252424949E-2</v>
      </c>
      <c r="S60" s="15">
        <v>-5.8953382053656238E-2</v>
      </c>
      <c r="T60" s="15">
        <v>-7.0142851625471625E-2</v>
      </c>
      <c r="U60" s="15">
        <v>1.4998703755429959E-2</v>
      </c>
      <c r="V60" s="22">
        <v>1</v>
      </c>
      <c r="W60" s="23" t="s">
        <v>945</v>
      </c>
      <c r="X60" s="16">
        <v>-8.8336869209289237E-3</v>
      </c>
      <c r="Y60" s="4"/>
    </row>
    <row r="61" spans="1:25" ht="22.8" x14ac:dyDescent="0.3">
      <c r="A61" s="35"/>
      <c r="B61" s="13" t="s">
        <v>846</v>
      </c>
      <c r="C61" s="25">
        <v>0.55381680694985702</v>
      </c>
      <c r="D61" s="15">
        <v>0.53738007917115149</v>
      </c>
      <c r="E61" s="15">
        <v>3.0863272154289722E-3</v>
      </c>
      <c r="F61" s="15">
        <v>0.44972223493357166</v>
      </c>
      <c r="G61" s="15">
        <v>8.5199502948148861E-2</v>
      </c>
      <c r="H61" s="15">
        <v>2.6498503538828185E-3</v>
      </c>
      <c r="I61" s="15">
        <v>3.5245887879981556E-2</v>
      </c>
      <c r="J61" s="15">
        <v>8.4088202582152979E-2</v>
      </c>
      <c r="K61" s="15">
        <v>1.0982746336148494E-2</v>
      </c>
      <c r="L61" s="15">
        <v>0.15596321941682206</v>
      </c>
      <c r="M61" s="15">
        <v>0.49835731776579828</v>
      </c>
      <c r="N61" s="15">
        <v>3.603472395060296E-4</v>
      </c>
      <c r="O61" s="15">
        <v>0.12978957105271194</v>
      </c>
      <c r="P61" s="15">
        <v>1.5471121306657684E-3</v>
      </c>
      <c r="Q61" s="15">
        <v>8.1147139040978408E-2</v>
      </c>
      <c r="R61" s="15">
        <v>0.5504706153905965</v>
      </c>
      <c r="S61" s="15">
        <v>0.25606310920863595</v>
      </c>
      <c r="T61" s="15">
        <v>0.17643862403547594</v>
      </c>
      <c r="U61" s="15">
        <v>0.77279789768967355</v>
      </c>
      <c r="V61" s="26"/>
      <c r="W61" s="15">
        <v>2.7633621165006614E-4</v>
      </c>
      <c r="X61" s="16">
        <v>0.86498062358132199</v>
      </c>
      <c r="Y61" s="4"/>
    </row>
    <row r="62" spans="1:25" x14ac:dyDescent="0.3">
      <c r="A62" s="34"/>
      <c r="B62" s="17" t="s">
        <v>847</v>
      </c>
      <c r="C62" s="18">
        <v>325</v>
      </c>
      <c r="D62" s="19">
        <v>373</v>
      </c>
      <c r="E62" s="19">
        <v>373</v>
      </c>
      <c r="F62" s="19">
        <v>373</v>
      </c>
      <c r="G62" s="19">
        <v>373</v>
      </c>
      <c r="H62" s="19">
        <v>373</v>
      </c>
      <c r="I62" s="19">
        <v>373</v>
      </c>
      <c r="J62" s="19">
        <v>373</v>
      </c>
      <c r="K62" s="19">
        <v>373</v>
      </c>
      <c r="L62" s="19">
        <v>373</v>
      </c>
      <c r="M62" s="19">
        <v>373</v>
      </c>
      <c r="N62" s="19">
        <v>373</v>
      </c>
      <c r="O62" s="19">
        <v>373</v>
      </c>
      <c r="P62" s="19">
        <v>373</v>
      </c>
      <c r="Q62" s="19">
        <v>373</v>
      </c>
      <c r="R62" s="19">
        <v>373</v>
      </c>
      <c r="S62" s="19">
        <v>373</v>
      </c>
      <c r="T62" s="19">
        <v>373</v>
      </c>
      <c r="U62" s="19">
        <v>373</v>
      </c>
      <c r="V62" s="19">
        <v>373</v>
      </c>
      <c r="W62" s="19">
        <v>373</v>
      </c>
      <c r="X62" s="20">
        <v>373</v>
      </c>
      <c r="Y62" s="4"/>
    </row>
    <row r="63" spans="1:25" ht="22.8" x14ac:dyDescent="0.3">
      <c r="A63" s="34" t="s">
        <v>843</v>
      </c>
      <c r="B63" s="13" t="s">
        <v>845</v>
      </c>
      <c r="C63" s="21" t="s">
        <v>857</v>
      </c>
      <c r="D63" s="23" t="s">
        <v>862</v>
      </c>
      <c r="E63" s="23" t="s">
        <v>867</v>
      </c>
      <c r="F63" s="15">
        <v>-3.8392510995515064E-2</v>
      </c>
      <c r="G63" s="15">
        <v>4.9553695232837411E-2</v>
      </c>
      <c r="H63" s="23" t="s">
        <v>890</v>
      </c>
      <c r="I63" s="15">
        <v>-2.3490632685938744E-2</v>
      </c>
      <c r="J63" s="23" t="s">
        <v>907</v>
      </c>
      <c r="K63" s="15">
        <v>3.9348160249773723E-2</v>
      </c>
      <c r="L63" s="15">
        <v>-9.0370432492343278E-2</v>
      </c>
      <c r="M63" s="15">
        <v>5.0432567411737933E-2</v>
      </c>
      <c r="N63" s="15">
        <v>9.748673889023754E-2</v>
      </c>
      <c r="O63" s="23" t="s">
        <v>932</v>
      </c>
      <c r="P63" s="23" t="s">
        <v>935</v>
      </c>
      <c r="Q63" s="15">
        <v>-6.7296623496310741E-3</v>
      </c>
      <c r="R63" s="15">
        <v>-3.3943704466747049E-2</v>
      </c>
      <c r="S63" s="15">
        <v>2.7857866850573072E-2</v>
      </c>
      <c r="T63" s="15">
        <v>2.0130141650669578E-2</v>
      </c>
      <c r="U63" s="23" t="s">
        <v>943</v>
      </c>
      <c r="V63" s="23" t="s">
        <v>945</v>
      </c>
      <c r="W63" s="22">
        <v>1</v>
      </c>
      <c r="X63" s="24" t="s">
        <v>946</v>
      </c>
      <c r="Y63" s="4"/>
    </row>
    <row r="64" spans="1:25" ht="22.8" x14ac:dyDescent="0.3">
      <c r="A64" s="35"/>
      <c r="B64" s="13" t="s">
        <v>846</v>
      </c>
      <c r="C64" s="25">
        <v>2.1037549216509809E-7</v>
      </c>
      <c r="D64" s="15">
        <v>2.4841234955412804E-7</v>
      </c>
      <c r="E64" s="15">
        <v>1.8337850747357476E-241</v>
      </c>
      <c r="F64" s="15">
        <v>0.45974522336907997</v>
      </c>
      <c r="G64" s="15">
        <v>0.33987357602676849</v>
      </c>
      <c r="H64" s="15">
        <v>2.2366113448776207E-3</v>
      </c>
      <c r="I64" s="15">
        <v>0.6511111078974573</v>
      </c>
      <c r="J64" s="15">
        <v>2.8665402243992399E-2</v>
      </c>
      <c r="K64" s="15">
        <v>0.44864136282469391</v>
      </c>
      <c r="L64" s="15">
        <v>8.1324353803835736E-2</v>
      </c>
      <c r="M64" s="15">
        <v>0.33136717816966343</v>
      </c>
      <c r="N64" s="15">
        <v>5.9979436444948922E-2</v>
      </c>
      <c r="O64" s="15">
        <v>2.0856548180246613E-4</v>
      </c>
      <c r="P64" s="15">
        <v>1.8406211746171068E-259</v>
      </c>
      <c r="Q64" s="15">
        <v>0.89693306554135965</v>
      </c>
      <c r="R64" s="15">
        <v>0.5134018569482014</v>
      </c>
      <c r="S64" s="15">
        <v>0.59173529801862035</v>
      </c>
      <c r="T64" s="15">
        <v>0.69837720756131483</v>
      </c>
      <c r="U64" s="15">
        <v>4.3473615980347171E-7</v>
      </c>
      <c r="V64" s="15">
        <v>2.7633621165006614E-4</v>
      </c>
      <c r="W64" s="26"/>
      <c r="X64" s="16">
        <v>3.0159336483101941E-5</v>
      </c>
      <c r="Y64" s="4"/>
    </row>
    <row r="65" spans="1:25" x14ac:dyDescent="0.3">
      <c r="A65" s="34"/>
      <c r="B65" s="17" t="s">
        <v>847</v>
      </c>
      <c r="C65" s="18">
        <v>325</v>
      </c>
      <c r="D65" s="19">
        <v>373</v>
      </c>
      <c r="E65" s="19">
        <v>373</v>
      </c>
      <c r="F65" s="19">
        <v>373</v>
      </c>
      <c r="G65" s="19">
        <v>373</v>
      </c>
      <c r="H65" s="19">
        <v>373</v>
      </c>
      <c r="I65" s="19">
        <v>373</v>
      </c>
      <c r="J65" s="19">
        <v>373</v>
      </c>
      <c r="K65" s="19">
        <v>373</v>
      </c>
      <c r="L65" s="19">
        <v>373</v>
      </c>
      <c r="M65" s="19">
        <v>373</v>
      </c>
      <c r="N65" s="19">
        <v>373</v>
      </c>
      <c r="O65" s="19">
        <v>373</v>
      </c>
      <c r="P65" s="19">
        <v>373</v>
      </c>
      <c r="Q65" s="19">
        <v>373</v>
      </c>
      <c r="R65" s="19">
        <v>373</v>
      </c>
      <c r="S65" s="19">
        <v>373</v>
      </c>
      <c r="T65" s="19">
        <v>373</v>
      </c>
      <c r="U65" s="19">
        <v>373</v>
      </c>
      <c r="V65" s="19">
        <v>373</v>
      </c>
      <c r="W65" s="19">
        <v>373</v>
      </c>
      <c r="X65" s="20">
        <v>373</v>
      </c>
      <c r="Y65" s="4"/>
    </row>
    <row r="66" spans="1:25" ht="22.8" x14ac:dyDescent="0.3">
      <c r="A66" s="34" t="s">
        <v>844</v>
      </c>
      <c r="B66" s="13" t="s">
        <v>845</v>
      </c>
      <c r="C66" s="21" t="s">
        <v>858</v>
      </c>
      <c r="D66" s="23" t="s">
        <v>863</v>
      </c>
      <c r="E66" s="23" t="s">
        <v>868</v>
      </c>
      <c r="F66" s="15">
        <v>3.9276742537770602E-2</v>
      </c>
      <c r="G66" s="15">
        <v>9.1716637334522899E-2</v>
      </c>
      <c r="H66" s="23" t="s">
        <v>891</v>
      </c>
      <c r="I66" s="15">
        <v>-4.4426960488111091E-3</v>
      </c>
      <c r="J66" s="15">
        <v>3.1623837804800173E-2</v>
      </c>
      <c r="K66" s="15">
        <v>7.9641080546472981E-2</v>
      </c>
      <c r="L66" s="15">
        <v>1.1910244287259394E-2</v>
      </c>
      <c r="M66" s="15">
        <v>1.2586838118835804E-2</v>
      </c>
      <c r="N66" s="15">
        <v>4.9258120083846488E-2</v>
      </c>
      <c r="O66" s="15">
        <v>-6.4775168612000222E-2</v>
      </c>
      <c r="P66" s="23" t="s">
        <v>936</v>
      </c>
      <c r="Q66" s="15">
        <v>-6.9855026828123432E-2</v>
      </c>
      <c r="R66" s="15">
        <v>8.6153836196939906E-2</v>
      </c>
      <c r="S66" s="23" t="s">
        <v>941</v>
      </c>
      <c r="T66" s="23" t="s">
        <v>855</v>
      </c>
      <c r="U66" s="23" t="s">
        <v>944</v>
      </c>
      <c r="V66" s="15">
        <v>-8.8336869209289237E-3</v>
      </c>
      <c r="W66" s="23" t="s">
        <v>946</v>
      </c>
      <c r="X66" s="27">
        <v>1</v>
      </c>
      <c r="Y66" s="4"/>
    </row>
    <row r="67" spans="1:25" ht="22.8" x14ac:dyDescent="0.3">
      <c r="A67" s="35"/>
      <c r="B67" s="13" t="s">
        <v>846</v>
      </c>
      <c r="C67" s="25">
        <v>3.3170186322197543E-7</v>
      </c>
      <c r="D67" s="15">
        <v>1.2890747538532953E-186</v>
      </c>
      <c r="E67" s="15">
        <v>1.8518002179635972E-6</v>
      </c>
      <c r="F67" s="15">
        <v>0.44946589992058794</v>
      </c>
      <c r="G67" s="15">
        <v>7.6872577395902184E-2</v>
      </c>
      <c r="H67" s="15">
        <v>1.0676041591017315E-4</v>
      </c>
      <c r="I67" s="15">
        <v>0.93185185364783685</v>
      </c>
      <c r="J67" s="15">
        <v>0.54261716046035824</v>
      </c>
      <c r="K67" s="15">
        <v>0.124685131790383</v>
      </c>
      <c r="L67" s="15">
        <v>0.81866598301156512</v>
      </c>
      <c r="M67" s="15">
        <v>0.80855863161915842</v>
      </c>
      <c r="N67" s="15">
        <v>0.34276543306391027</v>
      </c>
      <c r="O67" s="15">
        <v>0.21198398935410878</v>
      </c>
      <c r="P67" s="15">
        <v>3.1432975664581698E-6</v>
      </c>
      <c r="Q67" s="15">
        <v>0.17822464260820728</v>
      </c>
      <c r="R67" s="15">
        <v>9.663061229401676E-2</v>
      </c>
      <c r="S67" s="15">
        <v>4.561070207559143E-3</v>
      </c>
      <c r="T67" s="15">
        <v>1.9956060664962392E-2</v>
      </c>
      <c r="U67" s="15">
        <v>1.6583104808546814E-197</v>
      </c>
      <c r="V67" s="15">
        <v>0.86498062358132199</v>
      </c>
      <c r="W67" s="15">
        <v>3.0159336483101941E-5</v>
      </c>
      <c r="X67" s="28"/>
      <c r="Y67" s="4"/>
    </row>
    <row r="68" spans="1:25" x14ac:dyDescent="0.3">
      <c r="A68" s="36"/>
      <c r="B68" s="29" t="s">
        <v>847</v>
      </c>
      <c r="C68" s="30">
        <v>325</v>
      </c>
      <c r="D68" s="31">
        <v>373</v>
      </c>
      <c r="E68" s="31">
        <v>373</v>
      </c>
      <c r="F68" s="31">
        <v>373</v>
      </c>
      <c r="G68" s="31">
        <v>373</v>
      </c>
      <c r="H68" s="31">
        <v>373</v>
      </c>
      <c r="I68" s="31">
        <v>373</v>
      </c>
      <c r="J68" s="31">
        <v>373</v>
      </c>
      <c r="K68" s="31">
        <v>373</v>
      </c>
      <c r="L68" s="31">
        <v>373</v>
      </c>
      <c r="M68" s="31">
        <v>373</v>
      </c>
      <c r="N68" s="31">
        <v>373</v>
      </c>
      <c r="O68" s="31">
        <v>373</v>
      </c>
      <c r="P68" s="31">
        <v>373</v>
      </c>
      <c r="Q68" s="31">
        <v>373</v>
      </c>
      <c r="R68" s="31">
        <v>373</v>
      </c>
      <c r="S68" s="31">
        <v>373</v>
      </c>
      <c r="T68" s="31">
        <v>373</v>
      </c>
      <c r="U68" s="31">
        <v>373</v>
      </c>
      <c r="V68" s="31">
        <v>373</v>
      </c>
      <c r="W68" s="31">
        <v>373</v>
      </c>
      <c r="X68" s="32">
        <v>373</v>
      </c>
      <c r="Y68" s="4"/>
    </row>
    <row r="69" spans="1:25" x14ac:dyDescent="0.3">
      <c r="A69" s="33" t="s">
        <v>848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4"/>
    </row>
    <row r="70" spans="1:25" x14ac:dyDescent="0.3">
      <c r="A70" s="33" t="s">
        <v>849</v>
      </c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4"/>
    </row>
  </sheetData>
  <mergeCells count="26">
    <mergeCell ref="A12:A14"/>
    <mergeCell ref="A1:X1"/>
    <mergeCell ref="A2:B2"/>
    <mergeCell ref="A3:A5"/>
    <mergeCell ref="A6:A8"/>
    <mergeCell ref="A9:A11"/>
    <mergeCell ref="A48:A50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42:A44"/>
    <mergeCell ref="A45:A47"/>
    <mergeCell ref="A69:X69"/>
    <mergeCell ref="A70:X70"/>
    <mergeCell ref="A51:A53"/>
    <mergeCell ref="A54:A56"/>
    <mergeCell ref="A57:A59"/>
    <mergeCell ref="A60:A62"/>
    <mergeCell ref="A63:A65"/>
    <mergeCell ref="A66:A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Compiled_2017</vt:lpstr>
      <vt:lpstr>Sheet1</vt:lpstr>
      <vt:lpstr>Final</vt:lpstr>
      <vt:lpstr>Correlation</vt:lpstr>
      <vt:lpstr>Compiled_2017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Shounak Pal</cp:lastModifiedBy>
  <dcterms:created xsi:type="dcterms:W3CDTF">2018-02-19T20:48:25Z</dcterms:created>
  <dcterms:modified xsi:type="dcterms:W3CDTF">2024-09-08T17:15:05Z</dcterms:modified>
</cp:coreProperties>
</file>