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娱乐new\地铁new\"/>
    </mc:Choice>
  </mc:AlternateContent>
  <xr:revisionPtr revIDLastSave="0" documentId="13_ncr:1_{3AD85A20-7731-4ACB-8ACB-CA7000E18923}" xr6:coauthVersionLast="47" xr6:coauthVersionMax="47" xr10:uidLastSave="{00000000-0000-0000-0000-000000000000}"/>
  <bookViews>
    <workbookView xWindow="8040" yWindow="45" windowWidth="16170" windowHeight="11700" xr2:uid="{00000000-000D-0000-FFFF-FFFF00000000}"/>
  </bookViews>
  <sheets>
    <sheet name="北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I2" i="1" l="1"/>
  <c r="C28" i="1"/>
  <c r="C29" i="1" s="1"/>
  <c r="C30" i="1" s="1"/>
  <c r="C31" i="1" s="1"/>
  <c r="C32" i="1" s="1"/>
  <c r="C33" i="1" s="1"/>
  <c r="C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SST</author>
  </authors>
  <commentList>
    <comment ref="B28" authorId="0" shapeId="0" xr:uid="{A4F27FC0-B94D-4979-9DAA-A26B62140215}">
      <text>
        <r>
          <rPr>
            <b/>
            <sz val="9"/>
            <color indexed="81"/>
            <rFont val="宋体"/>
            <family val="3"/>
            <charset val="134"/>
          </rPr>
          <t>SST:</t>
        </r>
        <r>
          <rPr>
            <sz val="9"/>
            <color indexed="81"/>
            <rFont val="宋体"/>
            <family val="3"/>
            <charset val="134"/>
          </rPr>
          <t xml:space="preserve">
里程与Metrodata不一致，因为环球度假区提前计算</t>
        </r>
      </text>
    </comment>
  </commentList>
</comments>
</file>

<file path=xl/sharedStrings.xml><?xml version="1.0" encoding="utf-8"?>
<sst xmlns="http://schemas.openxmlformats.org/spreadsheetml/2006/main" count="65" uniqueCount="65">
  <si>
    <t>日期</t>
    <phoneticPr fontId="2" type="noConversion"/>
  </si>
  <si>
    <t>新增里程</t>
    <phoneticPr fontId="2" type="noConversion"/>
  </si>
  <si>
    <t>总里程</t>
    <phoneticPr fontId="2" type="noConversion"/>
  </si>
  <si>
    <t>1971年</t>
    <phoneticPr fontId="2" type="noConversion"/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</si>
  <si>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</si>
  <si>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</si>
  <si>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</si>
  <si>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</si>
  <si>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</si>
  <si>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</si>
  <si>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</si>
  <si>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</si>
  <si>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</si>
  <si>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</si>
  <si>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</si>
  <si>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</si>
  <si>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</si>
  <si>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</si>
  <si>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</si>
  <si>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</si>
  <si>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</si>
  <si>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</si>
  <si>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</si>
  <si>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加权里程</t>
    <phoneticPr fontId="2" type="noConversion"/>
  </si>
  <si>
    <t>平均客流</t>
    <phoneticPr fontId="2" type="noConversion"/>
  </si>
  <si>
    <t>平均客强</t>
    <phoneticPr fontId="2" type="noConversion"/>
  </si>
  <si>
    <t>最高客流</t>
    <phoneticPr fontId="2" type="noConversion"/>
  </si>
  <si>
    <t>最低客流</t>
    <phoneticPr fontId="2" type="noConversion"/>
  </si>
  <si>
    <t>最高客流日期</t>
    <phoneticPr fontId="2" type="noConversion"/>
  </si>
  <si>
    <t>最低客流日期</t>
    <phoneticPr fontId="2" type="noConversion"/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</si>
  <si>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</si>
  <si>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</si>
  <si>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</si>
  <si>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</si>
  <si>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</si>
  <si>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</si>
  <si>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</si>
  <si>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</si>
  <si>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</si>
  <si>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</si>
  <si>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</si>
  <si>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</si>
  <si>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</si>
  <si>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</si>
  <si>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</si>
  <si>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</si>
  <si>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</si>
  <si>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</si>
  <si>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</si>
  <si>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</si>
  <si>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</si>
  <si>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</si>
  <si>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</si>
  <si>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</si>
  <si>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</si>
  <si>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</si>
  <si>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</si>
  <si>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</si>
  <si>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</si>
  <si>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</si>
  <si>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</si>
  <si>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</si>
  <si>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</si>
  <si>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新增车站</t>
    <phoneticPr fontId="2" type="noConversion"/>
  </si>
  <si>
    <t>总车站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</si>
</sst>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/>
  </sheetViews>
  <sheetFormatPr defaultRowHeight="13.5" x14ac:dyDescent="0.2"/>
  <cols>
    <col min="1" max="1" width="15.375" style="2" customWidth="1"/>
    <col min="2" max="3" width="9" style="1"/>
    <col min="4" max="6" width="10.375" style="1" customWidth="1"/>
    <col min="7" max="7" width="17.5" style="1" customWidth="1"/>
    <col min="8" max="12" width="9" style="1"/>
    <col min="13" max="13" width="15.375" style="1" customWidth="1"/>
    <col min="14" max="14" width="9" style="1"/>
    <col min="15" max="15" width="15.375" style="1" customWidth="1"/>
    <col min="16" max="16384" width="9" style="1"/>
  </cols>
  <sheetData>
    <row r="1" spans="1:15" x14ac:dyDescent="0.2">
      <c r="A1" s="5" t="s">
        <v>0</v>
      </c>
      <c r="B1" s="6" t="s">
        <v>1</v>
      </c>
      <c r="C1" s="6" t="s">
        <v>2</v>
      </c>
      <c r="D1" s="6" t="s">
        <v>63</v>
      </c>
      <c r="E1" s="6" t="s">
        <v>64</v>
      </c>
      <c r="F1" s="8"/>
      <c r="G1" s="2">
        <v>25934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28</v>
      </c>
      <c r="N1" s="1" t="s">
        <v>27</v>
      </c>
      <c r="O1" s="1" t="s">
        <v>29</v>
      </c>
    </row>
    <row r="2" spans="1:15" x14ac:dyDescent="0.2">
      <c r="A2" s="5">
        <v>25948</v>
      </c>
      <c r="B2" s="6">
        <v>12</v>
      </c>
      <c r="C2" s="6">
        <v>12</v>
      </c>
      <c r="G2" s="2">
        <v>26299</v>
      </c>
      <c r="H2" s="1" t="s">
        <v>3</v>
      </c>
      <c r="I2" s="1">
        <f>((A3-A2+1)*C2+(A4-A3+1)*C3+(G2-A4)*C4)/365</f>
        <v>14.473972602739726</v>
      </c>
    </row>
    <row r="3" spans="1:15" x14ac:dyDescent="0.2">
      <c r="A3" s="5">
        <v>26150</v>
      </c>
      <c r="B3" s="6">
        <v>5</v>
      </c>
      <c r="C3" s="6">
        <f t="shared" ref="C3:C23" si="0">C2+B3</f>
        <v>17</v>
      </c>
      <c r="G3" s="2">
        <v>26665</v>
      </c>
      <c r="H3" s="1" t="s">
        <v>4</v>
      </c>
    </row>
    <row r="4" spans="1:15" x14ac:dyDescent="0.2">
      <c r="A4" s="5">
        <v>26244</v>
      </c>
      <c r="B4" s="6">
        <v>5.4</v>
      </c>
      <c r="C4" s="6">
        <f t="shared" si="0"/>
        <v>22.4</v>
      </c>
      <c r="G4" s="2">
        <v>27030</v>
      </c>
      <c r="H4" s="1" t="s">
        <v>5</v>
      </c>
    </row>
    <row r="5" spans="1:15" x14ac:dyDescent="0.2">
      <c r="A5" s="5">
        <v>26777</v>
      </c>
      <c r="B5" s="6">
        <v>2.5</v>
      </c>
      <c r="C5" s="6">
        <f t="shared" si="0"/>
        <v>24.9</v>
      </c>
      <c r="G5" s="2">
        <v>27395</v>
      </c>
      <c r="H5" s="1" t="s">
        <v>6</v>
      </c>
    </row>
    <row r="6" spans="1:15" x14ac:dyDescent="0.2">
      <c r="A6" s="5">
        <v>30945</v>
      </c>
      <c r="B6" s="6">
        <v>15.1</v>
      </c>
      <c r="C6" s="6">
        <f t="shared" si="0"/>
        <v>40</v>
      </c>
      <c r="G6" s="2">
        <v>27760</v>
      </c>
      <c r="H6" s="1" t="s">
        <v>7</v>
      </c>
    </row>
    <row r="7" spans="1:15" x14ac:dyDescent="0.2">
      <c r="A7" s="5">
        <v>33950</v>
      </c>
      <c r="B7" s="6">
        <v>1.5</v>
      </c>
      <c r="C7" s="6">
        <f t="shared" si="0"/>
        <v>41.5</v>
      </c>
      <c r="G7" s="2">
        <v>28126</v>
      </c>
      <c r="H7" s="1" t="s">
        <v>8</v>
      </c>
    </row>
    <row r="8" spans="1:15" x14ac:dyDescent="0.2">
      <c r="A8" s="5">
        <v>36431</v>
      </c>
      <c r="B8" s="6">
        <v>10.6</v>
      </c>
      <c r="C8" s="6">
        <f t="shared" si="0"/>
        <v>52.1</v>
      </c>
      <c r="G8" s="2">
        <v>28491</v>
      </c>
      <c r="H8" s="1" t="s">
        <v>9</v>
      </c>
    </row>
    <row r="9" spans="1:15" x14ac:dyDescent="0.2">
      <c r="A9" s="5">
        <v>36705</v>
      </c>
      <c r="B9" s="6">
        <v>1.5</v>
      </c>
      <c r="C9" s="6">
        <f t="shared" si="0"/>
        <v>53.6</v>
      </c>
      <c r="G9" s="2">
        <v>28856</v>
      </c>
      <c r="H9" s="1" t="s">
        <v>10</v>
      </c>
    </row>
    <row r="10" spans="1:15" x14ac:dyDescent="0.2">
      <c r="A10" s="5">
        <v>37527</v>
      </c>
      <c r="B10" s="6">
        <v>20</v>
      </c>
      <c r="C10" s="6">
        <f t="shared" si="0"/>
        <v>73.599999999999994</v>
      </c>
      <c r="G10" s="2">
        <v>29221</v>
      </c>
      <c r="H10" s="1" t="s">
        <v>11</v>
      </c>
    </row>
    <row r="11" spans="1:15" x14ac:dyDescent="0.2">
      <c r="A11" s="5">
        <v>37649</v>
      </c>
      <c r="B11" s="6">
        <v>20.9</v>
      </c>
      <c r="C11" s="6">
        <f t="shared" si="0"/>
        <v>94.5</v>
      </c>
      <c r="G11" s="2">
        <v>29587</v>
      </c>
      <c r="H11" s="1" t="s">
        <v>12</v>
      </c>
    </row>
    <row r="12" spans="1:15" x14ac:dyDescent="0.2">
      <c r="A12" s="5">
        <v>37982</v>
      </c>
      <c r="B12" s="6">
        <v>19.600000000000001</v>
      </c>
      <c r="C12" s="6">
        <f t="shared" si="0"/>
        <v>114.1</v>
      </c>
      <c r="G12" s="2">
        <v>29952</v>
      </c>
      <c r="H12" s="1" t="s">
        <v>13</v>
      </c>
    </row>
    <row r="13" spans="1:15" x14ac:dyDescent="0.2">
      <c r="A13" s="5">
        <v>39362</v>
      </c>
      <c r="B13" s="6">
        <v>27.6</v>
      </c>
      <c r="C13" s="6">
        <f t="shared" si="0"/>
        <v>141.69999999999999</v>
      </c>
      <c r="G13" s="2">
        <v>30317</v>
      </c>
      <c r="H13" s="1" t="s">
        <v>14</v>
      </c>
    </row>
    <row r="14" spans="1:15" x14ac:dyDescent="0.2">
      <c r="A14" s="5">
        <v>39648</v>
      </c>
      <c r="B14" s="6">
        <v>51.7</v>
      </c>
      <c r="C14" s="6">
        <f t="shared" si="0"/>
        <v>193.39999999999998</v>
      </c>
      <c r="G14" s="2">
        <v>30682</v>
      </c>
      <c r="H14" s="1" t="s">
        <v>15</v>
      </c>
    </row>
    <row r="15" spans="1:15" x14ac:dyDescent="0.2">
      <c r="A15" s="3">
        <v>39730</v>
      </c>
      <c r="B15" s="6">
        <v>3.5</v>
      </c>
      <c r="C15" s="6">
        <f t="shared" si="0"/>
        <v>196.89999999999998</v>
      </c>
      <c r="G15" s="2">
        <v>31048</v>
      </c>
      <c r="H15" s="1" t="s">
        <v>16</v>
      </c>
    </row>
    <row r="16" spans="1:15" x14ac:dyDescent="0.2">
      <c r="A16" s="3">
        <v>40084</v>
      </c>
      <c r="B16" s="6">
        <v>28.2</v>
      </c>
      <c r="C16" s="6">
        <f t="shared" si="0"/>
        <v>225.09999999999997</v>
      </c>
      <c r="G16" s="2">
        <v>31413</v>
      </c>
      <c r="H16" s="1" t="s">
        <v>17</v>
      </c>
    </row>
    <row r="17" spans="1:8" x14ac:dyDescent="0.2">
      <c r="A17" s="3">
        <v>40542</v>
      </c>
      <c r="B17" s="6">
        <v>107.2</v>
      </c>
      <c r="C17" s="6">
        <f t="shared" si="0"/>
        <v>332.29999999999995</v>
      </c>
      <c r="G17" s="2">
        <v>31778</v>
      </c>
      <c r="H17" s="1" t="s">
        <v>18</v>
      </c>
    </row>
    <row r="18" spans="1:8" x14ac:dyDescent="0.2">
      <c r="A18" s="3">
        <v>40908</v>
      </c>
      <c r="B18" s="6">
        <v>35</v>
      </c>
      <c r="C18" s="6">
        <f t="shared" si="0"/>
        <v>367.29999999999995</v>
      </c>
      <c r="G18" s="2">
        <v>32143</v>
      </c>
      <c r="H18" s="1" t="s">
        <v>19</v>
      </c>
    </row>
    <row r="19" spans="1:8" x14ac:dyDescent="0.2">
      <c r="A19" s="3">
        <v>41273</v>
      </c>
      <c r="B19" s="6">
        <v>67.8</v>
      </c>
      <c r="C19" s="6">
        <f t="shared" si="0"/>
        <v>435.09999999999997</v>
      </c>
      <c r="G19" s="2">
        <v>32509</v>
      </c>
      <c r="H19" s="1" t="s">
        <v>20</v>
      </c>
    </row>
    <row r="20" spans="1:8" x14ac:dyDescent="0.2">
      <c r="A20" s="3">
        <v>41399</v>
      </c>
      <c r="B20" s="6">
        <v>15.6</v>
      </c>
      <c r="C20" s="6">
        <f t="shared" si="0"/>
        <v>450.7</v>
      </c>
      <c r="G20" s="2">
        <v>32874</v>
      </c>
      <c r="H20" s="1" t="s">
        <v>21</v>
      </c>
    </row>
    <row r="21" spans="1:8" x14ac:dyDescent="0.2">
      <c r="A21" s="3">
        <v>41636</v>
      </c>
      <c r="B21" s="6">
        <v>8.8000000000000007</v>
      </c>
      <c r="C21" s="6">
        <f t="shared" si="0"/>
        <v>459.5</v>
      </c>
      <c r="G21" s="2">
        <v>33239</v>
      </c>
      <c r="H21" s="1" t="s">
        <v>22</v>
      </c>
    </row>
    <row r="22" spans="1:8" x14ac:dyDescent="0.2">
      <c r="A22" s="3">
        <v>42001</v>
      </c>
      <c r="B22" s="6">
        <v>62.3</v>
      </c>
      <c r="C22" s="6">
        <f t="shared" si="0"/>
        <v>521.79999999999995</v>
      </c>
      <c r="G22" s="2">
        <v>33604</v>
      </c>
      <c r="H22" s="1" t="s">
        <v>30</v>
      </c>
    </row>
    <row r="23" spans="1:8" x14ac:dyDescent="0.2">
      <c r="A23" s="3">
        <v>42364</v>
      </c>
      <c r="B23" s="6">
        <v>24.6</v>
      </c>
      <c r="C23" s="6">
        <f t="shared" si="0"/>
        <v>546.4</v>
      </c>
      <c r="G23" s="2">
        <v>33970</v>
      </c>
      <c r="H23" s="1" t="s">
        <v>31</v>
      </c>
    </row>
    <row r="24" spans="1:8" x14ac:dyDescent="0.2">
      <c r="A24" s="3">
        <v>42735</v>
      </c>
      <c r="B24" s="6">
        <v>19.7</v>
      </c>
      <c r="C24" s="6">
        <f t="shared" ref="C24:C34" si="1">C23+B24</f>
        <v>566.1</v>
      </c>
      <c r="G24" s="2">
        <v>34335</v>
      </c>
      <c r="H24" s="1" t="s">
        <v>32</v>
      </c>
    </row>
    <row r="25" spans="1:8" x14ac:dyDescent="0.2">
      <c r="A25" s="3">
        <v>43099</v>
      </c>
      <c r="B25" s="6">
        <v>25.9</v>
      </c>
      <c r="C25" s="6">
        <f t="shared" si="1"/>
        <v>592</v>
      </c>
      <c r="G25" s="2">
        <v>34700</v>
      </c>
      <c r="H25" s="1" t="s">
        <v>33</v>
      </c>
    </row>
    <row r="26" spans="1:8" x14ac:dyDescent="0.2">
      <c r="A26" s="3">
        <v>43464</v>
      </c>
      <c r="B26" s="6">
        <v>29.3</v>
      </c>
      <c r="C26" s="6">
        <f t="shared" si="1"/>
        <v>621.29999999999995</v>
      </c>
      <c r="G26" s="2">
        <v>35065</v>
      </c>
      <c r="H26" s="1" t="s">
        <v>34</v>
      </c>
    </row>
    <row r="27" spans="1:8" x14ac:dyDescent="0.2">
      <c r="A27" s="4">
        <v>43734</v>
      </c>
      <c r="B27" s="6">
        <v>41.4</v>
      </c>
      <c r="C27" s="6">
        <f t="shared" si="1"/>
        <v>662.69999999999993</v>
      </c>
      <c r="G27" s="2">
        <v>35431</v>
      </c>
      <c r="H27" s="1" t="s">
        <v>35</v>
      </c>
    </row>
    <row r="28" spans="1:8" x14ac:dyDescent="0.2">
      <c r="A28" s="4">
        <v>43827</v>
      </c>
      <c r="B28" s="7">
        <f>21.1-3.6</f>
        <v>17.5</v>
      </c>
      <c r="C28" s="6">
        <f t="shared" si="1"/>
        <v>680.19999999999993</v>
      </c>
      <c r="G28" s="2">
        <v>35796</v>
      </c>
      <c r="H28" s="1" t="s">
        <v>36</v>
      </c>
    </row>
    <row r="29" spans="1:8" x14ac:dyDescent="0.2">
      <c r="A29" s="4">
        <v>44196</v>
      </c>
      <c r="B29" s="6">
        <v>16.899999999999999</v>
      </c>
      <c r="C29" s="6">
        <f t="shared" si="1"/>
        <v>697.09999999999991</v>
      </c>
      <c r="G29" s="2">
        <v>36161</v>
      </c>
      <c r="H29" s="1" t="s">
        <v>37</v>
      </c>
    </row>
    <row r="30" spans="1:8" x14ac:dyDescent="0.2">
      <c r="A30" s="4">
        <v>44434</v>
      </c>
      <c r="B30" s="6">
        <v>3.6</v>
      </c>
      <c r="C30" s="6">
        <f t="shared" si="1"/>
        <v>700.69999999999993</v>
      </c>
      <c r="G30" s="2">
        <v>36526</v>
      </c>
      <c r="H30" s="1" t="s">
        <v>38</v>
      </c>
    </row>
    <row r="31" spans="1:8" x14ac:dyDescent="0.2">
      <c r="A31" s="4">
        <v>44561</v>
      </c>
      <c r="B31" s="6">
        <v>58.6</v>
      </c>
      <c r="C31" s="6">
        <f t="shared" si="1"/>
        <v>759.3</v>
      </c>
      <c r="G31" s="2">
        <v>36892</v>
      </c>
      <c r="H31" s="1" t="s">
        <v>39</v>
      </c>
    </row>
    <row r="32" spans="1:8" x14ac:dyDescent="0.2">
      <c r="A32" s="4">
        <v>44926</v>
      </c>
      <c r="B32" s="6">
        <v>14.2</v>
      </c>
      <c r="C32" s="6">
        <f t="shared" si="1"/>
        <v>773.5</v>
      </c>
      <c r="G32" s="2">
        <v>37257</v>
      </c>
      <c r="H32" s="1" t="s">
        <v>40</v>
      </c>
    </row>
    <row r="33" spans="1:8" x14ac:dyDescent="0.2">
      <c r="A33" s="4">
        <v>44961</v>
      </c>
      <c r="B33" s="6">
        <v>9.6999999999999993</v>
      </c>
      <c r="C33" s="6">
        <f t="shared" si="1"/>
        <v>783.2</v>
      </c>
      <c r="G33" s="2">
        <v>37622</v>
      </c>
      <c r="H33" s="1" t="s">
        <v>41</v>
      </c>
    </row>
    <row r="34" spans="1:8" x14ac:dyDescent="0.2">
      <c r="A34" s="4">
        <v>45290</v>
      </c>
      <c r="B34" s="6">
        <v>30.6</v>
      </c>
      <c r="C34" s="6">
        <f t="shared" si="1"/>
        <v>813.80000000000007</v>
      </c>
      <c r="G34" s="2">
        <v>37987</v>
      </c>
      <c r="H34" s="1" t="s">
        <v>42</v>
      </c>
    </row>
    <row r="35" spans="1:8" x14ac:dyDescent="0.2">
      <c r="G35" s="2">
        <v>38353</v>
      </c>
      <c r="H35" s="1" t="s">
        <v>43</v>
      </c>
    </row>
    <row r="36" spans="1:8" x14ac:dyDescent="0.2">
      <c r="G36" s="2">
        <v>38718</v>
      </c>
      <c r="H36" s="1" t="s">
        <v>44</v>
      </c>
    </row>
    <row r="37" spans="1:8" x14ac:dyDescent="0.2">
      <c r="G37" s="2">
        <v>39083</v>
      </c>
      <c r="H37" s="1" t="s">
        <v>45</v>
      </c>
    </row>
    <row r="38" spans="1:8" x14ac:dyDescent="0.2">
      <c r="G38" s="2">
        <v>39448</v>
      </c>
      <c r="H38" s="1" t="s">
        <v>46</v>
      </c>
    </row>
    <row r="39" spans="1:8" x14ac:dyDescent="0.2">
      <c r="G39" s="2">
        <v>39814</v>
      </c>
      <c r="H39" s="1" t="s">
        <v>47</v>
      </c>
    </row>
    <row r="40" spans="1:8" x14ac:dyDescent="0.2">
      <c r="G40" s="2">
        <v>40179</v>
      </c>
      <c r="H40" s="1" t="s">
        <v>48</v>
      </c>
    </row>
    <row r="41" spans="1:8" x14ac:dyDescent="0.2">
      <c r="G41" s="2">
        <v>40544</v>
      </c>
      <c r="H41" s="1" t="s">
        <v>49</v>
      </c>
    </row>
    <row r="42" spans="1:8" x14ac:dyDescent="0.2">
      <c r="G42" s="2">
        <v>40909</v>
      </c>
      <c r="H42" s="1" t="s">
        <v>50</v>
      </c>
    </row>
    <row r="43" spans="1:8" x14ac:dyDescent="0.2">
      <c r="G43" s="2">
        <v>41275</v>
      </c>
      <c r="H43" s="1" t="s">
        <v>51</v>
      </c>
    </row>
    <row r="44" spans="1:8" x14ac:dyDescent="0.2">
      <c r="G44" s="2">
        <v>41640</v>
      </c>
      <c r="H44" s="1" t="s">
        <v>52</v>
      </c>
    </row>
    <row r="45" spans="1:8" x14ac:dyDescent="0.2">
      <c r="G45" s="2">
        <v>42005</v>
      </c>
      <c r="H45" s="1" t="s">
        <v>53</v>
      </c>
    </row>
    <row r="46" spans="1:8" x14ac:dyDescent="0.2">
      <c r="G46" s="2">
        <v>42370</v>
      </c>
      <c r="H46" s="1" t="s">
        <v>54</v>
      </c>
    </row>
    <row r="47" spans="1:8" x14ac:dyDescent="0.2">
      <c r="G47" s="2">
        <v>42736</v>
      </c>
      <c r="H47" s="1" t="s">
        <v>55</v>
      </c>
    </row>
    <row r="48" spans="1:8" x14ac:dyDescent="0.2">
      <c r="G48" s="2">
        <v>43101</v>
      </c>
      <c r="H48" s="1" t="s">
        <v>56</v>
      </c>
    </row>
    <row r="49" spans="7:8" x14ac:dyDescent="0.2">
      <c r="G49" s="2">
        <v>43466</v>
      </c>
      <c r="H49" s="1" t="s">
        <v>57</v>
      </c>
    </row>
    <row r="50" spans="7:8" x14ac:dyDescent="0.2">
      <c r="G50" s="2">
        <v>43831</v>
      </c>
      <c r="H50" s="1" t="s">
        <v>58</v>
      </c>
    </row>
    <row r="51" spans="7:8" x14ac:dyDescent="0.2">
      <c r="G51" s="2">
        <v>44197</v>
      </c>
      <c r="H51" s="1" t="s">
        <v>59</v>
      </c>
    </row>
    <row r="52" spans="7:8" x14ac:dyDescent="0.2">
      <c r="G52" s="2">
        <v>44562</v>
      </c>
      <c r="H52" s="1" t="s">
        <v>60</v>
      </c>
    </row>
    <row r="53" spans="7:8" x14ac:dyDescent="0.2">
      <c r="G53" s="2">
        <v>44927</v>
      </c>
      <c r="H53" s="1" t="s">
        <v>61</v>
      </c>
    </row>
    <row r="54" spans="7:8" x14ac:dyDescent="0.2">
      <c r="H54" s="1" t="s">
        <v>62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</dc:creator>
  <cp:lastModifiedBy>shouting she</cp:lastModifiedBy>
  <dcterms:created xsi:type="dcterms:W3CDTF">2015-06-05T18:19:34Z</dcterms:created>
  <dcterms:modified xsi:type="dcterms:W3CDTF">2024-10-03T09:51:47Z</dcterms:modified>
</cp:coreProperties>
</file>