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 정의서" sheetId="1" r:id="rId4"/>
    <sheet state="visible" name="관리자 요구사항" sheetId="2" r:id="rId5"/>
  </sheets>
  <definedNames/>
  <calcPr/>
  <extLst>
    <ext uri="GoogleSheetsCustomDataVersion1">
      <go:sheetsCustomData xmlns:go="http://customooxmlschemas.google.com/" r:id="rId6" roundtripDataSignature="AMtx7miTHdwZXOBOfw8uo2e56wFzfHbgh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9">
      <text>
        <t xml:space="preserve">SELECT *, RIGHT(YEAR(now()),2)-left(re_jumin,2)+100 from resident;
======</t>
      </text>
    </comment>
    <comment authorId="0" ref="F30">
      <text>
        <t xml:space="preserve">SELECT * from resident r, photo p, file f where r.re_idx=p.re_idx and r.re_idx=f.re_idx ;
SELECT * from bohoja;
======</t>
      </text>
    </comment>
    <comment authorId="0" ref="F31">
      <text>
        <t xml:space="preserve">UPDATE resident set 
	re_name='?'
	,re_state='?'
	,re_gender='?'
	,re_grade='?'
	,re_pnum='?'
	,re_addr='?'
	,re_daddr='?'
	,re_sick='?'
	,re_text='?'
	,re_jumin='?'
	,re_date='?'
	,ro_name='?'
where re_idx='?';
UPDATE bohoja set 
	,bo_name='?'
	,bo_reg='?'
	,bo_pnum='?'
	,bo_code='?'
where re_idx='?';	
======</t>
      </text>
    </comment>
    <comment authorId="0" ref="F32">
      <text>
        <t xml:space="preserve">SELECT re_grade FROM resident;
SELECT ro_name FROM room;
======</t>
      </text>
    </comment>
    <comment authorId="0" ref="F33">
      <text>
        <t xml:space="preserve">SELECT * FROM resident WHERE re_state='입소중';
SELECT * FROM resident WHERE ro_name='101호';
SELECT * FROM resident WHERE re_name='김정자';
======</t>
      </text>
    </comment>
    <comment authorId="0" ref="F34">
      <text>
        <t xml:space="preserve">SELECT * FROM resident WHERE ro_name='101호';
SELECT * FROM resident WHERE re_name='김정자';
======</t>
      </text>
    </comment>
    <comment authorId="0" ref="F35">
      <text>
        <t xml:space="preserve">insert into resident(
	 re_name
	,re_state
	,re_gender
	,re_grade
	,re_pnum
	,re_addr
	,re_daddr
	,re_sick
	,re_text
	,re_jumin
	,re_date
	,ro_name)
values(
	 re_name
	,re_state
	,re_gender
	,re_grade
	,re_pnum
	,re_addr
	,re_daddr
	,re_sick
	,re_text
	,re_jumin
	,re_date
	,ro_name);
insert into photo(
	 po_oriFileName
	,po_newFileName
	,po_date
	,re_idx)
values(
	po_oriFileName
	,po_newFileName
	,po_date
	,re_idx	
);
insert into file(
	 re_idx
	,fi_oriFileName
	,fi_newFileName
	,fi_date)
values(
  	 re_idx
	,fi_oriFileName
	,fi_newFileName
	,fi_date
	);
======</t>
      </text>
    </comment>
    <comment authorId="0" ref="F36">
      <text>
        <t xml:space="preserve">SELECT re_grade FROM resident;
SELECT ro_name FROM room;
======</t>
      </text>
    </comment>
    <comment authorId="0" ref="F39">
      <text>
        <t xml:space="preserve">select *,LEFT(re_jumin,6) from resident;
======</t>
      </text>
    </comment>
    <comment authorId="0" ref="F40">
      <text>
        <t xml:space="preserve">SELECT cl.cc_name, c.co_write FROM cure c, cliniccate cl WHERE c.cc_idx=cl.cc_idx and co_start BETWEEN '2022-12-18' and '2022-12-24'
union
SELECT cl.cc_name, m.co_write FROM medic m, cliniccate cl WHERE m.cc_idx=cl.cc_idx and co_start BETWEEN '2022-12-18' and '2022-12-24'
union
SELECT cl.cc_name, v.co_write FROM vital v, cliniccate cl WHERE v.cc_idx=cl.cc_idx and co_start BETWEEN '2022-12-18' and '2022-12-24';
======</t>
      </text>
    </comment>
    <comment authorId="0" ref="F41">
      <text>
        <t xml:space="preserve">SELECT cl.cc_name, c.co_write FROM cure c, cliniccate cl WHERE c.cc_idx=cl.cc_idx and co_start BETWEEN '2022-12-18' and '2022-12-24'
union
SELECT cl.cc_name, m.co_write FROM medic m, cliniccate cl WHERE m.cc_idx=cl.cc_idx and co_start BETWEEN '2022-12-18' and '2022-12-24'
union
SELECT cl.cc_name, v.co_write FROM vital v, cliniccate cl WHERE v.cc_idx=cl.cc_idx and co_start BETWEEN '2022-12-18' and '2022-12-24';
======</t>
      </text>
    </comment>
    <comment authorId="0" ref="F42">
      <text>
        <t xml:space="preserve">insert into cure(
	 cu_content
	,cc_idx
	,co_write
	,co_start
	,co_end
	,co_event
	,re_idx)
values(
  	'물리치료'
  	,1
	,'모현민'
	,'2022-12-20 10:00:00'
	,'2022-12-20 11:00:00'
	,'없음'
	,14
);
insert into medic(
	 me_name 
	,me_volume
	,me_way
	,cc_idx
	,co_write
	,co_start
	,co_end
	,co_event
	,re_idx
	)
values(
  	 '알약'
	,'1개'
	,'경구투여'
	,2
	,'김주련'
	,'2022-12-20 10:00:00'
	,'2022-12-20 11:00:00'
	,'없음'
	,17
);
insert into vital(
	vi_blood
	,vi_heart
	,vi_temp
	,vi_breath
	,vi_sugar
	,vi_weight	
	,cc_idx	
	,co_write
	,co_start
	,co_end
	,co_event
	,re_idx
	)
values(
  	 85
	,100
	,36.5
	,40
	,130
	,63
	,3
	,'이항재'
	,'2022-12-20 09:00:00'
	,'2022-12-20 10:00:00'
	,'없음'
	,19
);
======</t>
      </text>
    </comment>
    <comment authorId="0" ref="F43">
      <text>
        <t xml:space="preserve">insert into medic(
	 me_name 
	,me_volume
	,me_way
	,cc_idx
	,co_write
	,co_start
	,co_end
	,co_event
	,re_idx
	)
values(
  	 '알약'
	,'1개'
	,'경구투여'
	,2
	,'김주련'
	,'2022-12-20 10:00:00'
	,'2022-12-20 11:00:00'
	,'없음'
	,17
);
======</t>
      </text>
    </comment>
    <comment authorId="0" ref="F44">
      <text>
        <t xml:space="preserve">insert into cure(
	 cu_content
	,cc_idx
	,co_write
	,co_start
	,co_end
	,co_event
	,re_idx)
values(
  	'물리치료'
  	,1
	,'모현민'
	,'2022-12-20 10:00:00'
	,'2022-12-20 11:00:00'
	,'없음'
	,14
);
======</t>
      </text>
    </comment>
    <comment authorId="0" ref="F45">
      <text>
        <t xml:space="preserve">insert into vital(
	vi_blood
	,vi_heart
	,vi_temp
	,vi_breath
	,vi_sugar
	,vi_weight	
	,cc_idx	
	,co_write
	,co_start
	,co_end
	,co_event
	,re_idx
	)
values(
  	 85
	,100
	,36.5
	,40
	,130
	,63
	,3
	,'이항재'
	,'2022-12-20 09:00:00'
	,'2022-12-20 10:00:00'
	,'없음'
	,19
);
======</t>
      </text>
    </comment>
    <comment authorId="0" ref="F46">
      <text>
        <t xml:space="preserve">UPDATE cure set 
	 cu_content='?'
	,cc_idx    ='?'
	,co_write  ='?'
	,co_start  ='?'
	,co_end    ='?'
	,co_event  ='?'
where re_idx='?';
======</t>
      </text>
    </comment>
    <comment authorId="0" ref="F47">
      <text>
        <t xml:space="preserve">UPDATE cure set 
	 cu_content='?'
	,cc_idx    ='?'
	,co_write  ='?'
	,co_start  ='?'
	,co_end    ='?'
	,co_event  ='?'
where re_idx='?';
======</t>
      </text>
    </comment>
    <comment authorId="0" ref="F48">
      <text>
        <t xml:space="preserve">UPDATE vital set 
	vi_blood   ='?'
	,vi_heart  ='?'
	,vi_temp   ='?'
	,vi_breath ='?'
	,vi_sugar  ='?'
	,vi_weight	'?'=
	,cc_idx	   ='?'
	,co_write  ='?'
	,co_start  ='?'
	,co_end    ='?'
	,co_event  ='?'
where re_idx='?';
======</t>
      </text>
    </comment>
    <comment authorId="0" ref="F49">
      <text>
        <t xml:space="preserve">SELECT cl.cc_name, c.co_write FROM cure c, cliniccate cl WHERE c.cc_idx=cl.cc_idx and co_start BETWEEN '2022-12-18' and '2022-12-24'
union
SELECT cl.cc_name, m.co_write FROM medic m, cliniccate cl WHERE m.cc_idx=cl.cc_idx and co_start BETWEEN '2022-12-18' and '2022-12-24'
union
SELECT cl.cc_name, v.co_write FROM vital v, cliniccate cl WHERE v.cc_idx=cl.cc_idx and co_start BETWEEN '2022-12-18' and '2022-12-24';
======</t>
      </text>
    </comment>
    <comment authorId="0" ref="F50">
      <text>
        <t xml:space="preserve">SELECT cl.cc_name, c.co_write FROM cure c, cliniccate cl WHERE c.cc_idx=cl.cc_idx and co_start BETWEEN '2022-12-18' and '2022-12-24';
SELECT cl.cc_name, m.co_write FROM medic m, cliniccate cl WHERE m.cc_idx=cl.cc_idx and co_start BETWEEN '2022-12-18' and '2022-12-24';
SELECT cl.cc_name, v.co_write FROM vital v, cliniccate cl WHERE v.cc_idx=cl.cc_idx and co_start BETWEEN '2022-12-18' and '2022-12-24';
======</t>
      </text>
    </comment>
    <comment authorId="0" ref="F51">
      <text>
        <t xml:space="preserve">SELECT re_name FROM resident WHERE re_name='김정자' ;
======</t>
      </text>
    </comment>
    <comment authorId="0" ref="F52">
      <text>
        <t xml:space="preserve">SELECT co_write,co_end,co_event FROM cure
union
SELECT co_write,co_end,co_event FROM medic
union
SELECT co_write,co_end,co_event FROM vital;
======</t>
      </text>
    </comment>
    <comment authorId="0" ref="F53">
      <text>
        <t xml:space="preserve">SELECT * from medic ;
======</t>
      </text>
    </comment>
    <comment authorId="0" ref="F54">
      <text>
        <t xml:space="preserve">SELECT * from cure ;
======</t>
      </text>
    </comment>
    <comment authorId="0" ref="F55">
      <text>
        <t xml:space="preserve">SELECT * from vital ;
======</t>
      </text>
    </comment>
    <comment authorId="0" ref="D5">
      <text>
        <t xml:space="preserve">======
ID#AAAAYRRLZOg
kim    (2022-05-04 06:27:48)
화면이 아닌 DB 와 서버 간의 기능을 기술</t>
      </text>
    </comment>
  </commentList>
  <extLst>
    <ext uri="GoogleSheetsCustomDataVersion1">
      <go:sheetsCustomData xmlns:go="http://customooxmlschemas.google.com/" r:id="rId1" roundtripDataSignature="AMtx7mgjSDq2m3yTnW0AJ2ZC/zZdlgP8/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1">
      <text>
        <t xml:space="preserve">SELECT* FROM permision pm, peuse p, member m WHERE m.mem_id=p.mem_id AND p.pe_idx=pm.pe_idx;
======</t>
      </text>
    </comment>
    <comment authorId="0" ref="F22">
      <text>
        <t xml:space="preserve">insert into peuse(
 mem_id
,pe_idx)
        values(
           mem_id
        ,pe_idx);
DELETE FROM peuse WHERE mem_id = '1710001' and pe_idx=1;
======</t>
      </text>
    </comment>
    <comment authorId="0" ref="F23">
      <text>
        <t xml:space="preserve">insert into peuse(
 mem_id
,pe_idx)
        values(
           mem_id
        ,pe_idx);
DELETE FROM peuse WHERE mem_id = '1710001' and pe_idx=1;
======</t>
      </text>
    </comment>
  </commentList>
</comments>
</file>

<file path=xl/sharedStrings.xml><?xml version="1.0" encoding="utf-8"?>
<sst xmlns="http://schemas.openxmlformats.org/spreadsheetml/2006/main" count="665" uniqueCount="570">
  <si>
    <t>00 요구사항 정의서</t>
  </si>
  <si>
    <t>No</t>
  </si>
  <si>
    <t>요구사항</t>
  </si>
  <si>
    <t>구현기능</t>
  </si>
  <si>
    <t>담당자</t>
  </si>
  <si>
    <t>상민</t>
  </si>
  <si>
    <t>1</t>
  </si>
  <si>
    <t>로그인</t>
  </si>
  <si>
    <t xml:space="preserve">사원의 아이디(사번)와 비밀번호를 입력 </t>
  </si>
  <si>
    <t>ㅇ</t>
  </si>
  <si>
    <t>아이디 존재여부 확인, 아이디가 존재할때 DB에서 해당 아이디의 암호화된 비밀번호 추출, 
추출한 비밀번호와 입력한 비밀번호 비교 후 일치하면 메인페이지, 
아이디가 존재하지 않거나 비밀번호 불일치 시 로그인 창으로 이동후 '아이디와 비밀번호를 확인해 주세요' 알림 문구 출력</t>
  </si>
  <si>
    <t>SELECT mem_pw FROM member WHERE mem_id</t>
  </si>
  <si>
    <t>퇴사한 직원은 로그인이 불가능하고, 알림창 발생</t>
  </si>
  <si>
    <t>로그인한 아이디에 해당하는 DTO를 세션에 저장하는 기능</t>
  </si>
  <si>
    <t>동훈</t>
  </si>
  <si>
    <t>2</t>
  </si>
  <si>
    <t>마이페이지</t>
  </si>
  <si>
    <t>O</t>
  </si>
  <si>
    <t>영한</t>
  </si>
  <si>
    <t>2-1</t>
  </si>
  <si>
    <t>마이페이지 조회</t>
  </si>
  <si>
    <t>사원의 이름,성별 ,아이디, 이메일, 생년월일, 전화번호, 주소, 상세주소, 직책, 사진, 담당직종, 전자서명
입사일, 담당부서, 근무 현황(재직,퇴사,휴직), 퇴사일,학력,경력사항,자격증</t>
  </si>
  <si>
    <t>SELECT mem_name,mem_gender,mem_id,mem_email,mem_birth,mem_pnum,mem_addr,mem_daddr,pos_name,part_name,mem_indate,dept_name,mem_outdate
from `member` m,`position`p,part p2 ,depart d where m.part_num = p2.part_num and m.pos_num =p.pos_num and m.dept_num =d.dept_num  and m.mem_id ='1710001';
SELECT si_oriFileName,si_newFileName,mem_id,si_date from sign; 
SELECT mem_id,ce_name, ce_place, ce_date from cert where mem_id='1710001';
SELECT mem_id,ca_name,ca_work,ca_pos,ca_start, ca_end from career where mem_id='1710001';
SELECT mem_id,edu_name,edu_pass,edu_success, edu_start, edu_end from edu where mem_id='1710001';
SELECT * FROM photo WHERE mem_id='1710001';</t>
  </si>
  <si>
    <t>2-2</t>
  </si>
  <si>
    <t>마이페이지 수정</t>
  </si>
  <si>
    <t>이메일, 전화번호, 주소, 상세주소,사진, 전자 서명 수정 기능 구현</t>
  </si>
  <si>
    <t>update `member` set mem_email='test@email.com', mem_pnum='01077775555',mem_addr='변경 간편주소',mem_daddr='변경 상세주소' where mem_id='1710001';
insert into photo (mem_id ,po_oriFileName,po_newFileName)values('1710001','Original','newOriginal');
insert into sign (si_oriFileName,si_newFileName,mem_id)values('testOri','testNew','1710001');</t>
  </si>
  <si>
    <t>카카오API를 통해서 주소를 가져오는 기능</t>
  </si>
  <si>
    <t>2-3</t>
  </si>
  <si>
    <t xml:space="preserve">비밀번호 변경 </t>
  </si>
  <si>
    <t>새로운 비밀번호와 재확인 비밀번호를 입력하여 변경 기능 구현</t>
  </si>
  <si>
    <t>update `member` set mem_pw='0001' where mem_id ='1710001';</t>
  </si>
  <si>
    <t>새로운 비밀번호를 암호화 하여 해당 아이디의 DB에 업데이트한다.</t>
  </si>
  <si>
    <t>2-4</t>
  </si>
  <si>
    <t>작성한 문서 조회</t>
  </si>
  <si>
    <t>문서 번호, 등록일, 문서 제목, 첨부 자료</t>
  </si>
  <si>
    <t xml:space="preserve">SELECT DISTINCT pm.pm_idx,pm_date,pm_subject,paf_oriFileName from payment pm ,pfile p,`member` m where pm.pm_idx =p.pm_idx and pm.mem_id ='1710001'; </t>
  </si>
  <si>
    <t>2-5</t>
  </si>
  <si>
    <t>학력,경력사항,자격증
서류관리(파일) 등록</t>
  </si>
  <si>
    <t>학력 추가/수정 시 학력정보(학교 명, 기간, 전공 분야, 졸업 유무)를 입력 받아 추가/수정하는 기능</t>
  </si>
  <si>
    <t>학력 경력사항, 자격증 파일 등록
insert into cert(mem_id,ce_name, ce_place, ce_date)values('1710001','정보처리기사','한국능력평가원','20220111');
insert into career (mem_id,ca_name,ca_work,ca_pos,ca_start, ca_end)values('1710001','구디아카데미','강사','직원','20110821','20150722');
insert into edu(mem_id,edu_name,edu_pass,edu_success, edu_start, edu_end
)values('1710001','서울대학교','컴퓨터공학과','졸업','20050301','20100220');
학력 경력사항, 자격증 파일 수정
update cert set ce_name='정보보안기사',ce_place='KPA' ,ce_date='20221011' where mem_id ='1710001'; 
update career set ca_name='삼성',ca_work='개발자' ,ca_pos='팀장',ca_start='20171125',ca_end='20181225' where mem_id ='1710001';
update edu set edu_name='고려대학교',edu_pass='연기예술학과' ,edu_success='졸업',edu_start='20040301',edu_end='20100505'where mem_id ='1710001';</t>
  </si>
  <si>
    <t>학력을 리스트로 보여주는 기능</t>
  </si>
  <si>
    <t>경력사항 추가/수정 시 경력정보(직장 명, 기간, 담당 업무, 직책)를 입력 받아 추가/수정하는 기능</t>
  </si>
  <si>
    <t>경력사항을 리스트로 보여주는 기능</t>
  </si>
  <si>
    <t>자격증 추가/수정 시 자격증정보(자격증 명, 시행처, 취득일)를 입력 받아 추가/수정하는 기능</t>
  </si>
  <si>
    <t>자격증을 리스트로 보여주는 기능</t>
  </si>
  <si>
    <t>서류파일 추가/수정 하는 기능</t>
  </si>
  <si>
    <t>서류 등록
insert into file (fi_oriFileName,fi_newFileName,mem_id)values('합격증서','자격증7','1710001');
서류 수정
update file set fi_oriFileName='합격증',fi_newFileName='사라질자격증' where mem_id ='1710001' and fi_idx=7;</t>
  </si>
  <si>
    <t>서류파일을 리스트로 보여주는 기능</t>
  </si>
  <si>
    <t>SELECT * from file where mem_id ='1710001';</t>
  </si>
  <si>
    <t>학력,경력사항,자격증,서류 삭제하는 기능</t>
  </si>
  <si>
    <t>학력 경력사항 자격증 파일 삭제
DELETE from cert where ce_name='정보보안기사' and mem_id='1710001';
DELETE from career where ca_name='삼성' and mem_id='1710001';
DELETE from edu where edu_name='고려대학교' and mem_id='1710001';
서류 삭제
DELETE  from file where mem_id ='1710001'and fi_idx=7;</t>
  </si>
  <si>
    <t>정은</t>
  </si>
  <si>
    <t>3</t>
  </si>
  <si>
    <t>입소자 정보</t>
  </si>
  <si>
    <t>특정 연도의 월 검색 기능 구현 (사회복지팀,요양보호팀,간호조무팀 접근 가능)</t>
  </si>
  <si>
    <t>3-1</t>
  </si>
  <si>
    <t>입소자 리스트 조회</t>
  </si>
  <si>
    <t>순번, 현황, 입소자명, 생활실, 성별, 등급, 나이 리스트 출력</t>
  </si>
  <si>
    <t>3-2</t>
  </si>
  <si>
    <t>입소자 개인 정보</t>
  </si>
  <si>
    <t xml:space="preserve">입소자명, 주민번호, 성별, 사진, 입소일, 생활실, 현황, 등급, 휴대폰, 주소, 주요질환, 비고
 주,부 보호자 이름, 관계, 전화번호, 첨부파일 조회 </t>
  </si>
  <si>
    <t>3-3</t>
  </si>
  <si>
    <t>입소자 개인 정보 수정</t>
  </si>
  <si>
    <t>입소자명, 주민번호, 사진, 입소일, 생활실, 현황, 등급, 휴대폰, 주소, 주요질환, 비고
 주,부 보호자 이름, 관계, 전화번호, 첨부파일(다중) 정보 수정</t>
  </si>
  <si>
    <t>(7-3)에 등록된 생활실을 가져오는 기능, 등급은(1~5급),
 현황은 (입소중, 퇴소, 외출, 외박, 입원중), 카카오API를 통해서 주소를 가져오는 기능</t>
  </si>
  <si>
    <t>3-4</t>
  </si>
  <si>
    <t>입소자 리스트 필터링</t>
  </si>
  <si>
    <t>현황(입소중, 퇴소, 외출, 외박, 입원중), 생활실, 이름 검색 기능</t>
  </si>
  <si>
    <t xml:space="preserve"> 생활실은 (7-3) 에서 등록된 생활실을 가져오는 기능, 이름은 직접입력후 검색</t>
  </si>
  <si>
    <t>3-5</t>
  </si>
  <si>
    <t>입소자 신규 등록</t>
  </si>
  <si>
    <t>입소자명, 주민번호, 사진, 입소일, 생활실, 현황, 등급, 휴대폰, 주소, 주요질환, 비고
 주,부 보호자 이름, 관계, 전화번호, 첨부파일(다중) 정보 등록</t>
  </si>
  <si>
    <t>생활실은 (7-3) 에서 등록된 생활실을 가져오는 기능, 등급은(1~5급),
 현황은 (입소중, 퇴소, 외출, 외박, 입원중), 카카오API를 통해서 주소를 가져오는 기능</t>
  </si>
  <si>
    <t>4</t>
  </si>
  <si>
    <t>입소자 관리</t>
  </si>
  <si>
    <t>구글 캘린더 API를 사용해서 캘린더를 가져오는 기능 (사회복지팀,요양보호팀,간호조무팀 접근 가능)</t>
  </si>
  <si>
    <t>4-1</t>
  </si>
  <si>
    <t>입소자 목록 조회</t>
  </si>
  <si>
    <t>순번, 현황, 입소자명, 생활실, 성별, 등급, 생년월일 리스트 출력</t>
  </si>
  <si>
    <t>4-2</t>
  </si>
  <si>
    <t>입소자 주간 관리 이력 조회</t>
  </si>
  <si>
    <t>해당 주의 주간 달력 출력, 오후 6시 기준으로 영역나뉨 (약품,치료,바이탈) 카테고리 제목과 담당자 출력</t>
  </si>
  <si>
    <t>4-3</t>
  </si>
  <si>
    <t>입소자 관리 이력 등록</t>
  </si>
  <si>
    <t>달력을 넘기면 이전 날짜들의 기록과 이후 날짜들의 기록을 볼 수 있음</t>
  </si>
  <si>
    <t>(약품,치료,바이탈)카테고리 선택</t>
  </si>
  <si>
    <t>약품 카테고리 선택시-&gt; 약품명, 투여량, 투여방법, 담당자, 시간 작성(시작시간, 끝나는시간), 특이사항 양식을 불러오고 등록한다.</t>
  </si>
  <si>
    <t>치료 카테고리 선택시-&gt; 내용, 담당자, 시간 작성(시작시간, 끝나는시간), 특이사항 양식을 불러오고 등록한다.</t>
  </si>
  <si>
    <t>바이탈 카테고리 선택시-&gt;혈압, 맥박, 체온, 호흡, 혈당, 몸무게, 담당자, 시간 작성(시작시간, 끝나는시간), 특이사항 등록한다.</t>
  </si>
  <si>
    <t>4-4</t>
  </si>
  <si>
    <t>입소자 관리 이력 수정</t>
  </si>
  <si>
    <t>약품 이력 일시-&gt; 약품명, 투여량 , 투여방법, 담당자, 시간 작성(시작시간, 끝나는시간), 특이사항 수정</t>
  </si>
  <si>
    <t>치료 이력 일시-&gt; 내용, 담당자, 시간 작성(시작시간, 끝나는시간), 특이사항 수정</t>
  </si>
  <si>
    <t>바이탈 이력 일시-&gt;혈압, 맥박, 체온, 호흡, 혈당, 몸무게, 담당자, 시간 작성(시작시간, 끝나는시간), 특이사항 수정</t>
  </si>
  <si>
    <t>4-5</t>
  </si>
  <si>
    <t>입소자 관리 이력 필터링</t>
  </si>
  <si>
    <t>날짜 8자리 직접입력 검색 -&gt; 해당 날짜의 주의 달력을 보여주고 해당 날짜의 배경색 변경</t>
  </si>
  <si>
    <t>날짜를 잘못입력했을시 알림창으로 '날짜를 확인해주세요' 알림</t>
  </si>
  <si>
    <t>4-6</t>
  </si>
  <si>
    <t>입소자 필터링</t>
  </si>
  <si>
    <t>입소자 리스트에서 이름으로 검색</t>
  </si>
  <si>
    <t>4-7</t>
  </si>
  <si>
    <t>입소자 관리 이력 상세보기</t>
  </si>
  <si>
    <t>담당자,시간,특이사항</t>
  </si>
  <si>
    <t>약품 이력 일시-&gt; 약품명, 투여량 , 투여방법 ,시간 출력</t>
  </si>
  <si>
    <t>치료 이력 일시-&gt; 내용 출력</t>
  </si>
  <si>
    <t>바이탈 이력 일시-&gt;혈압, 맥박, 체온, 호흡, 혈당, 몸무게  출력</t>
  </si>
  <si>
    <t>5</t>
  </si>
  <si>
    <t>조직도</t>
  </si>
  <si>
    <t>5-1</t>
  </si>
  <si>
    <t>조직도 조회</t>
  </si>
  <si>
    <t>사진, 이름, 연락처, 팀 조회 기능</t>
  </si>
  <si>
    <t xml:space="preserve">SELECT po_newFileName,mem_name,mem_pnum,dept_name FROM photo, member, depart </t>
  </si>
  <si>
    <t>관리자 요구사항의 (4-2) 리스트를 기반으로 조직도를 그린다.</t>
  </si>
  <si>
    <t>승제</t>
  </si>
  <si>
    <t>6</t>
  </si>
  <si>
    <t>인수인계</t>
  </si>
  <si>
    <t>6-1</t>
  </si>
  <si>
    <t>인수인계 목록 보기</t>
  </si>
  <si>
    <t>글번호, 제목, 작성자, 날짜 조회</t>
  </si>
  <si>
    <t>select ne_idx, ne_title, mem_id, ne_date from next order by ne_idx</t>
  </si>
  <si>
    <t>6-2</t>
  </si>
  <si>
    <t>인수인계 필터링</t>
  </si>
  <si>
    <t>인수인계 제목 검색 기능</t>
  </si>
  <si>
    <t>select ne_title from next</t>
  </si>
  <si>
    <t>6-3</t>
  </si>
  <si>
    <t>인수인계 상세 보기</t>
  </si>
  <si>
    <t>글번호, 제목, 내용, 작성자, 날짜 조회</t>
  </si>
  <si>
    <t>로그인한 아이디에 해당하는 DTO를 세션으로부터 가져오는 기능</t>
  </si>
  <si>
    <t>6-4</t>
  </si>
  <si>
    <t>인수인계 등록</t>
  </si>
  <si>
    <t>제목, 내용 등록 기능</t>
  </si>
  <si>
    <t>insert into next(ne_title, mem_id,ne_content) VALUES('제목','멤버 아이디','내용')</t>
  </si>
  <si>
    <t>6-5</t>
  </si>
  <si>
    <t>인수인계 수정</t>
  </si>
  <si>
    <t>제목, 내용 수정 기능</t>
  </si>
  <si>
    <t>update next set ne_title='제목입니다', ne_content ='내용이구여' where ne_idx =해당idx;</t>
  </si>
  <si>
    <t>6-6</t>
  </si>
  <si>
    <t>인수인계 삭제</t>
  </si>
  <si>
    <t>본인이 작성한 게시글 삭제 기능</t>
  </si>
  <si>
    <t>delete from next where mem_id ='해당id'</t>
  </si>
  <si>
    <t>7</t>
  </si>
  <si>
    <t>생활실 현황판</t>
  </si>
  <si>
    <t>약도</t>
  </si>
  <si>
    <t>7-1</t>
  </si>
  <si>
    <t>생활실 현황판 출력</t>
  </si>
  <si>
    <t>호실 층, 생활실 이름, 입소자 이름, 생활실 담당자, 정원 을 포함해 약도로 출력</t>
  </si>
  <si>
    <t>select r.ro_name , r.ro_floor,r. ro_damdang , r.ro_full, r2.re_name
   from room r inner join resident r2 on r.ro_name = r2.ro_name ;</t>
  </si>
  <si>
    <t>입소자이름을(3-2)에서 가져오는 기능</t>
  </si>
  <si>
    <t>7-2</t>
  </si>
  <si>
    <t>생활실 등록</t>
  </si>
  <si>
    <t>호실 층, 생활실 이름, 정원, 생활실 담당자 등록 기능</t>
  </si>
  <si>
    <t>insert into room VALUES('생활실이름','층','담당요양보호사,'정원')</t>
  </si>
  <si>
    <t>7-3</t>
  </si>
  <si>
    <t>생활실 수정</t>
  </si>
  <si>
    <t>호실 층, 생활실 이름, 생활실 담당자, 정원 수정</t>
  </si>
  <si>
    <t>update room set VALUES('생활실이름','층','담당요양보호사,'정원')</t>
  </si>
  <si>
    <t>8</t>
  </si>
  <si>
    <t>입소자 프로그램</t>
  </si>
  <si>
    <t>8-1</t>
  </si>
  <si>
    <t>입소자 프로그램 목록 보기</t>
  </si>
  <si>
    <t>프로그램 명, 강사명, 시작시간, 종료시간, 프로그램 카테고리(사고능력향상, 운동능력향상...) 리스트 조회</t>
  </si>
  <si>
    <t>select pr_name, pr_teacher, pr_start, pr_end ,pc_idx from program</t>
  </si>
  <si>
    <t>8-2</t>
  </si>
  <si>
    <t>입소자 프로그램 상세 보기</t>
  </si>
  <si>
    <t>프로그램 명, 강사명, 시작일시, 종료일시, 내용, 목표, 장소, 상태(취소, 완료), 프로그램 카테고리(사고능력향상, 운동능력향상...) 출력</t>
  </si>
  <si>
    <t>select *from program</t>
  </si>
  <si>
    <t>8-3</t>
  </si>
  <si>
    <t>입소자 프로그램 등록</t>
  </si>
  <si>
    <t xml:space="preserve">프로그램 명, 강사명, 시작일시, 종료일시, 내용, 목표, 장소, 상태, 프로그램 카테고리(사고능력향상, 운동능력향상...), </t>
  </si>
  <si>
    <t>insert into program
(pr_name, pr_teacher, pr_start, pr_end, pr_content, pr_goal, pr_place, pr_state,pc_idx) 
VALUES('탁구','유승민','2022-12-30 09:00:00' , '2022-12-30 11:00:00', '탁구실습', '체력 증진','대강당','진행','2');</t>
  </si>
  <si>
    <t xml:space="preserve">등록된 프로그램 카테고리를 가져오는 기능 </t>
  </si>
  <si>
    <t>사회복지팀에서만 접근 가능</t>
  </si>
  <si>
    <t>8-4</t>
  </si>
  <si>
    <t>입소자 프로그램 수정</t>
  </si>
  <si>
    <t>프로그램 명, 강사명, 시작일시, 종료일시, 내용, 목표, 장소, 상태, 프로그램 카테고리(사고능력향상, 운동능력향상...) 수정</t>
  </si>
  <si>
    <t>update program SET pr_name='탁구실습' where pr_name='탁구'</t>
  </si>
  <si>
    <t>프로그램 취소시 내용에 취소 사유 추가</t>
  </si>
  <si>
    <t>9</t>
  </si>
  <si>
    <t>개인 캘린더</t>
  </si>
  <si>
    <t>달력 형식-&gt;구글 캘린더 API를 사용해서 캘린더를 가져오는 기능</t>
  </si>
  <si>
    <t>9-1</t>
  </si>
  <si>
    <t>개인 캘린더 조회</t>
  </si>
  <si>
    <t>해당 날짜에 대한 카테고리(휴가, 반차, 병가, 외근, 공가, 근무, 기타 메모) 조회</t>
  </si>
  <si>
    <t>SELECT cal_cate,cal_date from mycal where mem_id ='1710001';</t>
  </si>
  <si>
    <t>9-2</t>
  </si>
  <si>
    <t>개인 캘린더 상세 보기</t>
  </si>
  <si>
    <t xml:space="preserve">카테고리, 내용 출력 </t>
  </si>
  <si>
    <t>SELECT cal_cate,cal_content,cal_date from mycal where mem_id ='1710001'and cal_idx=3 ;</t>
  </si>
  <si>
    <t>9-3</t>
  </si>
  <si>
    <t>개인 캘린더 등록</t>
  </si>
  <si>
    <t>카테고리, 내용 등록</t>
  </si>
  <si>
    <t>insert into mycal (mem_id,cal_cate,cal_content,cal_date)values('1710001','휴가','나는 휴가','20221227');</t>
  </si>
  <si>
    <t>9-4</t>
  </si>
  <si>
    <t>개인 캘린더 수정</t>
  </si>
  <si>
    <t>카테고리, 내용 수정</t>
  </si>
  <si>
    <t>update mycal set cal_cate='병가',cal_content='나는 병가',cal_date='20221201'where cal_idx =3;</t>
  </si>
  <si>
    <t>9-5</t>
  </si>
  <si>
    <t>개인 캘린더 삭제</t>
  </si>
  <si>
    <t>해당 날짜에 대한 내용 삭제</t>
  </si>
  <si>
    <t>delete from mycal where cal_idx=3;</t>
  </si>
  <si>
    <t>윤호</t>
  </si>
  <si>
    <t>10.1</t>
  </si>
  <si>
    <t>비품 관리 대장</t>
  </si>
  <si>
    <t>총수량 정보 표시</t>
  </si>
  <si>
    <t>10.1-1</t>
  </si>
  <si>
    <t>비품 관리 대장 조회</t>
  </si>
  <si>
    <t>순번, 품명(대표 품목명 ex: 휠체어, 모니터, 침대), 모델명, 구분(후원, 렌탈, 직접 구매 여부), 
취득일자, 단가, 수량, 총 금액, 등록자</t>
  </si>
  <si>
    <t>SELECT t.th_idx, i.it_name, t.th_part, t.th_date, th_model, t.th_money, count(th_name), sum(th_money), t.th_write 
	from thing t left outer join item i on t.it_idx = i.it_idx
	GROUP BY t.th_model ORDER BY th_idx asc;</t>
  </si>
  <si>
    <t>구분이 렌탈이나 직접 구매 일시 후원자명은 '직접 구매', '렌탈'을 기본값으로 설정한다.</t>
  </si>
  <si>
    <t>총 수량을 꺼내오는 기능</t>
  </si>
  <si>
    <t>10.1-2</t>
  </si>
  <si>
    <t>비품 관리 대장 필터링</t>
  </si>
  <si>
    <t>품명, 구분(후원, 렌탈, 직접 구매 여부), 등록자 검색 기능</t>
  </si>
  <si>
    <t>-- 품명
SELECT t.th_idx, i.it_name, t.th_part, t.th_date, th_model, t.th_money, count(th_name), sum(th_money), t.th_write
        from thing t left outer join item i on t.it_idx = i.it_idx where t.th_name LIKE CONCAT('%','휠체어','%') GROUP BY t.th_write, t.th_model;
-- 구분
SELECT t.th_idx, i.it_name, t.th_part, t.th_date, th_model, t.th_money, count(th_name), sum(th_money), t.th_write 
        from thing t left outer join item i on t.it_idx = i.it_idx where t.th_part LIKE CONCAT('%','렌탈','%') GROUP BY t.th_write, t.th_model;
-- 등록자
SELECT t.th_idx, i.it_name, t.th_part, t.th_date, th_model, t.th_money, count(th_name), sum(th_money), t.th_write 
        from thing t left outer join item i on t.it_idx = i.it_idx where t.th_write LIKE CONCAT('%','김선미','%') GROUP BY t.th_write, t.th_model;</t>
  </si>
  <si>
    <t>10.2</t>
  </si>
  <si>
    <t>비품</t>
  </si>
  <si>
    <t>비품 정보</t>
  </si>
  <si>
    <t>10.2-1</t>
  </si>
  <si>
    <t>비품 목록 조회</t>
  </si>
  <si>
    <t>순번, 품명(ex: 휠체어1, 휠체어2.. 구분), 구분(후원, 렌탈, 직접 구매 여부), 취득일자, 상태(사용/ 비사용/ 재고없음)</t>
  </si>
  <si>
    <t>SELECT th_idx, th_name, th_part, th_date, th_money, th_state from thing;</t>
  </si>
  <si>
    <t>10.2-2</t>
  </si>
  <si>
    <t>비품 목록 상세보기</t>
  </si>
  <si>
    <t>순번, 품명(ex: 휠체어1, 휠체어2.. 구분),구분(후원, 렌탈, 직접 구매 여부), 취득일자, 모델, 단가, 등록자, 후원자
상태(사용/ 비사용/ 재고없음), 첨부된 사진 출력, 처리(수정)</t>
  </si>
  <si>
    <t>SELECT * from thing WHERE th_idx =4;</t>
  </si>
  <si>
    <t>첨부된 사진을 보여주는 기능</t>
  </si>
  <si>
    <t>SELECT * from filephoto WHERE th_idx=4;</t>
  </si>
  <si>
    <t>10.2-3</t>
  </si>
  <si>
    <t>비품 목록 필터링</t>
  </si>
  <si>
    <t>품명, 구분(후원, 렌탈, 직접 구매 여부), 등록자, 상태(사용/ 비사용/ 재고없음),후원자 검색 기능</t>
  </si>
  <si>
    <t xml:space="preserve">-- 품명
SELECT th_idx, th_name, th_part, th_date, th_model, th_money, th_write, th_state, th_spon from thing WHERE th_name LIKE CONCAT('%','휠체어','%');
-- 구분
SELECT th_idx, th_name, th_part, th_date, th_model, th_money, th_write, th_state, th_spon from thing WHERE th_part LIKE CONCAT('%','후원','%');
-- 등록자
SELECT th_idx, th_name, th_part, th_date, th_model, th_money, th_write, th_state, th_spon from thing WHERE th_write LIKE CONCAT('%','김선미','%');
-- 상태
SELECT th_idx, th_name, th_part, th_date, th_model, th_money, th_write, th_state, th_spon from thing WHERE th_state LIKE CONCAT('%','사용','%');
-- 후원자
SELECT th_idx, th_name, th_part, th_date, th_model, th_money, th_write, th_state, th_spon from thing WHERE th_spon LIKE CONCAT('%','김철수','%');
</t>
  </si>
  <si>
    <t>10.2-4</t>
  </si>
  <si>
    <t>비품 등록</t>
  </si>
  <si>
    <t>카테고리, 품명(ex: 휠체어1, 휠체어2.. 구분),구분(후원, 렌탈, 직접 구매 여부), 취득일자, 모델, 금액, 등록자, 
후원자(구분이 후원일 때만 보여주고 작성가능),사진 첨부 등록</t>
  </si>
  <si>
    <t>INSERT into thing(it_idx, th_name, th_part, th_date, th_model, th_money, th_write, th_spon, th_state)
        VALUES(2, '모니터4', '렌탈', '2022-12-26', '24MK430H', 168600, '조진양', 'X', '비사용');</t>
  </si>
  <si>
    <t>사진 등록하는 기능</t>
  </si>
  <si>
    <t>INSERT INTO filephoto(fp_oriFileName, fp_newFileName, fpc_idx, th_idx)
	VALUES('testOri', 'testNew', 6, 4);</t>
  </si>
  <si>
    <t>카테고리 조회, 선택하는 기능</t>
  </si>
  <si>
    <t>카테고리 검색하는 기능</t>
  </si>
  <si>
    <t>품명 중복검사 하는 기능</t>
  </si>
  <si>
    <t>SELECT th_name FROM thing WHERE th_name = '모니터2';</t>
  </si>
  <si>
    <t>10.2-5</t>
  </si>
  <si>
    <t>비품 수정</t>
  </si>
  <si>
    <t>구분(후원, 렌탈, 직접 구매 여부), 취득일자, 모델, 금액, 등록자, 
후원자(구분이 후원일 때만 보여주고 수정가능),사진 첨부 수정</t>
  </si>
  <si>
    <t>UPDATE thing set th_part='렌탈', th_date='2022-12-26', th_model='24MK430H', 
th_money=168600, th_write='조철우', th_spon=if(th_part='후원', '김철수', 'X') 
WHERE th_idx = 7;</t>
  </si>
  <si>
    <t>사진 수정 기능</t>
  </si>
  <si>
    <t>update filephoto set fp_oriFileName='ori테스트', fp_newFileName='new테스트' WHERE th_idx=4;</t>
  </si>
  <si>
    <t>10.3</t>
  </si>
  <si>
    <t>비품 사용 내역</t>
  </si>
  <si>
    <t>10.3-1</t>
  </si>
  <si>
    <t>비품 사용 내역 조회</t>
  </si>
  <si>
    <t>순번, 품명, 구분(후원, 렌탈, 직접 구매 여부), 사용자, 대여한 날짜, 반납 받은 날짜</t>
  </si>
  <si>
    <t>SELECT th.his_idx, t.th_write, t.th_part, th.his_name, th.his_rent, th.his_return from thinghistory th 
        left outer join thing t on th.his_idx = t.th_idx;</t>
  </si>
  <si>
    <t>비품 상태가 '비사용'인 비품만 보여주는 기능</t>
  </si>
  <si>
    <t>필터 기능 : 품명, 사용자, 구분, 후원자(구분이 후원일 때만) 전체보기 필터 검색 기능</t>
  </si>
  <si>
    <t>10.3-2</t>
  </si>
  <si>
    <t>비품 사용 내역 상세보기</t>
  </si>
  <si>
    <t>순번, 등록자, 구분, 품명, 모델, 취득일자(등록일자), 사용자, 대여한 날짜, 반납 받은 날짜, 사용 목적, 후원자(구분이 후원일 때)</t>
  </si>
  <si>
    <t>SELECT th.his_idx, th.his_write, t.th_part, t.th_name, t.th_model, t.th_date, th.his_name, th.his_rent, th.his_return, th.his_goal, t.th_spon FROM thing t 
        INNER JOIN thinghistory th on t.th_idx = th.th_idx
WHERE th.his_idx = 1;</t>
  </si>
  <si>
    <t>10.3-3</t>
  </si>
  <si>
    <t>비품 사용 내역 수정</t>
  </si>
  <si>
    <t>등록자(로그인한 사람 이름 세션), 사용자, 대여한 날짜, 반납 받은 날짜, 사용 목적,비고 수정</t>
  </si>
  <si>
    <t>UPDATE thinghistory th
	INNER JOIN thing t on th.th_idx = t.th_idx
	SET th.his_write='김건우', th.his_name='진도준', th.his_rent='20221226', 
	th.his_return='19000101', th.his_goal='업무용', th.his_bigo='2023-12-26 렌탈 만료',
	t.th_state = '사용'
where th.th_idx = 3;</t>
  </si>
  <si>
    <t>반납 날짜를 입력했을 때 비품 상태를 비사용으로 바꾸는 기능</t>
  </si>
  <si>
    <t>10.3-4</t>
  </si>
  <si>
    <t>비품 사용 내역 등록</t>
  </si>
  <si>
    <t>품명, 등록자(로그인한 사람 이름 세션), 사용자, 
대여한 날짜, 반납 받은 날짜, 사용 목적,비고 등록</t>
  </si>
  <si>
    <t>-- 순번(품명(ex: 휠체어1, 휠체어2)이 들어가있는 번호), 등록자(로그인한 사람 이름 세션), 사용자, 
-- 대여한 날짜, 반납 받은 날짜, 사용 목적,비고 등록
INSERT into thinghistory(th_idx, his_write, his_name, his_rent, his_return, his_goal, his_bigo)
        values((select th_idx from thing where th_name='모니터5'), '진윤기', '오세현', '20221215', '19900101', '업무용', '오세현 사원이 사용');
-- 비품 상태 변경
update thing set th_state='사용' where th_idx=8;</t>
  </si>
  <si>
    <t>사용중인 비품인지 확인하는 기능</t>
  </si>
  <si>
    <t>반납 날짜를 입력하지 않았을 때 비품 상태를 사용중으로 바꾸는 기능</t>
  </si>
  <si>
    <t>10.3-5</t>
  </si>
  <si>
    <t>비품 사용 예약 조회</t>
  </si>
  <si>
    <t>품명, 이용시작시간, 이용끝날시간, 사용자 이름, 취소여부 조회</t>
  </si>
  <si>
    <t>필터 검색 기능 : 품명, 사용자, 예약 시작 날짜, 전체보기</t>
  </si>
  <si>
    <t>10.3-6</t>
  </si>
  <si>
    <t>비품 사용 예약 상세보기</t>
  </si>
  <si>
    <t>품명, 이용시작시간, 이용끝날시간, 사용자 이름, 등록자, 취소여부, 사유(취소가 됐을 경우에만) 상세보기</t>
  </si>
  <si>
    <t>10.3-7</t>
  </si>
  <si>
    <t>비품 사용 예약 등록</t>
  </si>
  <si>
    <t>품명, 사용자, 이용시작날짜, 이용끝날날짜, 사유 등록</t>
  </si>
  <si>
    <t>품명 검색 기능</t>
  </si>
  <si>
    <t>사용자(입소자, 직원)에 따라 다른 화면이 나오는 기능</t>
  </si>
  <si>
    <t>사용자 필터 검색 기능</t>
  </si>
  <si>
    <t>세션으로부터 등록자 이름을 가져오는 기능</t>
  </si>
  <si>
    <t>10.3-8</t>
  </si>
  <si>
    <t>비품 사용 예약 취소</t>
  </si>
  <si>
    <t>취소 사유 입력 기능</t>
  </si>
  <si>
    <t>10.4</t>
  </si>
  <si>
    <t>차량</t>
  </si>
  <si>
    <t>10.4-1</t>
  </si>
  <si>
    <t>차량 관리 조회</t>
  </si>
  <si>
    <t>상태(운행가능,운행중,운행보류), 구분(후원, 렌탈, 직접 구매 여부),차랑명칭, 차량번호, 차종/년식 조회, 처리(수정)</t>
  </si>
  <si>
    <t>SELECT car_state, car_part, car_name, car_num, car_type, car_year from car;</t>
  </si>
  <si>
    <t>10.4-2</t>
  </si>
  <si>
    <t>차량 관리 등록</t>
  </si>
  <si>
    <t>상태(운행가능,운행중,운행보류),구분(후원, 렌탈, 직접 구매 여부), 차랑명칭, 차량번호, 차종/년식 등록</t>
  </si>
  <si>
    <t>INSERT into car(it_idx, car_name, car_num, car_state, car_part, car_type, car_year)
        VALUES(5, '스타렉스', '83공2190', '사용', '직접 구매', '승합차', '2018');</t>
  </si>
  <si>
    <t>사회복지팀에서만 가능</t>
  </si>
  <si>
    <t>10.4-3</t>
  </si>
  <si>
    <t>차량 관리 수정</t>
  </si>
  <si>
    <t xml:space="preserve">상태(운행가능,운행중,운행보류), 구분(후원, 렌탈, 직접 구매 여부),차랑명칭, 차량번호, 차종/년식 수정 </t>
  </si>
  <si>
    <t>UPDATE car SET car_name='스타렉스', car_num='83공2191', car_state='사용', car_part='렌탈', car_type='승합차', car_year='2018' where car_idx=3;</t>
  </si>
  <si>
    <t>10.4-4</t>
  </si>
  <si>
    <t>차량 운행 기록 조회</t>
  </si>
  <si>
    <t>번호, 운행일, 운전자, 운행지역, 운행목적, 거리, 주유량, 비고, 처리(수정)</t>
  </si>
  <si>
    <t>SELECT * from carhistory;</t>
  </si>
  <si>
    <t>10.4-5</t>
  </si>
  <si>
    <t>차량 운행 기록 등록</t>
  </si>
  <si>
    <t>운행일, 운전자, 운행지역, 운행목적, 거리, 주유량, 비고 등록</t>
  </si>
  <si>
    <t>INSERT INTO carhistory(car_idx, chis_date, chis_driver, chis_place, chis_reason, chis_km, chis_liter, chis_bigo)
        VALUES(3, '20221228', '윤현우', '서울 강서구', '입소자 이송', 30, 30, '구디 병원 방문');</t>
  </si>
  <si>
    <t>10.4-6</t>
  </si>
  <si>
    <t>차량 운행 기록 수정</t>
  </si>
  <si>
    <t>운행일, 운전자, 운행지역, 운행목적, 거리, 주유량, 비고 수정</t>
  </si>
  <si>
    <t>UPDATE carhistory set chis_date='20221228', chis_driver='윤현우', chis_place='서울 강서구', chis_reason='입소자 이송', chis_km=30, chis_liter=20, chis_bigo='구디 종합 병원 방문' WHERE chis_idx = 4;</t>
  </si>
  <si>
    <t>10.4-7</t>
  </si>
  <si>
    <t>차량 운행 예약 조회</t>
  </si>
  <si>
    <t>이용시작시간, 이용끝날시간, 예약자 이름, 취소 여부 조회</t>
  </si>
  <si>
    <t>10.4-8</t>
  </si>
  <si>
    <t>차량 운행 예약 상세보기</t>
  </si>
  <si>
    <t>이용시작시간, 이용끝날시간, 예약자 이름, 사유 상세보기</t>
  </si>
  <si>
    <t>10.4-9</t>
  </si>
  <si>
    <t>차량 운행 예약 등록</t>
  </si>
  <si>
    <t>이용시작시간, 이용끝날시간, 사유 등록</t>
  </si>
  <si>
    <t>10.4-10</t>
  </si>
  <si>
    <t>차량 운행 예약 취소</t>
  </si>
  <si>
    <t>11</t>
  </si>
  <si>
    <t>후원금관리</t>
  </si>
  <si>
    <t>사회복지팀 에서만 접근 가능</t>
  </si>
  <si>
    <t>11-1</t>
  </si>
  <si>
    <t>후원금 등록</t>
  </si>
  <si>
    <t>금액,후원자,후원받은 날짜,후원 목적,등록자 등록</t>
  </si>
  <si>
    <t>INSERT INTO donation(do_money, do_name, do_date, do_goal, do_write)
        VALUES(3000000, '진용진', '20220110', '없음', '모현민');</t>
  </si>
  <si>
    <t>11-2</t>
  </si>
  <si>
    <t>후원금 조회</t>
  </si>
  <si>
    <t>순번,날짜,후원자,등록자,금액 조회</t>
  </si>
  <si>
    <t>SELECT do_idx, do_date, do_name, do_write, do_money from donation;</t>
  </si>
  <si>
    <t>11-3</t>
  </si>
  <si>
    <t>후원금 수정</t>
  </si>
  <si>
    <t>금액,후원자,후원받은 날짜,후원 목적 수정</t>
  </si>
  <si>
    <t>UPDATE donation 
	set do_money=3100000, do_name='진용진', do_date='20220110', do_goal='없음', do_write='모현민'
WHERE do_idx = 3;</t>
  </si>
  <si>
    <t>11-4</t>
  </si>
  <si>
    <t>후원금 상세보기</t>
  </si>
  <si>
    <t>금액,후원자,후원받은 날짜,후원 목적,등록자 상세보기</t>
  </si>
  <si>
    <t>SELECT * from donation WHERE do_idx = 3;</t>
  </si>
  <si>
    <t>11-5</t>
  </si>
  <si>
    <t>후원금 필터링</t>
  </si>
  <si>
    <t xml:space="preserve">후원자,후원받은 날짜 검색 </t>
  </si>
  <si>
    <t>SELECT * from donation WHERE do_name LIKE CONCAT('%','오미자','%');</t>
  </si>
  <si>
    <t>날짜 범위 검색하는 기능</t>
  </si>
  <si>
    <t>SELECT * from donation WHERE do_date BETWEEN '2021-01-23' AND '2022-12-23';</t>
  </si>
  <si>
    <t>11-6</t>
  </si>
  <si>
    <t>후원금 사용내역 등록</t>
  </si>
  <si>
    <t>사용한 금액, 카테고리, 사용목적, 사용날짜, 첨부파일(영수증), 등록자 등록</t>
  </si>
  <si>
    <t>INSERT into donhistory(dh_money, dh_cate, dh_goal, dh_date, dh_write)
        VALUES('3000000', '유지보수', '리모델링', '20220308', '유지나');</t>
  </si>
  <si>
    <t>첨부파일 등록하는 기능</t>
  </si>
  <si>
    <t>insert into filephoto(fp_oriFileName, fp_newFileName, dh_idx, fpc_idx)
        values('회식영수증', 'new영수증', 3, 7);</t>
  </si>
  <si>
    <t>11-7</t>
  </si>
  <si>
    <t>후원금 사용내역 조회</t>
  </si>
  <si>
    <t>순번,사용날짜,등록자,사용금액 조회</t>
  </si>
  <si>
    <t>select dh_idx, dh_date, dh_write, dh_money from donhistory;</t>
  </si>
  <si>
    <t>11-8</t>
  </si>
  <si>
    <t>후원금 사용내역 상세보기</t>
  </si>
  <si>
    <t>사용한 금액,카테고리(물품구매,회식,시설 유지보수,인건비,기타) ,사용목적, 사용날짜, 첨부파일(영수증), 등록자, 사용자 상세보기</t>
  </si>
  <si>
    <t>select * from donhistory WHERE dh_idx = 3;</t>
  </si>
  <si>
    <t>첨부파일을 출력하는 기능</t>
  </si>
  <si>
    <t>SELECT * from filephoto where dh_idx =3;</t>
  </si>
  <si>
    <t>첨부파일을 다운로드 하는 기능</t>
  </si>
  <si>
    <t>11-9</t>
  </si>
  <si>
    <t>후원금 사용내역 수정</t>
  </si>
  <si>
    <t>사용한 금액, 카테고리, 사용목적, 사용날짜, 첨부파일(영수증), 등록자 수정</t>
  </si>
  <si>
    <t>UPDATE donhistory SET dh_money='3200000', dh_cate='유지보수', dh_goal='로비 리모델링', dh_date='20220308', dh_write='유지나' WHERE dh_idx=3;</t>
  </si>
  <si>
    <t>첨부파일을 수정하는 기능</t>
  </si>
  <si>
    <t>UPDATE filephoto set fp_oriFileName='1층유지보수영수증', fp_newFileName='new유지보수영수증' WHERE dh_idx=3;</t>
  </si>
  <si>
    <t>첨부파일 수정 시 기존에 저장 되어있던 파일 삭제하는 기능</t>
  </si>
  <si>
    <t>11-10</t>
  </si>
  <si>
    <t>후원금 사용내역 필터링</t>
  </si>
  <si>
    <t>카테고리,사용날짜 검색</t>
  </si>
  <si>
    <t>-- 카테고리 검색
SELECT * from donhistory WHERE dh_cate ='물품구매';</t>
  </si>
  <si>
    <t>날짜 범위 검색 기능</t>
  </si>
  <si>
    <t>12</t>
  </si>
  <si>
    <t>감염병 관리</t>
  </si>
  <si>
    <t>12-1</t>
  </si>
  <si>
    <t>입소자 감염병 현황</t>
  </si>
  <si>
    <t>입소자 이름, 현재 감염 상태(정상,감염),생년월일,생활실 조회</t>
  </si>
  <si>
    <t>SELECT re_name, re_jumin, if_state, r2.ro_name FROM resident r , infest i , room r2;</t>
  </si>
  <si>
    <t>12-2</t>
  </si>
  <si>
    <t>입소자 감염병 필터링</t>
  </si>
  <si>
    <t>입소자 명,검색</t>
  </si>
  <si>
    <t>SELECT re_name FROM  resident</t>
  </si>
  <si>
    <t>12-3</t>
  </si>
  <si>
    <t>감염병 관리 히스토리</t>
  </si>
  <si>
    <t>작성일, 작성자, 예방 접종 내역, 감염병 명(코로나19,결핵,독감), 현재 감염 상태(정상, 감염) 조치 조회</t>
  </si>
  <si>
    <t>SELECT if_date, if_write, if_jusa, if_state, if_comment FROM infest;</t>
  </si>
  <si>
    <t>12-4</t>
  </si>
  <si>
    <t>감염병 관리 히스토리 등록</t>
  </si>
  <si>
    <t>작성일, 작성자, 예방 접종 내역, 감염병 명(코로나19,결핵,독감), 현재 감염 상태(정상, 감염) 조치 등록</t>
  </si>
  <si>
    <t>INSERT INTO infest (if_write, if_jusa, if_state, if_comment, if_name, re_idx) VALUES(#{id_write},#{if_juas},#{if_state},#{if_comment},#{if_name},#{re_idx})</t>
  </si>
  <si>
    <t>12-5</t>
  </si>
  <si>
    <t>감염병 관리 히스토리 수정</t>
  </si>
  <si>
    <t>작성일, 작성자, 예방 접종 내역, 감염병 명(코로나19,결핵,독감), 현재 감염 상태(정상, 감염) 조치 수정</t>
  </si>
  <si>
    <t>UPDATE infest SET if_write = #{val}, if_jusa = #{val}, if_state = #{val}, if_comment = #{val} WHERE if_idx =#{idx}</t>
  </si>
  <si>
    <t>12-6</t>
  </si>
  <si>
    <t>히스토리 필터링</t>
  </si>
  <si>
    <t>감염병 명 (코로나19,결핵,독감) 검색</t>
  </si>
  <si>
    <t>SELECT if_name FROM infest</t>
  </si>
  <si>
    <t>13</t>
  </si>
  <si>
    <t>결재 문서함</t>
  </si>
  <si>
    <t>13-1</t>
  </si>
  <si>
    <t>결재 양식 등록</t>
  </si>
  <si>
    <t xml:space="preserve">결재 양식(휴가, 지출결의서, 품의서, 경위서), 제목, 양식 등록  
</t>
  </si>
  <si>
    <t>insert into payform(pf_cate,pf_write,pf_content,pf_subject) values();</t>
  </si>
  <si>
    <t>양식은 에디터를 이용하여 등록, HTML 코드가 DB에 저장</t>
  </si>
  <si>
    <t>13-2</t>
  </si>
  <si>
    <t>결재 양식 리스트</t>
  </si>
  <si>
    <t>결재 양식, 등록자, 제목, 양식 사용 횟수</t>
  </si>
  <si>
    <t xml:space="preserve">select pf_cate ,pf_write ,pf_subject  from payform p; </t>
  </si>
  <si>
    <t>13-3</t>
  </si>
  <si>
    <t>결재 양식 수정</t>
  </si>
  <si>
    <t>내가 작성한 결재 양식 수정 가능</t>
  </si>
  <si>
    <t>update payform set pf_cate='',pf_write='',pf_content='',pf_subject='' where pf_idx = ;</t>
  </si>
  <si>
    <t>13-4</t>
  </si>
  <si>
    <t>결재 양식 삭제</t>
  </si>
  <si>
    <t xml:space="preserve">내가 작성한 결재 양식 삭제 가능 </t>
  </si>
  <si>
    <t xml:space="preserve">delete from payform where pf_idx= </t>
  </si>
  <si>
    <t>DB의 등록자 부분만 변경(컬럼에 '삭제됨' 이 들어감)</t>
  </si>
  <si>
    <t>결재 양식 필터링</t>
  </si>
  <si>
    <t>양식, 등록자 검색 기능</t>
  </si>
  <si>
    <t>결재 양식 상세보기</t>
  </si>
  <si>
    <t xml:space="preserve">결재 양식, 등록자, 제목, 내용 </t>
  </si>
  <si>
    <t>양식 사용 횟수 조회 : select pf_idx,count(pf_idx) from payment p group by pf_idx;</t>
  </si>
  <si>
    <t>13-5</t>
  </si>
  <si>
    <t>기안 문서 조회</t>
  </si>
  <si>
    <t>문서번호, 제목, 결재양식, 기안자, 결재 상태(등록, 진행, 완료, 반려)</t>
  </si>
  <si>
    <t>select p.pm_idx ,p.pm_subject,p.mem_id,p.pm_state,p2.pf_cate from payment p,payform p2 where p.pf_idx =p2.pf_idx;</t>
  </si>
  <si>
    <t>13-6</t>
  </si>
  <si>
    <t>기안 문서 상세 보기</t>
  </si>
  <si>
    <t>작성자, 소속, 작성일, 작성자 서명 란, 결재라인, 참조자, 팀 공개 여부,제목,문서번호,결재양식
이미지 및 첨부파일, 의견란, 결재 상태</t>
  </si>
  <si>
    <t>select * from payment p,pfile p2,`member` m  where p.pm_idx =p2.pm_idx and p.mem_id =m.mem_id  ;</t>
  </si>
  <si>
    <t>기안 문서 필터링</t>
  </si>
  <si>
    <t>기안자, 제목, 결재 양식 검색 기능</t>
  </si>
  <si>
    <t>13-7</t>
  </si>
  <si>
    <t>기안 문서 등록</t>
  </si>
  <si>
    <t>결재 양식 리스트에서 양식 선택
양식은 양식, 등록자, 내가 등록한 결재 양식 필터링 가능</t>
  </si>
  <si>
    <t>select * from payform p,`member` m where p.pf_write =m.mem_id  ;</t>
  </si>
  <si>
    <t>작성자 서명 란, 결재라인, 참조자, 팀 공개 여부, 의견란</t>
  </si>
  <si>
    <t>휴가 테이블 : insert into payholiday(pm_idx,ho_start,ho_end) values(3,'2022-12-27 00:00:00','2022-12-27 23:59:59');</t>
  </si>
  <si>
    <t>결재 라인은 결재 받을 부서를 선택하고 결재 직책을 선택한다.
결재 라인 추가 시 선택했던 직책의 상위 직책만 선택 가능</t>
  </si>
  <si>
    <t>insert into payline(pl_hp,pl_level,pm_idx)
        select '7950001',p.pos_level,1 from `position` p inner join `member` m on m.pos_num =p.pos_num 
                where m.mem_id ='7950001';</t>
  </si>
  <si>
    <t>이미지 및 첨부파일 등록 가능</t>
  </si>
  <si>
    <t>insert into pfile(paf_oriFileName,paf_newFileName,pm_idx) values('','','');</t>
  </si>
  <si>
    <t>등록 시 작성자 서명 란에 내가 저장한 서명 이미지가 등록</t>
  </si>
  <si>
    <t>update payment set pm_self=1 where pm_idx= ;</t>
  </si>
  <si>
    <t>13-8</t>
  </si>
  <si>
    <t>기안 문서</t>
  </si>
  <si>
    <t>해당 기안 문서에 첫번째 결재자에게 알림 발생</t>
  </si>
  <si>
    <t>첫번째 결재자 가져오기 : select pl_hp  from payline p where pm_idx =1 LIMIT 1;</t>
  </si>
  <si>
    <t>결재자는 문서에 반려 및 상신을 할 수 있음</t>
  </si>
  <si>
    <t>상신 : update payline set pl_ch=1 where pm_idx =1 and pl_hp ='8050002';
반려 : update payment set pm_state='반려' where pm_idx =1;</t>
  </si>
  <si>
    <t>반려 시 코멘트를 작성할 수 있고, 작성자와 반려자의 아래 결재 라인에게 알림 메시지가 전달 된다</t>
  </si>
  <si>
    <t>반려 코멘트 : update payment set pm_bigo='' where pm_idx ='';
반려 아래 결재라인 : select p.mem_id  from payment p where p.pm_idx =    
UNION
select p.pl_hp  from payline p where p.pm_idx =
        and p.pl_idx &lt; (select p3.pl_idx from payline p3 where p3.pl_hp='반려한 사람'); \</t>
  </si>
  <si>
    <t>결재 시 다음 결재자에게 동일하게 알림 발생</t>
  </si>
  <si>
    <t>다음 결재자 : select pl_hp  from payline where pm_idx= and pl_idx=(select pl_idx from payline p where pl_hp='')+1;</t>
  </si>
  <si>
    <t>최종 결재 시 모든 결재자에게 최종 결재 알림 발생 및 참조자 열람 가능
최종 결재자는 알림이 발생되지 않는다.</t>
  </si>
  <si>
    <t xml:space="preserve">최종 결재자 확인 : select pl_hp  from payline where pm_idx= and pl_idx=(select pl_idx from payline p where pl_hp='')+1;  -&gt; 값이 없으면
알림 목록 : select p2.mem_id  from payment p2 where p2.pm_idx =
UNION  
select p.pl_hp from payline p where p.pm_idx = ;
</t>
  </si>
  <si>
    <t>이러한 일련의 과정들은 IP와 함께 기록이 된다.</t>
  </si>
  <si>
    <t>히스토리 : insert into payhistory(ph_name,ph_ip,ph_state,ph_line,pm_id values (
	'0020002'
	,'192.168.0.12'
	,'진행'
	,'0020002'
	,1
);</t>
  </si>
  <si>
    <t>열람 가능 payrefer 테이블 삽입 : insert into payrefer(par_name,pm_idx) values('',);</t>
  </si>
  <si>
    <t>14</t>
  </si>
  <si>
    <t xml:space="preserve">공지사항 </t>
  </si>
  <si>
    <t>14-1</t>
  </si>
  <si>
    <t>공지사항 목록 보기</t>
  </si>
  <si>
    <t xml:space="preserve">글번호, 제목, 작성자, 날짜 조회 </t>
  </si>
  <si>
    <t>select n.no_idx,n.no_title ,n.no_date ,m.mem_name  from notice n inner join `member` m on
        n.mem_id =m.mem_id ;</t>
  </si>
  <si>
    <t>14-2</t>
  </si>
  <si>
    <t>공지사항 필터링</t>
  </si>
  <si>
    <t>공지사항 제목, 작성자 검색 기능</t>
  </si>
  <si>
    <t>제목 검색 : select * from notice where no_title=
작성자 검색 : select * from notice where mem_id=</t>
  </si>
  <si>
    <t>14-3</t>
  </si>
  <si>
    <t>공지사항 상세 보기</t>
  </si>
  <si>
    <t>select * from notice where no_idx=</t>
  </si>
  <si>
    <t>15</t>
  </si>
  <si>
    <t>직원</t>
  </si>
  <si>
    <t>15-1</t>
  </si>
  <si>
    <t>직원 리스트 조회</t>
  </si>
  <si>
    <t>사번, 근무현황(재직중,퇴사,휴직), 이름, 담당직종(요양보호사, 간호조무사, 조리사, 사회복지사), 직급, 번호</t>
  </si>
  <si>
    <t>SELECT mem_id,mem_state,mem_name,mem_gender,p2.part_name,mem_indate,mem_pnum,p.pos_name  from `member` m,`position` p ,part p2 where m.part_num = p2.part_num and m.pos_num =p.pos_num ;</t>
  </si>
  <si>
    <t>15-2</t>
  </si>
  <si>
    <t>직원 필터링</t>
  </si>
  <si>
    <t>사번, 이름, 담당직종(요양보호사, 간호조무사, 조리사, 사회복지사), 재직현황(재직중, 퇴사, 휴직) 검색</t>
  </si>
  <si>
    <t>사번
SELECT mem_id,mem_state,mem_name,mem_gender,p2.part_name,mem_indate,mem_pnum,p.pos_name  from `member` m,`position` p ,part p2 where m.part_num = p2.part_num and m.pos_num =p.pos_num and mem_id='1640001';
이름
SELECT mem_id,mem_state,mem_name,mem_gender,p2.part_name,mem_indate,mem_pnum,p.pos_name  from `member` m,`position` p ,part p2 where m.part_num = p2.part_num and m.pos_num =p.pos_num and mem_name LIKE CONCAT('%','진','%');
담당직종
SELECT mem_id,mem_state,mem_name,mem_gender,p2.part_name,mem_indate,mem_pnum,p.pos_name  from `member` m,`position` p ,part p2 where m.part_num = p2.part_num and m.pos_num =p.pos_num and p2.part_name LIKE CONCAT('%','간호','%');
재직현황
SELECT mem_id,mem_state,mem_name,mem_gender,p2.part_name,mem_indate,mem_pnum,p.pos_name  from `member` m,`position` p ,part p2 where m.part_num = p2.part_num and m.pos_num =p.pos_num and mem_state LIKE CONCAT('%','재직','%');</t>
  </si>
  <si>
    <t>15-3</t>
  </si>
  <si>
    <t xml:space="preserve">직원 상세보기 </t>
  </si>
  <si>
    <t xml:space="preserve">사진, 사번, 재직현황(재직중, 퇴사, 휴직), 이름, 성별, 담당직종(요양보호사, 간호조무사, 조리사, 사회복지사),
입사일, 번호, 직급(원장, 국장, 팀장, 주임, 사원) 출력 </t>
  </si>
  <si>
    <t>SELECT * FROM photo WHERE mem_id=mem_id;
SELECT mem_id,mem_state,mem_name,mem_gender,p2.part_name,mem_indate,mem_pnum,p.pos_name  from `member` m,`position` p ,part p2 where m.part_num = p2.part_num and m.pos_num =p.pos_num and mem_name='진양철';</t>
  </si>
  <si>
    <t>15-4</t>
  </si>
  <si>
    <t>직원 등록</t>
  </si>
  <si>
    <t>사원의 이름,성별,아이디(사번), 비밀번호, 이메일, 생년월일, 전화번호, 주소, 상세주소
담당 부서, 사진, 담당직종, 직급, 입사일 등록</t>
  </si>
  <si>
    <t>insert into `member`(mem_id,mem_pw,mem_name,mem_gender,mem_email,mem_birth,mem_pnum,mem_addr,mem_daddr,mem_num,mem_indate,mem_state,dept_num,part_num,pos_num)values(
        '1640001','0000','유지나','여','jina@email.com','19960707','01012313285','서울특별시 성동구','무지개아파트 303호','1640001','20160202','재직중',4,4,5
);</t>
  </si>
  <si>
    <t>비밀번호 암호화해서 저장하는 기능</t>
  </si>
  <si>
    <t>DB에 저장되어있는 직급과 부서를 불러오는 기능</t>
  </si>
  <si>
    <t>사회복지 팀에서만 등록 가능</t>
  </si>
  <si>
    <t>15-5</t>
  </si>
  <si>
    <t>직원 수정</t>
  </si>
  <si>
    <t>사원의 이름,성별,아이디(사번),비밀번호,이메일, 생년월일, 전화번호, 주소, 상세주소,재직현황
사진, 담당직종, 입사일</t>
  </si>
  <si>
    <t>update `member` set mem_name='수정됨',mem_gender='여',mem_num='1710002',mem_pw='1111',mem_email='sujung@email.com',mem_birth='19960711',mem_addr='서울특별시 남강구',mem_daddr='벽산아파트 305호',mem_state='퇴사중',part_num=2,mem_indate='19950404' where mem_id='1710001';
INSERT INTO photo (idx,oriFileName,newFileName)VALUES(#{param1},#{param2},#{param3});</t>
  </si>
  <si>
    <t>직원 수정은 본인 또는 사회복지 팀에서만 수정 가능</t>
  </si>
  <si>
    <t>16</t>
  </si>
  <si>
    <t>알림 기능</t>
  </si>
  <si>
    <t>결재 승인, 반려, 공지사항 등록 시 발생</t>
  </si>
  <si>
    <t>최종 결재 승인 시 결재 올린 당사자와 결재 라인에 있는 사람에게 알림가는 기능(최종 결재자는 알림이 가지 않음)</t>
  </si>
  <si>
    <t>결재 등록 알람(첫번째 결재자 알림) : insert into alarm (al_content,ac_idx) values('',);
insert into alread(mem_id,al_idx) values('',);</t>
  </si>
  <si>
    <t>결재 반려 시 결재 올린 당사자와 반려한 사람의 결재라인의 하위직책 사람에게 알림가는 기능</t>
  </si>
  <si>
    <t>공지사항 등록 시 전 직원에게 알림이 가는 기능</t>
  </si>
  <si>
    <t>select a.mem_id ,a2.al_date,a2.al_content  from alread a,alarm a2  where mem_id='';</t>
  </si>
  <si>
    <t>17</t>
  </si>
  <si>
    <t>메인 페이지</t>
  </si>
  <si>
    <t>직원 기본 정보</t>
  </si>
  <si>
    <t>이름, 이메일, 직책, 부서 조회</t>
  </si>
  <si>
    <t>select n.no_idx,n.no_title ,n.no_date ,m.mem_name from notice n inner join `member` m on
        n.mem_id =m.mem_id where m.pos_num =1 ;</t>
  </si>
  <si>
    <t>로그인한 직원의 기본정보 조회</t>
  </si>
  <si>
    <t xml:space="preserve">감염병 현황 </t>
  </si>
  <si>
    <t>입소자 총 인원 및 감염된 입소자 조회</t>
  </si>
  <si>
    <t xml:space="preserve">공지사항 리스트 </t>
  </si>
  <si>
    <t>외출/외박 리스트</t>
  </si>
  <si>
    <t>현재 외출 및 외박 입소자 조회</t>
  </si>
  <si>
    <t>공지사항</t>
  </si>
  <si>
    <t>공지사항 등록</t>
  </si>
  <si>
    <t xml:space="preserve">팀장 직급 이상만 작성 가능/ 제목, 내용 등록 기능
</t>
  </si>
  <si>
    <t>팀장 확인 : select p.pos_level  from `member` m  inner join `position` p ON m.pos_num=p.pos_num where m.mem_id = ;
게시판 등록 : insert into notice (no_title,mem_id,no_content) values('','','');</t>
  </si>
  <si>
    <t>세션으로 부터 로그인한 사람의 이름을 가져오는 기능</t>
  </si>
  <si>
    <t xml:space="preserve">알람 등록 :insert into alarm(al_content,ac_idx) values('누구가 공지사항을 등록했습니다.',5);  -&gt; ac_idx는 키 제너레이션으로 받아옴
insert into alread(mem_id,al_idx) select mem_id,'' from `member`; </t>
  </si>
  <si>
    <t>공지사항 수정</t>
  </si>
  <si>
    <t>제목, 내용에 대한 수정 기능</t>
  </si>
  <si>
    <t>update notice set no_title=' ',no_content=' ' where no_idx= ;</t>
  </si>
  <si>
    <t>delete from notice where no_idx =</t>
  </si>
  <si>
    <t>공지사항 제목 검색 기능</t>
  </si>
  <si>
    <t xml:space="preserve">조직도 </t>
  </si>
  <si>
    <t xml:space="preserve">조직도 조회 </t>
  </si>
  <si>
    <t>SELECT po_newFileName, mem_name, mem_pnum, dept_name FROM photo, member, depart ;</t>
  </si>
  <si>
    <t>4-2 직원 리스트를 가져오는 기능</t>
  </si>
  <si>
    <t>SELECT m.mem_id, mem_state, mem_name, mem_gender, p2.part_name, mem_indate, mem_pnum, p.pos_name, po_newFileName FROM `member` m,`position` p, part p2 ,photo p3 WHERE m.part_num = p2.part_num and m.pos_num =p.pos_num ;</t>
  </si>
  <si>
    <t>직원 리스트를 통해 조직도를 그리는 기능</t>
  </si>
  <si>
    <t>접근 권한 관리</t>
  </si>
  <si>
    <t>접근 권한 목록</t>
  </si>
  <si>
    <t>원장,사무국장 ,팀장(사회복지팀, 요양보호팀, 간호팀, 조리팀), 주임,
사원(요양보호사, 사회복지사, 간호조무사, 조리사)</t>
  </si>
  <si>
    <t>접근 권한 부여</t>
  </si>
  <si>
    <t>최고 관리자인 원장은 관리자 권한을 가질 직원 지정할 수 있는 기능</t>
  </si>
  <si>
    <t>각 카테고리별로 팀단위 접근권한을 부여하는 기능</t>
  </si>
  <si>
    <t>직원 상세보기</t>
  </si>
  <si>
    <t>사원의 이름, 성별, 아이디(사번), 이메일, 생년월일, 전화번호, 주소(주소, 상세주소), 재직현황
직급, 사진, 담당직종, 담당부서,입사일, 학력, 경력사항, 자격증, 서류관리(파일)</t>
  </si>
  <si>
    <t>SELECT mem_name,mem_gender,mem_id, mem_email,mem_pnum,mem_addr,mem_daddr,mem_state,pos_name,part_name,dept_name,mem_indate from
`member` m,`position`p,part p2 ,depart d where m.part_num = p2.part_num and m.pos_num =p.pos_num and m.dept_num =d.dept_num  and m.mem_id ='1710001';</t>
  </si>
  <si>
    <t>사번, 재직현황, 이름, 담당직종, 연락처, 직급</t>
  </si>
  <si>
    <t>사번, 이름, 담당직종, 재직현황 검색</t>
  </si>
  <si>
    <t>직원 직책 변경</t>
  </si>
  <si>
    <t>하위 직책직원의 직책을 변경할 수 있는 기능</t>
  </si>
  <si>
    <t>조건: 직원 정보를 가져올때 pos_num ,pos_name 동시에 가져와야함 param값으로 넘기기 위해서 
update `member` set pos_num=5 where mem_id='1710001';</t>
  </si>
  <si>
    <t>입소자 프로그램 카테고리</t>
  </si>
  <si>
    <t>프로그램 카테고리 리스트 조회</t>
  </si>
  <si>
    <t>순번, 카테고리 이름, 처리(수정)</t>
  </si>
  <si>
    <t xml:space="preserve">select *from procategory </t>
  </si>
  <si>
    <t>프로그램 카테고리 등록</t>
  </si>
  <si>
    <t>카테고리이름 등록</t>
  </si>
  <si>
    <t>insert into procategory VALUES('카테고리명');</t>
  </si>
  <si>
    <t>프로그램 카테고리 수정</t>
  </si>
  <si>
    <t>해당 카테고리 이름 수정</t>
  </si>
  <si>
    <t>delete from procategory where pc_cate='지울카테고리명'</t>
  </si>
  <si>
    <t>update procategory SET pc_cate='수정할 카테고리명' WHERE pc_cate='기존카테고리명';</t>
  </si>
  <si>
    <t>현재 외출 및 외박 입소자 이름 조회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</si>
</sst>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9">
    <font>
      <sz val="11.0"/>
      <color theme="1"/>
      <name val="Calibri"/>
      <scheme val="minor"/>
    </font>
    <font>
      <sz val="12.0"/>
      <color theme="1"/>
      <name val="Malgun Gothic"/>
    </font>
    <font>
      <b/>
      <sz val="12.0"/>
      <color theme="1"/>
      <name val="Malgun Gothic"/>
    </font>
    <font/>
    <font>
      <sz val="12.0"/>
      <color rgb="FFFFFFFF"/>
      <name val="Malgun Gothic"/>
    </font>
    <font>
      <b/>
      <sz val="12.0"/>
      <color rgb="FF000000"/>
      <name val="Malgun Gothic"/>
    </font>
    <font>
      <sz val="12.0"/>
      <color rgb="FF000000"/>
      <name val="&quot;Malgun Gothic&quot;"/>
    </font>
    <font>
      <sz val="12.0"/>
      <color rgb="FF000000"/>
      <name val="Malgun Gothic"/>
    </font>
    <font>
      <color theme="1"/>
      <name val="Calibri"/>
      <scheme val="minor"/>
    </font>
  </fonts>
  <fills count="1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783F04"/>
        <bgColor rgb="FF783F04"/>
      </patternFill>
    </fill>
    <fill>
      <patternFill patternType="solid">
        <fgColor rgb="FF660000"/>
        <bgColor rgb="FF660000"/>
      </patternFill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17">
    <border/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left" vertical="center"/>
    </xf>
    <xf borderId="1" fillId="2" fontId="1" numFmtId="49" xfId="0" applyAlignment="1" applyBorder="1" applyFont="1" applyNumberFormat="1">
      <alignment horizontal="left" vertical="center"/>
    </xf>
    <xf borderId="0" fillId="0" fontId="1" numFmtId="0" xfId="0" applyAlignment="1" applyFont="1">
      <alignment horizontal="left" vertical="center"/>
    </xf>
    <xf borderId="2" fillId="2" fontId="2" numFmtId="49" xfId="0" applyAlignment="1" applyBorder="1" applyFont="1" applyNumberFormat="1">
      <alignment horizontal="center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8" fillId="2" fontId="1" numFmtId="49" xfId="0" applyAlignment="1" applyBorder="1" applyFont="1" applyNumberFormat="1">
      <alignment horizontal="left" vertical="center"/>
    </xf>
    <xf borderId="8" fillId="2" fontId="1" numFmtId="0" xfId="0" applyAlignment="1" applyBorder="1" applyFont="1">
      <alignment horizontal="left" vertical="center"/>
    </xf>
    <xf borderId="9" fillId="0" fontId="1" numFmtId="0" xfId="0" applyAlignment="1" applyBorder="1" applyFont="1">
      <alignment horizontal="left" vertical="bottom"/>
    </xf>
    <xf borderId="10" fillId="3" fontId="2" numFmtId="49" xfId="0" applyAlignment="1" applyBorder="1" applyFill="1" applyFont="1" applyNumberFormat="1">
      <alignment horizontal="left" vertical="center"/>
    </xf>
    <xf borderId="10" fillId="3" fontId="2" numFmtId="0" xfId="0" applyAlignment="1" applyBorder="1" applyFont="1">
      <alignment horizontal="left" vertical="center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9" fillId="4" fontId="4" numFmtId="0" xfId="0" applyAlignment="1" applyBorder="1" applyFill="1" applyFont="1">
      <alignment horizontal="left" readingOrder="0" vertical="bottom"/>
    </xf>
    <xf borderId="10" fillId="5" fontId="2" numFmtId="49" xfId="0" applyAlignment="1" applyBorder="1" applyFill="1" applyFont="1" applyNumberFormat="1">
      <alignment horizontal="left" vertical="center"/>
    </xf>
    <xf borderId="10" fillId="5" fontId="2" numFmtId="0" xfId="0" applyAlignment="1" applyBorder="1" applyFont="1">
      <alignment horizontal="left" readingOrder="0" vertical="center"/>
    </xf>
    <xf borderId="10" fillId="5" fontId="1" numFmtId="0" xfId="0" applyAlignment="1" applyBorder="1" applyFont="1">
      <alignment horizontal="left" readingOrder="0" vertical="center"/>
    </xf>
    <xf borderId="10" fillId="0" fontId="1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left" readingOrder="0" vertical="bottom"/>
    </xf>
    <xf borderId="11" fillId="6" fontId="2" numFmtId="49" xfId="0" applyAlignment="1" applyBorder="1" applyFill="1" applyFont="1" applyNumberFormat="1">
      <alignment horizontal="left" vertical="center"/>
    </xf>
    <xf borderId="11" fillId="6" fontId="2" numFmtId="0" xfId="0" applyAlignment="1" applyBorder="1" applyFont="1">
      <alignment horizontal="left" readingOrder="0" vertical="center"/>
    </xf>
    <xf borderId="10" fillId="6" fontId="1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readingOrder="0" vertical="bottom"/>
    </xf>
    <xf borderId="12" fillId="0" fontId="3" numFmtId="0" xfId="0" applyAlignment="1" applyBorder="1" applyFont="1">
      <alignment vertical="center"/>
    </xf>
    <xf borderId="10" fillId="0" fontId="1" numFmtId="0" xfId="0" applyAlignment="1" applyBorder="1" applyFont="1">
      <alignment horizontal="left" vertical="center"/>
    </xf>
    <xf borderId="13" fillId="0" fontId="3" numFmtId="0" xfId="0" applyAlignment="1" applyBorder="1" applyFont="1">
      <alignment vertical="center"/>
    </xf>
    <xf borderId="10" fillId="6" fontId="2" numFmtId="49" xfId="0" applyAlignment="1" applyBorder="1" applyFont="1" applyNumberFormat="1">
      <alignment horizontal="left" vertical="center"/>
    </xf>
    <xf borderId="10" fillId="0" fontId="1" numFmtId="0" xfId="0" applyAlignment="1" applyBorder="1" applyFont="1">
      <alignment horizontal="left" vertical="center"/>
    </xf>
    <xf borderId="9" fillId="7" fontId="4" numFmtId="0" xfId="0" applyAlignment="1" applyBorder="1" applyFill="1" applyFont="1">
      <alignment horizontal="left" readingOrder="0" vertical="bottom"/>
    </xf>
    <xf borderId="10" fillId="5" fontId="2" numFmtId="49" xfId="0" applyAlignment="1" applyBorder="1" applyFont="1" applyNumberFormat="1">
      <alignment horizontal="left" readingOrder="0" vertical="center"/>
    </xf>
    <xf borderId="9" fillId="0" fontId="1" numFmtId="0" xfId="0" applyAlignment="1" applyBorder="1" applyFont="1">
      <alignment horizontal="left" readingOrder="0" vertical="bottom"/>
    </xf>
    <xf borderId="0" fillId="6" fontId="6" numFmtId="49" xfId="0" applyAlignment="1" applyFont="1" applyNumberFormat="1">
      <alignment horizontal="left" readingOrder="0" vertical="center"/>
    </xf>
    <xf borderId="10" fillId="6" fontId="7" numFmtId="0" xfId="0" applyAlignment="1" applyBorder="1" applyFont="1">
      <alignment horizontal="left" readingOrder="0" vertical="center"/>
    </xf>
    <xf borderId="11" fillId="6" fontId="1" numFmtId="49" xfId="0" applyAlignment="1" applyBorder="1" applyFont="1" applyNumberFormat="1">
      <alignment horizontal="left" readingOrder="0" vertical="center"/>
    </xf>
    <xf borderId="11" fillId="6" fontId="7" numFmtId="0" xfId="0" applyAlignment="1" applyBorder="1" applyFont="1">
      <alignment horizontal="left" readingOrder="0" vertical="center"/>
    </xf>
    <xf borderId="11" fillId="6" fontId="1" numFmtId="0" xfId="0" applyAlignment="1" applyBorder="1" applyFont="1">
      <alignment horizontal="left" readingOrder="0" vertical="center"/>
    </xf>
    <xf borderId="10" fillId="6" fontId="1" numFmtId="49" xfId="0" applyAlignment="1" applyBorder="1" applyFont="1" applyNumberFormat="1">
      <alignment horizontal="left" readingOrder="0" vertical="center"/>
    </xf>
    <xf borderId="10" fillId="6" fontId="1" numFmtId="0" xfId="0" applyAlignment="1" applyBorder="1" applyFont="1">
      <alignment horizontal="left" vertical="center"/>
    </xf>
    <xf borderId="10" fillId="6" fontId="2" numFmtId="49" xfId="0" applyAlignment="1" applyBorder="1" applyFont="1" applyNumberFormat="1">
      <alignment horizontal="left" readingOrder="0" vertical="center"/>
    </xf>
    <xf borderId="10" fillId="6" fontId="2" numFmtId="0" xfId="0" applyAlignment="1" applyBorder="1" applyFont="1">
      <alignment horizontal="left" readingOrder="0" vertical="center"/>
    </xf>
    <xf borderId="9" fillId="8" fontId="4" numFmtId="0" xfId="0" applyAlignment="1" applyBorder="1" applyFill="1" applyFont="1">
      <alignment horizontal="left" readingOrder="0" vertical="bottom"/>
    </xf>
    <xf borderId="10" fillId="0" fontId="1" numFmtId="49" xfId="0" applyAlignment="1" applyBorder="1" applyFont="1" applyNumberFormat="1">
      <alignment horizontal="left" readingOrder="0" vertical="center"/>
    </xf>
    <xf borderId="0" fillId="6" fontId="1" numFmtId="0" xfId="0" applyAlignment="1" applyFont="1">
      <alignment horizontal="left" readingOrder="0" vertical="bottom"/>
    </xf>
    <xf borderId="11" fillId="0" fontId="1" numFmtId="49" xfId="0" applyAlignment="1" applyBorder="1" applyFont="1" applyNumberFormat="1">
      <alignment horizontal="left" readingOrder="0" vertical="center"/>
    </xf>
    <xf borderId="11" fillId="0" fontId="1" numFmtId="0" xfId="0" applyAlignment="1" applyBorder="1" applyFont="1">
      <alignment horizontal="left" readingOrder="0" vertical="center"/>
    </xf>
    <xf borderId="0" fillId="6" fontId="1" numFmtId="0" xfId="0" applyAlignment="1" applyFont="1">
      <alignment horizontal="left" vertical="bottom"/>
    </xf>
    <xf borderId="0" fillId="6" fontId="1" numFmtId="164" xfId="0" applyAlignment="1" applyFont="1" applyNumberFormat="1">
      <alignment horizontal="left" readingOrder="0" vertical="bottom"/>
    </xf>
    <xf borderId="10" fillId="5" fontId="5" numFmtId="0" xfId="0" applyAlignment="1" applyBorder="1" applyFont="1">
      <alignment horizontal="left" readingOrder="0" vertical="center"/>
    </xf>
    <xf borderId="0" fillId="0" fontId="8" numFmtId="0" xfId="0" applyAlignment="1" applyFont="1">
      <alignment vertical="center"/>
    </xf>
    <xf borderId="9" fillId="6" fontId="1" numFmtId="0" xfId="0" applyAlignment="1" applyBorder="1" applyFont="1">
      <alignment horizontal="left" vertical="bottom"/>
    </xf>
    <xf borderId="10" fillId="5" fontId="1" numFmtId="0" xfId="0" applyAlignment="1" applyBorder="1" applyFont="1">
      <alignment horizontal="left" vertical="center"/>
    </xf>
    <xf borderId="9" fillId="9" fontId="4" numFmtId="0" xfId="0" applyAlignment="1" applyBorder="1" applyFill="1" applyFont="1">
      <alignment horizontal="left" readingOrder="0" vertical="bottom"/>
    </xf>
    <xf borderId="9" fillId="10" fontId="4" numFmtId="0" xfId="0" applyAlignment="1" applyBorder="1" applyFill="1" applyFont="1">
      <alignment horizontal="left" readingOrder="0" vertical="bottom"/>
    </xf>
    <xf borderId="13" fillId="0" fontId="1" numFmtId="0" xfId="0" applyAlignment="1" applyBorder="1" applyFont="1">
      <alignment horizontal="left" readingOrder="0" vertical="center"/>
    </xf>
    <xf borderId="10" fillId="6" fontId="1" numFmtId="0" xfId="0" applyAlignment="1" applyBorder="1" applyFont="1">
      <alignment readingOrder="0" vertical="center"/>
    </xf>
    <xf borderId="10" fillId="6" fontId="1" numFmtId="0" xfId="0" applyAlignment="1" applyBorder="1" applyFont="1">
      <alignment vertical="center"/>
    </xf>
    <xf borderId="13" fillId="6" fontId="1" numFmtId="0" xfId="0" applyAlignment="1" applyBorder="1" applyFont="1">
      <alignment vertical="center"/>
    </xf>
    <xf borderId="11" fillId="6" fontId="1" numFmtId="49" xfId="0" applyAlignment="1" applyBorder="1" applyFont="1" applyNumberFormat="1">
      <alignment readingOrder="0" vertical="center"/>
    </xf>
    <xf borderId="14" fillId="6" fontId="1" numFmtId="0" xfId="0" applyAlignment="1" applyBorder="1" applyFont="1">
      <alignment vertical="center"/>
    </xf>
    <xf borderId="15" fillId="0" fontId="1" numFmtId="0" xfId="0" applyAlignment="1" applyBorder="1" applyFont="1">
      <alignment readingOrder="0" vertical="center"/>
    </xf>
    <xf borderId="15" fillId="0" fontId="1" numFmtId="0" xfId="0" applyAlignment="1" applyBorder="1" applyFont="1">
      <alignment vertical="center"/>
    </xf>
    <xf borderId="16" fillId="0" fontId="3" numFmtId="0" xfId="0" applyAlignment="1" applyBorder="1" applyFont="1">
      <alignment vertical="center"/>
    </xf>
    <xf borderId="16" fillId="0" fontId="1" numFmtId="0" xfId="0" applyAlignment="1" applyBorder="1" applyFont="1">
      <alignment readingOrder="0" vertical="center"/>
    </xf>
    <xf borderId="16" fillId="0" fontId="1" numFmtId="0" xfId="0" applyAlignment="1" applyBorder="1" applyFont="1">
      <alignment vertical="center"/>
    </xf>
    <xf borderId="13" fillId="6" fontId="1" numFmtId="49" xfId="0" applyAlignment="1" applyBorder="1" applyFont="1" applyNumberFormat="1">
      <alignment readingOrder="0" vertical="center"/>
    </xf>
    <xf borderId="16" fillId="6" fontId="1" numFmtId="0" xfId="0" applyAlignment="1" applyBorder="1" applyFont="1">
      <alignment vertical="center"/>
    </xf>
    <xf borderId="12" fillId="6" fontId="1" numFmtId="49" xfId="0" applyAlignment="1" applyBorder="1" applyFont="1" applyNumberFormat="1">
      <alignment readingOrder="0" vertical="center"/>
    </xf>
    <xf borderId="9" fillId="6" fontId="1" numFmtId="0" xfId="0" applyAlignment="1" applyBorder="1" applyFont="1">
      <alignment vertical="center"/>
    </xf>
    <xf borderId="9" fillId="0" fontId="3" numFmtId="0" xfId="0" applyAlignment="1" applyBorder="1" applyFont="1">
      <alignment vertical="center"/>
    </xf>
    <xf borderId="9" fillId="6" fontId="1" numFmtId="0" xfId="0" applyAlignment="1" applyBorder="1" applyFont="1">
      <alignment readingOrder="0" vertical="center"/>
    </xf>
    <xf borderId="9" fillId="11" fontId="1" numFmtId="0" xfId="0" applyAlignment="1" applyBorder="1" applyFill="1" applyFont="1">
      <alignment horizontal="left" readingOrder="0" vertical="bottom"/>
    </xf>
    <xf borderId="10" fillId="6" fontId="6" numFmtId="0" xfId="0" applyAlignment="1" applyBorder="1" applyFont="1">
      <alignment horizontal="left" readingOrder="0" vertical="center"/>
    </xf>
    <xf borderId="9" fillId="12" fontId="4" numFmtId="0" xfId="0" applyAlignment="1" applyBorder="1" applyFill="1" applyFont="1">
      <alignment horizontal="left" readingOrder="0" vertical="bottom"/>
    </xf>
    <xf borderId="9" fillId="0" fontId="1" numFmtId="0" xfId="0" applyAlignment="1" applyBorder="1" applyFont="1">
      <alignment horizontal="left" vertical="center"/>
    </xf>
    <xf borderId="0" fillId="6" fontId="1" numFmtId="49" xfId="0" applyAlignment="1" applyFont="1" applyNumberFormat="1">
      <alignment horizontal="left" readingOrder="0" vertical="center"/>
    </xf>
    <xf borderId="0" fillId="6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vertical="center"/>
    </xf>
    <xf borderId="0" fillId="6" fontId="1" numFmtId="49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readingOrder="0" vertical="center"/>
    </xf>
    <xf borderId="10" fillId="0" fontId="1" numFmtId="49" xfId="0" applyAlignment="1" applyBorder="1" applyFont="1" applyNumberFormat="1">
      <alignment horizontal="left" vertical="center"/>
    </xf>
    <xf borderId="0" fillId="6" fontId="7" numFmtId="0" xfId="0" applyAlignment="1" applyFont="1">
      <alignment horizontal="left" readingOrder="0" vertical="center"/>
    </xf>
    <xf borderId="0" fillId="2" fontId="1" numFmtId="0" xfId="0" applyAlignment="1" applyFont="1">
      <alignment horizontal="left" readingOrder="0" vertical="bottom"/>
    </xf>
    <xf borderId="10" fillId="2" fontId="1" numFmtId="0" xfId="0" applyAlignment="1" applyBorder="1" applyFont="1">
      <alignment horizontal="left" readingOrder="0" vertical="center"/>
    </xf>
    <xf borderId="9" fillId="13" fontId="4" numFmtId="0" xfId="0" applyAlignment="1" applyBorder="1" applyFill="1" applyFont="1">
      <alignment horizontal="left" readingOrder="0" vertical="bottom"/>
    </xf>
    <xf borderId="10" fillId="6" fontId="1" numFmtId="49" xfId="0" applyAlignment="1" applyBorder="1" applyFont="1" applyNumberFormat="1">
      <alignment horizontal="left" vertical="center"/>
    </xf>
    <xf borderId="11" fillId="6" fontId="1" numFmtId="0" xfId="0" applyAlignment="1" applyBorder="1" applyFont="1">
      <alignment horizontal="left" vertical="center"/>
    </xf>
    <xf borderId="10" fillId="0" fontId="8" numFmtId="0" xfId="0" applyAlignment="1" applyBorder="1" applyFont="1">
      <alignment horizontal="left" vertical="center"/>
    </xf>
    <xf borderId="10" fillId="6" fontId="1" numFmtId="0" xfId="0" applyAlignment="1" applyBorder="1" applyFont="1">
      <alignment horizontal="left" vertical="bottom"/>
    </xf>
    <xf borderId="10" fillId="6" fontId="1" numFmtId="49" xfId="0" applyAlignment="1" applyBorder="1" applyFont="1" applyNumberFormat="1">
      <alignment horizontal="left" readingOrder="0" vertical="bottom"/>
    </xf>
    <xf borderId="10" fillId="6" fontId="1" numFmtId="0" xfId="0" applyAlignment="1" applyBorder="1" applyFont="1">
      <alignment horizontal="left" readingOrder="0" vertical="bottom"/>
    </xf>
    <xf borderId="10" fillId="6" fontId="1" numFmtId="49" xfId="0" applyAlignment="1" applyBorder="1" applyFont="1" applyNumberFormat="1">
      <alignment horizontal="left" vertical="bottom"/>
    </xf>
    <xf borderId="0" fillId="6" fontId="1" numFmtId="49" xfId="0" applyAlignment="1" applyFont="1" applyNumberFormat="1">
      <alignment horizontal="left" vertical="bottom"/>
    </xf>
    <xf borderId="0" fillId="6" fontId="1" numFmtId="0" xfId="0" applyAlignment="1" applyFont="1">
      <alignment horizontal="left" vertical="center"/>
    </xf>
    <xf borderId="0" fillId="6" fontId="2" numFmtId="49" xfId="0" applyAlignment="1" applyFont="1" applyNumberFormat="1">
      <alignment horizontal="left" vertical="bottom"/>
    </xf>
    <xf borderId="0" fillId="6" fontId="7" numFmtId="0" xfId="0" applyAlignment="1" applyFont="1">
      <alignment horizontal="left" vertical="center"/>
    </xf>
    <xf borderId="0" fillId="6" fontId="1" numFmtId="49" xfId="0" applyAlignment="1" applyFont="1" applyNumberFormat="1">
      <alignment horizontal="left" vertical="center"/>
    </xf>
    <xf borderId="0" fillId="0" fontId="1" numFmtId="49" xfId="0" applyAlignment="1" applyFont="1" applyNumberFormat="1">
      <alignment horizontal="left" vertical="center"/>
    </xf>
    <xf borderId="2" fillId="2" fontId="2" numFmtId="0" xfId="0" applyAlignment="1" applyBorder="1" applyFont="1">
      <alignment horizontal="center" vertical="center"/>
    </xf>
    <xf borderId="10" fillId="5" fontId="1" numFmtId="0" xfId="0" applyAlignment="1" applyBorder="1" applyFont="1">
      <alignment horizontal="left" vertical="center"/>
    </xf>
    <xf borderId="11" fillId="6" fontId="1" numFmtId="164" xfId="0" applyAlignment="1" applyBorder="1" applyFont="1" applyNumberFormat="1">
      <alignment horizontal="left" readingOrder="0" vertical="center"/>
    </xf>
    <xf borderId="10" fillId="6" fontId="1" numFmtId="164" xfId="0" applyAlignment="1" applyBorder="1" applyFont="1" applyNumberFormat="1">
      <alignment horizontal="left" readingOrder="0" vertical="center"/>
    </xf>
    <xf borderId="10" fillId="0" fontId="1" numFmtId="0" xfId="0" applyAlignment="1" applyBorder="1" applyFont="1">
      <alignment horizontal="left" readingOrder="0" shrinkToFit="0" vertical="center" wrapText="0"/>
    </xf>
    <xf borderId="9" fillId="14" fontId="4" numFmtId="0" xfId="0" applyAlignment="1" applyBorder="1" applyFill="1" applyFont="1">
      <alignment horizontal="left" readingOrder="0" vertical="bottom"/>
    </xf>
    <xf borderId="10" fillId="6" fontId="1" numFmtId="164" xfId="0" applyAlignment="1" applyBorder="1" applyFont="1" applyNumberFormat="1">
      <alignment horizontal="left" vertical="center"/>
    </xf>
    <xf borderId="10" fillId="15" fontId="1" numFmtId="0" xfId="0" applyAlignment="1" applyBorder="1" applyFill="1" applyFont="1">
      <alignment horizontal="left" readingOrder="0" vertical="center"/>
    </xf>
    <xf borderId="10" fillId="16" fontId="1" numFmtId="0" xfId="0" applyAlignment="1" applyBorder="1" applyFill="1" applyFont="1">
      <alignment horizontal="left" readingOrder="0" vertical="center"/>
    </xf>
    <xf borderId="10" fillId="17" fontId="1" numFmtId="0" xfId="0" applyAlignment="1" applyBorder="1" applyFill="1" applyFont="1">
      <alignment horizontal="left" readingOrder="0" vertical="center"/>
    </xf>
    <xf borderId="0" fillId="9" fontId="4" numFmtId="0" xfId="0" applyAlignment="1" applyFont="1">
      <alignment horizontal="left" readingOrder="0" vertical="bottom"/>
    </xf>
    <xf borderId="0" fillId="6" fontId="1" numFmtId="0" xfId="0" applyAlignment="1" applyFont="1">
      <alignment horizontal="left" vertical="center"/>
    </xf>
    <xf borderId="0" fillId="6" fontId="2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43"/>
    <col customWidth="1" min="2" max="2" width="9.0"/>
    <col customWidth="1" min="3" max="3" width="29.57"/>
    <col customWidth="1" min="4" max="4" width="147.14"/>
    <col customWidth="1" min="5" max="5" width="13.71"/>
    <col customWidth="1" min="6" max="6" width="25.0"/>
    <col customWidth="1" min="7" max="26" width="8.71"/>
  </cols>
  <sheetData>
    <row r="1" ht="13.5" customHeight="1">
      <c r="A1" s="1"/>
      <c r="B1" s="2"/>
      <c r="C1" s="1"/>
      <c r="D1" s="1"/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6.5" customHeight="1">
      <c r="A2" s="1"/>
      <c r="B2" s="4" t="s">
        <v>0</v>
      </c>
      <c r="C2" s="5"/>
      <c r="D2" s="5"/>
      <c r="E2" s="6"/>
      <c r="F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6.5" customHeight="1">
      <c r="A3" s="1"/>
      <c r="B3" s="7"/>
      <c r="C3" s="8"/>
      <c r="D3" s="8"/>
      <c r="E3" s="9"/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1"/>
      <c r="B4" s="10"/>
      <c r="C4" s="11"/>
      <c r="D4" s="11"/>
      <c r="E4" s="11"/>
      <c r="F4" s="1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1.0" customHeight="1">
      <c r="A5" s="12"/>
      <c r="B5" s="13" t="s">
        <v>1</v>
      </c>
      <c r="C5" s="14" t="s">
        <v>2</v>
      </c>
      <c r="D5" s="14" t="s">
        <v>3</v>
      </c>
      <c r="E5" s="14" t="s">
        <v>4</v>
      </c>
      <c r="F5" s="15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21.0" customHeight="1">
      <c r="A6" s="17" t="s">
        <v>5</v>
      </c>
      <c r="B6" s="18" t="s">
        <v>6</v>
      </c>
      <c r="C6" s="19" t="s">
        <v>7</v>
      </c>
      <c r="D6" s="20" t="s">
        <v>8</v>
      </c>
      <c r="E6" s="21" t="s">
        <v>9</v>
      </c>
      <c r="F6" s="2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2"/>
      <c r="B7" s="23"/>
      <c r="C7" s="24"/>
      <c r="D7" s="25" t="s">
        <v>10</v>
      </c>
      <c r="E7" s="21" t="s">
        <v>11</v>
      </c>
      <c r="F7" s="26"/>
      <c r="G7" s="15">
        <f>103-36</f>
        <v>67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21.0" customHeight="1">
      <c r="A8" s="12"/>
      <c r="B8" s="27"/>
      <c r="C8" s="27"/>
      <c r="D8" s="25" t="s">
        <v>12</v>
      </c>
      <c r="E8" s="28"/>
      <c r="F8" s="22"/>
      <c r="G8" s="16">
        <f>103-14</f>
        <v>89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21.0" customHeight="1">
      <c r="A9" s="12"/>
      <c r="B9" s="29"/>
      <c r="C9" s="29"/>
      <c r="D9" s="25" t="s">
        <v>13</v>
      </c>
      <c r="E9" s="28"/>
      <c r="F9" s="22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21.0" customHeight="1">
      <c r="A10" s="12"/>
      <c r="B10" s="30"/>
      <c r="C10" s="25"/>
      <c r="D10" s="31"/>
      <c r="E10" s="28"/>
      <c r="F10" s="22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32" t="s">
        <v>14</v>
      </c>
      <c r="B11" s="33" t="s">
        <v>15</v>
      </c>
      <c r="C11" s="19" t="s">
        <v>16</v>
      </c>
      <c r="D11" s="20"/>
      <c r="E11" s="21" t="s">
        <v>17</v>
      </c>
      <c r="F11" s="22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34" t="s">
        <v>18</v>
      </c>
      <c r="B12" s="35" t="s">
        <v>19</v>
      </c>
      <c r="C12" s="36" t="s">
        <v>20</v>
      </c>
      <c r="D12" s="21" t="s">
        <v>21</v>
      </c>
      <c r="E12" s="21" t="s">
        <v>22</v>
      </c>
      <c r="F12" s="22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21.0" customHeight="1">
      <c r="A13" s="12"/>
      <c r="B13" s="37" t="s">
        <v>23</v>
      </c>
      <c r="C13" s="38" t="s">
        <v>24</v>
      </c>
      <c r="D13" s="21" t="s">
        <v>25</v>
      </c>
      <c r="E13" s="21" t="s">
        <v>26</v>
      </c>
      <c r="F13" s="22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21.0" customHeight="1">
      <c r="A14" s="12"/>
      <c r="B14" s="29"/>
      <c r="C14" s="29"/>
      <c r="D14" s="36" t="s">
        <v>27</v>
      </c>
      <c r="E14" s="28"/>
      <c r="F14" s="22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21.0" customHeight="1">
      <c r="A15" s="12"/>
      <c r="B15" s="37" t="s">
        <v>28</v>
      </c>
      <c r="C15" s="39" t="s">
        <v>29</v>
      </c>
      <c r="D15" s="25" t="s">
        <v>30</v>
      </c>
      <c r="E15" s="21" t="s">
        <v>31</v>
      </c>
      <c r="F15" s="2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21.0" customHeight="1">
      <c r="A16" s="12"/>
      <c r="B16" s="29"/>
      <c r="C16" s="29"/>
      <c r="D16" s="25" t="s">
        <v>32</v>
      </c>
      <c r="E16" s="28"/>
      <c r="F16" s="22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21.0" customHeight="1">
      <c r="A17" s="34"/>
      <c r="B17" s="40" t="s">
        <v>33</v>
      </c>
      <c r="C17" s="25" t="s">
        <v>34</v>
      </c>
      <c r="D17" s="25" t="s">
        <v>35</v>
      </c>
      <c r="E17" s="21" t="s">
        <v>36</v>
      </c>
      <c r="F17" s="2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21.0" customHeight="1">
      <c r="A18" s="12"/>
      <c r="B18" s="37" t="s">
        <v>37</v>
      </c>
      <c r="C18" s="39" t="s">
        <v>38</v>
      </c>
      <c r="D18" s="25" t="s">
        <v>39</v>
      </c>
      <c r="E18" s="25" t="s">
        <v>40</v>
      </c>
      <c r="F18" s="2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21.0" customHeight="1">
      <c r="A19" s="12"/>
      <c r="B19" s="27"/>
      <c r="C19" s="27"/>
      <c r="D19" s="25" t="s">
        <v>41</v>
      </c>
      <c r="E19" s="41"/>
      <c r="F19" s="2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21.0" customHeight="1">
      <c r="A20" s="12"/>
      <c r="B20" s="27"/>
      <c r="C20" s="27"/>
      <c r="D20" s="25" t="s">
        <v>42</v>
      </c>
      <c r="E20" s="41"/>
      <c r="F20" s="2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21.0" customHeight="1">
      <c r="A21" s="12"/>
      <c r="B21" s="27"/>
      <c r="C21" s="27"/>
      <c r="D21" s="25" t="s">
        <v>43</v>
      </c>
      <c r="E21" s="41"/>
      <c r="F21" s="2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21.0" customHeight="1">
      <c r="A22" s="12"/>
      <c r="B22" s="27"/>
      <c r="C22" s="27"/>
      <c r="D22" s="25" t="s">
        <v>44</v>
      </c>
      <c r="E22" s="41"/>
      <c r="F22" s="2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21.0" customHeight="1">
      <c r="A23" s="12"/>
      <c r="B23" s="27"/>
      <c r="C23" s="27"/>
      <c r="D23" s="25" t="s">
        <v>45</v>
      </c>
      <c r="E23" s="41"/>
      <c r="F23" s="2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21.0" customHeight="1">
      <c r="A24" s="12"/>
      <c r="B24" s="27"/>
      <c r="C24" s="27"/>
      <c r="D24" s="25" t="s">
        <v>46</v>
      </c>
      <c r="E24" s="25" t="s">
        <v>47</v>
      </c>
      <c r="F24" s="2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21.0" customHeight="1">
      <c r="A25" s="12"/>
      <c r="B25" s="27"/>
      <c r="C25" s="27"/>
      <c r="D25" s="25" t="s">
        <v>48</v>
      </c>
      <c r="E25" s="25" t="s">
        <v>49</v>
      </c>
      <c r="F25" s="2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21.0" customHeight="1">
      <c r="A26" s="12"/>
      <c r="B26" s="29"/>
      <c r="C26" s="29"/>
      <c r="D26" s="25" t="s">
        <v>50</v>
      </c>
      <c r="E26" s="25" t="s">
        <v>51</v>
      </c>
      <c r="F26" s="2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21.0" customHeight="1">
      <c r="A27" s="12"/>
      <c r="B27" s="42"/>
      <c r="C27" s="43"/>
      <c r="D27" s="25"/>
      <c r="E27" s="41"/>
      <c r="F27" s="2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21.0" customHeight="1">
      <c r="A28" s="44" t="s">
        <v>52</v>
      </c>
      <c r="B28" s="33" t="s">
        <v>53</v>
      </c>
      <c r="C28" s="19" t="s">
        <v>54</v>
      </c>
      <c r="D28" s="20" t="s">
        <v>55</v>
      </c>
      <c r="E28" s="21" t="s">
        <v>9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21.0" customHeight="1">
      <c r="A29" s="12"/>
      <c r="B29" s="40" t="s">
        <v>56</v>
      </c>
      <c r="C29" s="25" t="s">
        <v>57</v>
      </c>
      <c r="D29" s="25" t="s">
        <v>58</v>
      </c>
      <c r="E29" s="28"/>
      <c r="F29" s="2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34"/>
      <c r="B30" s="45" t="s">
        <v>59</v>
      </c>
      <c r="C30" s="21" t="s">
        <v>60</v>
      </c>
      <c r="D30" s="21" t="s">
        <v>61</v>
      </c>
      <c r="E30" s="28"/>
      <c r="F30" s="46"/>
      <c r="G30" s="46"/>
      <c r="H30" s="4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2"/>
      <c r="B31" s="47" t="s">
        <v>62</v>
      </c>
      <c r="C31" s="48" t="s">
        <v>63</v>
      </c>
      <c r="D31" s="21" t="s">
        <v>64</v>
      </c>
      <c r="E31" s="28"/>
      <c r="F31" s="49"/>
      <c r="G31" s="49"/>
      <c r="H31" s="15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2"/>
      <c r="B32" s="29"/>
      <c r="C32" s="29"/>
      <c r="D32" s="21" t="s">
        <v>65</v>
      </c>
      <c r="E32" s="28"/>
      <c r="F32" s="50"/>
      <c r="G32" s="46"/>
      <c r="H32" s="4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21.0" customHeight="1">
      <c r="A33" s="12"/>
      <c r="B33" s="37" t="s">
        <v>66</v>
      </c>
      <c r="C33" s="39" t="s">
        <v>67</v>
      </c>
      <c r="D33" s="25" t="s">
        <v>68</v>
      </c>
      <c r="E33" s="28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21.0" customHeight="1">
      <c r="A34" s="12"/>
      <c r="B34" s="29"/>
      <c r="C34" s="29"/>
      <c r="D34" s="21" t="s">
        <v>69</v>
      </c>
      <c r="E34" s="28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2"/>
      <c r="B35" s="37" t="s">
        <v>70</v>
      </c>
      <c r="C35" s="39" t="s">
        <v>71</v>
      </c>
      <c r="D35" s="21" t="s">
        <v>72</v>
      </c>
      <c r="E35" s="28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2"/>
      <c r="B36" s="29"/>
      <c r="C36" s="29"/>
      <c r="D36" s="21" t="s">
        <v>73</v>
      </c>
      <c r="E36" s="28"/>
      <c r="F36" s="50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21.0" customHeight="1">
      <c r="A37" s="12"/>
      <c r="B37" s="40"/>
      <c r="C37" s="25"/>
      <c r="D37" s="21"/>
      <c r="E37" s="28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21.0" customHeight="1">
      <c r="A38" s="44" t="s">
        <v>52</v>
      </c>
      <c r="B38" s="33" t="s">
        <v>74</v>
      </c>
      <c r="C38" s="51" t="s">
        <v>75</v>
      </c>
      <c r="D38" s="20" t="s">
        <v>76</v>
      </c>
      <c r="E38" s="21" t="s">
        <v>9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21.0" customHeight="1">
      <c r="A39" s="12"/>
      <c r="B39" s="40" t="s">
        <v>77</v>
      </c>
      <c r="C39" s="36" t="s">
        <v>78</v>
      </c>
      <c r="D39" s="25" t="s">
        <v>79</v>
      </c>
      <c r="E39" s="28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21.0" customHeight="1">
      <c r="A40" s="12"/>
      <c r="B40" s="40" t="s">
        <v>80</v>
      </c>
      <c r="C40" s="25" t="s">
        <v>81</v>
      </c>
      <c r="D40" s="25" t="s">
        <v>82</v>
      </c>
      <c r="E40" s="21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21.0" customHeight="1">
      <c r="A41" s="12"/>
      <c r="B41" s="37" t="s">
        <v>83</v>
      </c>
      <c r="C41" s="39" t="s">
        <v>84</v>
      </c>
      <c r="D41" s="25" t="s">
        <v>85</v>
      </c>
      <c r="E41" s="21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21.0" customHeight="1">
      <c r="A42" s="12"/>
      <c r="B42" s="27"/>
      <c r="C42" s="27"/>
      <c r="D42" s="25" t="s">
        <v>86</v>
      </c>
      <c r="E42" s="28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21.0" customHeight="1">
      <c r="A43" s="12"/>
      <c r="B43" s="27"/>
      <c r="C43" s="27"/>
      <c r="D43" s="25" t="s">
        <v>87</v>
      </c>
      <c r="E43" s="28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21.0" customHeight="1">
      <c r="A44" s="12"/>
      <c r="B44" s="27"/>
      <c r="C44" s="27"/>
      <c r="D44" s="21" t="s">
        <v>88</v>
      </c>
      <c r="E44" s="28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21.0" customHeight="1">
      <c r="A45" s="12"/>
      <c r="B45" s="29"/>
      <c r="C45" s="29"/>
      <c r="D45" s="21" t="s">
        <v>89</v>
      </c>
      <c r="E45" s="28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21.0" customHeight="1">
      <c r="A46" s="12"/>
      <c r="B46" s="37" t="s">
        <v>90</v>
      </c>
      <c r="C46" s="39" t="s">
        <v>91</v>
      </c>
      <c r="D46" s="25" t="s">
        <v>92</v>
      </c>
      <c r="E46" s="28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21.0" customHeight="1">
      <c r="A47" s="12"/>
      <c r="B47" s="27"/>
      <c r="C47" s="27"/>
      <c r="D47" s="21" t="s">
        <v>93</v>
      </c>
      <c r="E47" s="28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21.0" customHeight="1">
      <c r="A48" s="12"/>
      <c r="B48" s="29"/>
      <c r="C48" s="29"/>
      <c r="D48" s="21" t="s">
        <v>94</v>
      </c>
      <c r="E48" s="28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21.0" customHeight="1">
      <c r="A49" s="12"/>
      <c r="B49" s="37" t="s">
        <v>95</v>
      </c>
      <c r="C49" s="39" t="s">
        <v>96</v>
      </c>
      <c r="D49" s="25" t="s">
        <v>97</v>
      </c>
      <c r="E49" s="21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21.0" customHeight="1">
      <c r="A50" s="12"/>
      <c r="B50" s="29"/>
      <c r="C50" s="29"/>
      <c r="D50" s="25" t="s">
        <v>98</v>
      </c>
      <c r="E50" s="28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21.0" customHeight="1">
      <c r="A51" s="12"/>
      <c r="B51" s="40" t="s">
        <v>99</v>
      </c>
      <c r="C51" s="25" t="s">
        <v>100</v>
      </c>
      <c r="D51" s="25" t="s">
        <v>101</v>
      </c>
      <c r="E51" s="28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21.0" customHeight="1">
      <c r="A52" s="12"/>
      <c r="B52" s="37" t="s">
        <v>102</v>
      </c>
      <c r="C52" s="39" t="s">
        <v>103</v>
      </c>
      <c r="D52" s="25" t="s">
        <v>104</v>
      </c>
      <c r="E52" s="28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21.0" customHeight="1">
      <c r="A53" s="12"/>
      <c r="B53" s="27"/>
      <c r="C53" s="27"/>
      <c r="D53" s="25" t="s">
        <v>105</v>
      </c>
      <c r="E53" s="28"/>
      <c r="F53" s="52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21.0" customHeight="1">
      <c r="A54" s="12"/>
      <c r="B54" s="27"/>
      <c r="C54" s="27"/>
      <c r="D54" s="21" t="s">
        <v>106</v>
      </c>
      <c r="E54" s="28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21.0" customHeight="1">
      <c r="A55" s="12"/>
      <c r="B55" s="29"/>
      <c r="C55" s="29"/>
      <c r="D55" s="21" t="s">
        <v>107</v>
      </c>
      <c r="E55" s="28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21.0" customHeight="1">
      <c r="A56" s="53"/>
      <c r="B56" s="40"/>
      <c r="C56" s="25"/>
      <c r="D56" s="25"/>
      <c r="E56" s="28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21.0" customHeight="1">
      <c r="A57" s="17" t="s">
        <v>5</v>
      </c>
      <c r="B57" s="33" t="s">
        <v>108</v>
      </c>
      <c r="C57" s="19" t="s">
        <v>109</v>
      </c>
      <c r="D57" s="54"/>
      <c r="E57" s="21" t="s">
        <v>9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21.0" customHeight="1">
      <c r="A58" s="12"/>
      <c r="B58" s="37" t="s">
        <v>110</v>
      </c>
      <c r="C58" s="39" t="s">
        <v>111</v>
      </c>
      <c r="D58" s="25" t="s">
        <v>112</v>
      </c>
      <c r="E58" s="21" t="s">
        <v>113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21.0" customHeight="1">
      <c r="A59" s="12"/>
      <c r="B59" s="29"/>
      <c r="C59" s="29"/>
      <c r="D59" s="25" t="s">
        <v>114</v>
      </c>
      <c r="E59" s="28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21.0" customHeight="1">
      <c r="A60" s="12"/>
      <c r="B60" s="42"/>
      <c r="C60" s="43"/>
      <c r="D60" s="41"/>
      <c r="E60" s="28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21.0" customHeight="1">
      <c r="A61" s="55" t="s">
        <v>115</v>
      </c>
      <c r="B61" s="33" t="s">
        <v>116</v>
      </c>
      <c r="C61" s="19" t="s">
        <v>117</v>
      </c>
      <c r="D61" s="54"/>
      <c r="E61" s="21" t="s">
        <v>9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21.0" customHeight="1">
      <c r="A62" s="34" t="s">
        <v>5</v>
      </c>
      <c r="B62" s="40" t="s">
        <v>118</v>
      </c>
      <c r="C62" s="25" t="s">
        <v>119</v>
      </c>
      <c r="D62" s="25" t="s">
        <v>120</v>
      </c>
      <c r="E62" s="21" t="s">
        <v>121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21.0" customHeight="1">
      <c r="A63" s="12"/>
      <c r="B63" s="40" t="s">
        <v>122</v>
      </c>
      <c r="C63" s="25" t="s">
        <v>123</v>
      </c>
      <c r="D63" s="25" t="s">
        <v>124</v>
      </c>
      <c r="E63" s="21" t="s">
        <v>125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21.0" customHeight="1">
      <c r="A64" s="12"/>
      <c r="B64" s="37" t="s">
        <v>126</v>
      </c>
      <c r="C64" s="39" t="s">
        <v>127</v>
      </c>
      <c r="D64" s="25" t="s">
        <v>128</v>
      </c>
      <c r="E64" s="28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21.0" customHeight="1">
      <c r="A65" s="12"/>
      <c r="B65" s="29"/>
      <c r="C65" s="29"/>
      <c r="D65" s="21" t="s">
        <v>129</v>
      </c>
      <c r="E65" s="21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21.0" customHeight="1">
      <c r="A66" s="12"/>
      <c r="B66" s="40" t="s">
        <v>130</v>
      </c>
      <c r="C66" s="25" t="s">
        <v>131</v>
      </c>
      <c r="D66" s="21" t="s">
        <v>132</v>
      </c>
      <c r="E66" s="21" t="s">
        <v>133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21.0" customHeight="1">
      <c r="A67" s="12"/>
      <c r="B67" s="40" t="s">
        <v>134</v>
      </c>
      <c r="C67" s="25" t="s">
        <v>135</v>
      </c>
      <c r="D67" s="25" t="s">
        <v>136</v>
      </c>
      <c r="E67" s="21" t="s">
        <v>137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21.0" customHeight="1">
      <c r="A68" s="12"/>
      <c r="B68" s="40" t="s">
        <v>138</v>
      </c>
      <c r="C68" s="25" t="s">
        <v>139</v>
      </c>
      <c r="D68" s="21" t="s">
        <v>140</v>
      </c>
      <c r="E68" s="21" t="s">
        <v>141</v>
      </c>
      <c r="F68" s="49"/>
      <c r="G68" s="49"/>
      <c r="H68" s="49"/>
      <c r="I68" s="49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21.0" customHeight="1">
      <c r="A69" s="12"/>
      <c r="B69" s="40"/>
      <c r="C69" s="25"/>
      <c r="D69" s="25"/>
      <c r="E69" s="28"/>
      <c r="F69" s="49"/>
      <c r="G69" s="49"/>
      <c r="H69" s="49"/>
      <c r="I69" s="49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21.0" customHeight="1">
      <c r="A70" s="55" t="s">
        <v>115</v>
      </c>
      <c r="B70" s="33" t="s">
        <v>142</v>
      </c>
      <c r="C70" s="19" t="s">
        <v>143</v>
      </c>
      <c r="D70" s="20" t="s">
        <v>144</v>
      </c>
      <c r="E70" s="21" t="s">
        <v>9</v>
      </c>
      <c r="F70" s="49"/>
      <c r="G70" s="49"/>
      <c r="H70" s="49"/>
      <c r="I70" s="49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21.0" customHeight="1">
      <c r="A71" s="34" t="s">
        <v>5</v>
      </c>
      <c r="B71" s="37" t="s">
        <v>145</v>
      </c>
      <c r="C71" s="39" t="s">
        <v>146</v>
      </c>
      <c r="D71" s="21" t="s">
        <v>147</v>
      </c>
      <c r="E71" s="21" t="s">
        <v>148</v>
      </c>
      <c r="F71" s="49"/>
      <c r="G71" s="49"/>
      <c r="H71" s="49"/>
      <c r="I71" s="49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21.0" customHeight="1">
      <c r="A72" s="12"/>
      <c r="B72" s="29"/>
      <c r="C72" s="29"/>
      <c r="D72" s="21" t="s">
        <v>149</v>
      </c>
      <c r="E72" s="28"/>
      <c r="F72" s="49"/>
      <c r="G72" s="49"/>
      <c r="H72" s="49"/>
      <c r="I72" s="49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21.0" customHeight="1">
      <c r="A73" s="12"/>
      <c r="B73" s="40" t="s">
        <v>150</v>
      </c>
      <c r="C73" s="25" t="s">
        <v>151</v>
      </c>
      <c r="D73" s="25" t="s">
        <v>152</v>
      </c>
      <c r="E73" s="21" t="s">
        <v>153</v>
      </c>
      <c r="F73" s="49"/>
      <c r="G73" s="49"/>
      <c r="H73" s="49"/>
      <c r="I73" s="49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21.0" customHeight="1">
      <c r="A74" s="12"/>
      <c r="B74" s="40" t="s">
        <v>154</v>
      </c>
      <c r="C74" s="25" t="s">
        <v>155</v>
      </c>
      <c r="D74" s="21" t="s">
        <v>156</v>
      </c>
      <c r="E74" s="21" t="s">
        <v>157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21.0" customHeight="1">
      <c r="A75" s="12"/>
      <c r="B75" s="40"/>
      <c r="C75" s="25"/>
      <c r="D75" s="25"/>
      <c r="E75" s="28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21.0" customHeight="1">
      <c r="A76" s="55" t="s">
        <v>115</v>
      </c>
      <c r="B76" s="33" t="s">
        <v>158</v>
      </c>
      <c r="C76" s="19" t="s">
        <v>159</v>
      </c>
      <c r="D76" s="20"/>
      <c r="E76" s="21" t="s">
        <v>9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21.0" customHeight="1">
      <c r="A77" s="34" t="s">
        <v>5</v>
      </c>
      <c r="B77" s="40" t="s">
        <v>160</v>
      </c>
      <c r="C77" s="25" t="s">
        <v>161</v>
      </c>
      <c r="D77" s="21" t="s">
        <v>162</v>
      </c>
      <c r="E77" s="21" t="s">
        <v>163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21.0" customHeight="1">
      <c r="A78" s="12"/>
      <c r="B78" s="40" t="s">
        <v>164</v>
      </c>
      <c r="C78" s="25" t="s">
        <v>165</v>
      </c>
      <c r="D78" s="21" t="s">
        <v>166</v>
      </c>
      <c r="E78" s="21" t="s">
        <v>167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21.0" customHeight="1">
      <c r="A79" s="12"/>
      <c r="B79" s="37" t="s">
        <v>168</v>
      </c>
      <c r="C79" s="39" t="s">
        <v>169</v>
      </c>
      <c r="D79" s="21" t="s">
        <v>170</v>
      </c>
      <c r="E79" s="21" t="s">
        <v>171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21.0" customHeight="1">
      <c r="A80" s="12"/>
      <c r="B80" s="27"/>
      <c r="C80" s="27"/>
      <c r="D80" s="25" t="s">
        <v>172</v>
      </c>
      <c r="E80" s="28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21.0" customHeight="1">
      <c r="A81" s="12"/>
      <c r="B81" s="29"/>
      <c r="C81" s="29"/>
      <c r="D81" s="21" t="s">
        <v>173</v>
      </c>
      <c r="E81" s="28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21.0" customHeight="1">
      <c r="A82" s="12"/>
      <c r="B82" s="37" t="s">
        <v>174</v>
      </c>
      <c r="C82" s="39" t="s">
        <v>175</v>
      </c>
      <c r="D82" s="21" t="s">
        <v>176</v>
      </c>
      <c r="E82" s="21" t="s">
        <v>177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21.0" customHeight="1">
      <c r="A83" s="12"/>
      <c r="B83" s="27"/>
      <c r="C83" s="27"/>
      <c r="D83" s="25" t="s">
        <v>178</v>
      </c>
      <c r="E83" s="28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21.0" customHeight="1">
      <c r="A84" s="12"/>
      <c r="B84" s="29"/>
      <c r="C84" s="29"/>
      <c r="D84" s="25" t="s">
        <v>173</v>
      </c>
      <c r="E84" s="28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21.0" customHeight="1">
      <c r="A85" s="12"/>
      <c r="B85" s="40"/>
      <c r="C85" s="25"/>
      <c r="D85" s="25"/>
      <c r="E85" s="28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21.0" customHeight="1">
      <c r="A86" s="32" t="s">
        <v>14</v>
      </c>
      <c r="B86" s="33" t="s">
        <v>179</v>
      </c>
      <c r="C86" s="19" t="s">
        <v>180</v>
      </c>
      <c r="D86" s="20" t="s">
        <v>181</v>
      </c>
      <c r="E86" s="21" t="s">
        <v>9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21.0" customHeight="1">
      <c r="A87" s="34" t="s">
        <v>52</v>
      </c>
      <c r="B87" s="40" t="s">
        <v>182</v>
      </c>
      <c r="C87" s="25" t="s">
        <v>183</v>
      </c>
      <c r="D87" s="21" t="s">
        <v>184</v>
      </c>
      <c r="E87" s="21" t="s">
        <v>185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21.0" customHeight="1">
      <c r="A88" s="12"/>
      <c r="B88" s="40" t="s">
        <v>186</v>
      </c>
      <c r="C88" s="25" t="s">
        <v>187</v>
      </c>
      <c r="D88" s="21" t="s">
        <v>188</v>
      </c>
      <c r="E88" s="21" t="s">
        <v>189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21.0" customHeight="1">
      <c r="A89" s="12"/>
      <c r="B89" s="40" t="s">
        <v>190</v>
      </c>
      <c r="C89" s="25" t="s">
        <v>191</v>
      </c>
      <c r="D89" s="21" t="s">
        <v>192</v>
      </c>
      <c r="E89" s="21" t="s">
        <v>193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21.0" customHeight="1">
      <c r="A90" s="12"/>
      <c r="B90" s="40" t="s">
        <v>194</v>
      </c>
      <c r="C90" s="25" t="s">
        <v>195</v>
      </c>
      <c r="D90" s="21" t="s">
        <v>196</v>
      </c>
      <c r="E90" s="21" t="s">
        <v>197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21.0" customHeight="1">
      <c r="A91" s="12"/>
      <c r="B91" s="40" t="s">
        <v>198</v>
      </c>
      <c r="C91" s="25" t="s">
        <v>199</v>
      </c>
      <c r="D91" s="25" t="s">
        <v>200</v>
      </c>
      <c r="E91" s="21" t="s">
        <v>201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21.0" customHeight="1">
      <c r="A92" s="12"/>
      <c r="B92" s="40"/>
      <c r="C92" s="25"/>
      <c r="D92" s="25"/>
      <c r="E92" s="28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21.0" customHeight="1">
      <c r="A93" s="56" t="s">
        <v>202</v>
      </c>
      <c r="B93" s="33" t="s">
        <v>203</v>
      </c>
      <c r="C93" s="19" t="s">
        <v>204</v>
      </c>
      <c r="D93" s="20" t="s">
        <v>205</v>
      </c>
      <c r="E93" s="21" t="s">
        <v>9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</row>
    <row r="94">
      <c r="A94" s="12"/>
      <c r="B94" s="37" t="s">
        <v>206</v>
      </c>
      <c r="C94" s="39" t="s">
        <v>207</v>
      </c>
      <c r="D94" s="25" t="s">
        <v>208</v>
      </c>
      <c r="E94" s="21" t="s">
        <v>209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</row>
    <row r="95" ht="21.0" customHeight="1">
      <c r="A95" s="12"/>
      <c r="B95" s="27"/>
      <c r="C95" s="27"/>
      <c r="D95" s="25" t="s">
        <v>210</v>
      </c>
      <c r="E95" s="28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</row>
    <row r="96" ht="21.0" customHeight="1">
      <c r="A96" s="12"/>
      <c r="B96" s="29"/>
      <c r="C96" s="29"/>
      <c r="D96" s="25" t="s">
        <v>211</v>
      </c>
      <c r="E96" s="28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</row>
    <row r="97" ht="21.0" customHeight="1">
      <c r="A97" s="12"/>
      <c r="B97" s="40" t="s">
        <v>212</v>
      </c>
      <c r="C97" s="25" t="s">
        <v>213</v>
      </c>
      <c r="D97" s="21" t="s">
        <v>214</v>
      </c>
      <c r="E97" s="21" t="s">
        <v>215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</row>
    <row r="98" ht="21.0" customHeight="1">
      <c r="A98" s="12"/>
      <c r="B98" s="40"/>
      <c r="C98" s="25"/>
      <c r="D98" s="25"/>
      <c r="E98" s="28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</row>
    <row r="99" ht="21.0" customHeight="1">
      <c r="A99" s="56" t="s">
        <v>202</v>
      </c>
      <c r="B99" s="33" t="s">
        <v>216</v>
      </c>
      <c r="C99" s="19" t="s">
        <v>217</v>
      </c>
      <c r="D99" s="20" t="s">
        <v>218</v>
      </c>
      <c r="E99" s="21" t="s">
        <v>9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</row>
    <row r="100">
      <c r="A100" s="12"/>
      <c r="B100" s="40" t="s">
        <v>219</v>
      </c>
      <c r="C100" s="36" t="s">
        <v>220</v>
      </c>
      <c r="D100" s="36" t="s">
        <v>221</v>
      </c>
      <c r="E100" s="21" t="s">
        <v>222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</row>
    <row r="101">
      <c r="A101" s="12"/>
      <c r="B101" s="37" t="s">
        <v>223</v>
      </c>
      <c r="C101" s="38" t="s">
        <v>224</v>
      </c>
      <c r="D101" s="25" t="s">
        <v>225</v>
      </c>
      <c r="E101" s="21" t="s">
        <v>226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</row>
    <row r="102" ht="21.0" customHeight="1">
      <c r="A102" s="12"/>
      <c r="B102" s="29"/>
      <c r="C102" s="29"/>
      <c r="D102" s="25" t="s">
        <v>227</v>
      </c>
      <c r="E102" s="57" t="s">
        <v>228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</row>
    <row r="103" ht="21.0" customHeight="1">
      <c r="A103" s="12"/>
      <c r="B103" s="40" t="s">
        <v>229</v>
      </c>
      <c r="C103" s="36" t="s">
        <v>230</v>
      </c>
      <c r="D103" s="25" t="s">
        <v>231</v>
      </c>
      <c r="E103" s="21" t="s">
        <v>232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</row>
    <row r="104">
      <c r="A104" s="12"/>
      <c r="B104" s="37" t="s">
        <v>233</v>
      </c>
      <c r="C104" s="39" t="s">
        <v>234</v>
      </c>
      <c r="D104" s="25" t="s">
        <v>235</v>
      </c>
      <c r="E104" s="21" t="s">
        <v>236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</row>
    <row r="105" ht="21.0" customHeight="1">
      <c r="A105" s="12"/>
      <c r="B105" s="27"/>
      <c r="C105" s="27"/>
      <c r="D105" s="21" t="s">
        <v>129</v>
      </c>
      <c r="E105" s="28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</row>
    <row r="106" ht="21.0" customHeight="1">
      <c r="A106" s="12"/>
      <c r="B106" s="27"/>
      <c r="C106" s="27"/>
      <c r="D106" s="21" t="s">
        <v>237</v>
      </c>
      <c r="E106" s="21" t="s">
        <v>238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</row>
    <row r="107" ht="22.5" customHeight="1">
      <c r="A107" s="12"/>
      <c r="B107" s="27"/>
      <c r="C107" s="27"/>
      <c r="D107" s="25" t="s">
        <v>239</v>
      </c>
      <c r="E107" s="21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</row>
    <row r="108" ht="22.5" customHeight="1">
      <c r="A108" s="12"/>
      <c r="B108" s="27"/>
      <c r="C108" s="27"/>
      <c r="D108" s="25" t="s">
        <v>240</v>
      </c>
      <c r="E108" s="21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</row>
    <row r="109" ht="22.5" customHeight="1">
      <c r="A109" s="12"/>
      <c r="B109" s="29"/>
      <c r="C109" s="29"/>
      <c r="D109" s="25" t="s">
        <v>241</v>
      </c>
      <c r="E109" s="21" t="s">
        <v>242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</row>
    <row r="110">
      <c r="A110" s="12"/>
      <c r="B110" s="37" t="s">
        <v>243</v>
      </c>
      <c r="C110" s="39" t="s">
        <v>244</v>
      </c>
      <c r="D110" s="25" t="s">
        <v>245</v>
      </c>
      <c r="E110" s="21" t="s">
        <v>246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</row>
    <row r="111" ht="21.0" customHeight="1">
      <c r="A111" s="12"/>
      <c r="B111" s="27"/>
      <c r="C111" s="27"/>
      <c r="D111" s="58" t="s">
        <v>129</v>
      </c>
      <c r="E111" s="21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</row>
    <row r="112" ht="21.0" customHeight="1">
      <c r="A112" s="12"/>
      <c r="B112" s="27"/>
      <c r="C112" s="27"/>
      <c r="D112" s="59" t="s">
        <v>239</v>
      </c>
      <c r="E112" s="21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</row>
    <row r="113" ht="21.0" customHeight="1">
      <c r="A113" s="12"/>
      <c r="B113" s="27"/>
      <c r="C113" s="27"/>
      <c r="D113" s="60" t="s">
        <v>240</v>
      </c>
      <c r="E113" s="21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</row>
    <row r="114" ht="21.0" customHeight="1">
      <c r="A114" s="12"/>
      <c r="B114" s="29"/>
      <c r="C114" s="29"/>
      <c r="D114" s="21" t="s">
        <v>247</v>
      </c>
      <c r="E114" s="21" t="s">
        <v>248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</row>
    <row r="115" ht="21.0" customHeight="1">
      <c r="A115" s="12"/>
      <c r="B115" s="40"/>
      <c r="C115" s="25"/>
      <c r="D115" s="21"/>
      <c r="E115" s="21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</row>
    <row r="116" ht="21.0" customHeight="1">
      <c r="A116" s="56" t="s">
        <v>202</v>
      </c>
      <c r="B116" s="33" t="s">
        <v>249</v>
      </c>
      <c r="C116" s="19" t="s">
        <v>250</v>
      </c>
      <c r="D116" s="54"/>
      <c r="E116" s="21" t="s">
        <v>9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</row>
    <row r="117" ht="21.0" customHeight="1">
      <c r="A117" s="12"/>
      <c r="B117" s="37" t="s">
        <v>251</v>
      </c>
      <c r="C117" s="39" t="s">
        <v>252</v>
      </c>
      <c r="D117" s="25" t="s">
        <v>253</v>
      </c>
      <c r="E117" s="21" t="s">
        <v>254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</row>
    <row r="118" ht="21.0" customHeight="1">
      <c r="A118" s="12"/>
      <c r="B118" s="27"/>
      <c r="C118" s="27"/>
      <c r="D118" s="25" t="s">
        <v>255</v>
      </c>
      <c r="E118" s="21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</row>
    <row r="119" ht="21.0" customHeight="1">
      <c r="A119" s="12"/>
      <c r="B119" s="29"/>
      <c r="C119" s="29"/>
      <c r="D119" s="25" t="s">
        <v>256</v>
      </c>
      <c r="E119" s="21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</row>
    <row r="120" ht="21.0" customHeight="1">
      <c r="A120" s="12"/>
      <c r="B120" s="37" t="s">
        <v>257</v>
      </c>
      <c r="C120" s="39" t="s">
        <v>258</v>
      </c>
      <c r="D120" s="39" t="s">
        <v>259</v>
      </c>
      <c r="E120" s="48" t="s">
        <v>260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</row>
    <row r="121" ht="21.0" customHeight="1">
      <c r="A121" s="12"/>
      <c r="B121" s="29"/>
      <c r="C121" s="29"/>
      <c r="D121" s="29"/>
      <c r="E121" s="29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</row>
    <row r="122">
      <c r="A122" s="12"/>
      <c r="B122" s="37" t="s">
        <v>261</v>
      </c>
      <c r="C122" s="39" t="s">
        <v>262</v>
      </c>
      <c r="D122" s="36" t="s">
        <v>263</v>
      </c>
      <c r="E122" s="21" t="s">
        <v>264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</row>
    <row r="123" ht="22.5" customHeight="1">
      <c r="A123" s="12"/>
      <c r="B123" s="27"/>
      <c r="C123" s="27"/>
      <c r="D123" s="36" t="s">
        <v>265</v>
      </c>
      <c r="E123" s="28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</row>
    <row r="124" ht="22.5" customHeight="1">
      <c r="A124" s="12"/>
      <c r="B124" s="27"/>
      <c r="C124" s="27"/>
      <c r="D124" s="36" t="s">
        <v>129</v>
      </c>
      <c r="E124" s="28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</row>
    <row r="125">
      <c r="A125" s="12"/>
      <c r="B125" s="37" t="s">
        <v>266</v>
      </c>
      <c r="C125" s="39" t="s">
        <v>267</v>
      </c>
      <c r="D125" s="36" t="s">
        <v>268</v>
      </c>
      <c r="E125" s="21" t="s">
        <v>269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</row>
    <row r="126" ht="21.0" customHeight="1">
      <c r="A126" s="12"/>
      <c r="B126" s="27"/>
      <c r="C126" s="27"/>
      <c r="D126" s="36" t="s">
        <v>129</v>
      </c>
      <c r="E126" s="28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</row>
    <row r="127" ht="21.0" customHeight="1">
      <c r="A127" s="12"/>
      <c r="B127" s="27"/>
      <c r="C127" s="27"/>
      <c r="D127" s="36" t="s">
        <v>270</v>
      </c>
      <c r="E127" s="21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</row>
    <row r="128" ht="21.0" customHeight="1">
      <c r="A128" s="12"/>
      <c r="B128" s="27"/>
      <c r="C128" s="27"/>
      <c r="D128" s="36" t="s">
        <v>271</v>
      </c>
      <c r="E128" s="21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</row>
    <row r="129" ht="21.0" customHeight="1">
      <c r="A129" s="12"/>
      <c r="B129" s="27"/>
      <c r="C129" s="27"/>
      <c r="D129" s="36" t="s">
        <v>265</v>
      </c>
      <c r="E129" s="21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</row>
    <row r="130" ht="21.0" customHeight="1">
      <c r="A130" s="12"/>
      <c r="B130" s="61" t="s">
        <v>272</v>
      </c>
      <c r="C130" s="62" t="s">
        <v>273</v>
      </c>
      <c r="D130" s="63" t="s">
        <v>274</v>
      </c>
      <c r="E130" s="64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</row>
    <row r="131" ht="21.0" customHeight="1">
      <c r="A131" s="12"/>
      <c r="B131" s="29"/>
      <c r="C131" s="65"/>
      <c r="D131" s="66" t="s">
        <v>275</v>
      </c>
      <c r="E131" s="67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</row>
    <row r="132" ht="21.0" customHeight="1">
      <c r="A132" s="12"/>
      <c r="B132" s="68" t="s">
        <v>276</v>
      </c>
      <c r="C132" s="69" t="s">
        <v>277</v>
      </c>
      <c r="D132" s="66" t="s">
        <v>278</v>
      </c>
      <c r="E132" s="67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</row>
    <row r="133" ht="21.0" customHeight="1">
      <c r="A133" s="12"/>
      <c r="B133" s="70" t="s">
        <v>279</v>
      </c>
      <c r="C133" s="71" t="s">
        <v>280</v>
      </c>
      <c r="D133" s="66" t="s">
        <v>281</v>
      </c>
      <c r="E133" s="67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</row>
    <row r="134" ht="21.0" customHeight="1">
      <c r="A134" s="12"/>
      <c r="B134" s="27"/>
      <c r="C134" s="72"/>
      <c r="D134" s="66" t="s">
        <v>282</v>
      </c>
      <c r="E134" s="67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</row>
    <row r="135" ht="21.0" customHeight="1">
      <c r="A135" s="12"/>
      <c r="B135" s="27"/>
      <c r="C135" s="72"/>
      <c r="D135" s="66" t="s">
        <v>283</v>
      </c>
      <c r="E135" s="67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</row>
    <row r="136" ht="21.0" customHeight="1">
      <c r="A136" s="12"/>
      <c r="B136" s="27"/>
      <c r="C136" s="72"/>
      <c r="D136" s="66" t="s">
        <v>284</v>
      </c>
      <c r="E136" s="67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</row>
    <row r="137" ht="21.0" customHeight="1">
      <c r="A137" s="12"/>
      <c r="B137" s="29"/>
      <c r="C137" s="65"/>
      <c r="D137" s="66" t="s">
        <v>285</v>
      </c>
      <c r="E137" s="67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</row>
    <row r="138" ht="21.0" customHeight="1">
      <c r="A138" s="12"/>
      <c r="B138" s="70" t="s">
        <v>286</v>
      </c>
      <c r="C138" s="73" t="s">
        <v>287</v>
      </c>
      <c r="D138" s="66" t="s">
        <v>288</v>
      </c>
      <c r="E138" s="67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</row>
    <row r="139" ht="21.0" customHeight="1">
      <c r="A139" s="12"/>
      <c r="B139" s="29"/>
      <c r="C139" s="65"/>
      <c r="D139" s="69" t="s">
        <v>285</v>
      </c>
      <c r="E139" s="67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</row>
    <row r="140" ht="21.0" customHeight="1">
      <c r="A140" s="12"/>
      <c r="B140" s="40"/>
      <c r="C140" s="25"/>
      <c r="D140" s="21"/>
      <c r="E140" s="28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</row>
    <row r="141" ht="21.0" customHeight="1">
      <c r="A141" s="56" t="s">
        <v>202</v>
      </c>
      <c r="B141" s="33" t="s">
        <v>289</v>
      </c>
      <c r="C141" s="19" t="s">
        <v>290</v>
      </c>
      <c r="D141" s="54"/>
      <c r="E141" s="21" t="s">
        <v>9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</row>
    <row r="142" ht="21.0" customHeight="1">
      <c r="A142" s="12"/>
      <c r="B142" s="40" t="s">
        <v>291</v>
      </c>
      <c r="C142" s="25" t="s">
        <v>292</v>
      </c>
      <c r="D142" s="21" t="s">
        <v>293</v>
      </c>
      <c r="E142" s="21" t="s">
        <v>294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</row>
    <row r="143" ht="21.0" customHeight="1">
      <c r="A143" s="12"/>
      <c r="B143" s="37" t="s">
        <v>295</v>
      </c>
      <c r="C143" s="39" t="s">
        <v>296</v>
      </c>
      <c r="D143" s="21" t="s">
        <v>297</v>
      </c>
      <c r="E143" s="21" t="s">
        <v>298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</row>
    <row r="144" ht="21.0" customHeight="1">
      <c r="A144" s="12"/>
      <c r="B144" s="29"/>
      <c r="C144" s="29"/>
      <c r="D144" s="21" t="s">
        <v>299</v>
      </c>
      <c r="E144" s="28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</row>
    <row r="145" ht="21.0" customHeight="1">
      <c r="A145" s="12"/>
      <c r="B145" s="37" t="s">
        <v>300</v>
      </c>
      <c r="C145" s="39" t="s">
        <v>301</v>
      </c>
      <c r="D145" s="21" t="s">
        <v>302</v>
      </c>
      <c r="E145" s="21" t="s">
        <v>303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</row>
    <row r="146" ht="21.0" customHeight="1">
      <c r="A146" s="12"/>
      <c r="B146" s="29"/>
      <c r="C146" s="29"/>
      <c r="D146" s="25" t="s">
        <v>299</v>
      </c>
      <c r="E146" s="28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</row>
    <row r="147" ht="21.0" customHeight="1">
      <c r="A147" s="12"/>
      <c r="B147" s="40" t="s">
        <v>304</v>
      </c>
      <c r="C147" s="25" t="s">
        <v>305</v>
      </c>
      <c r="D147" s="21" t="s">
        <v>306</v>
      </c>
      <c r="E147" s="21" t="s">
        <v>307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</row>
    <row r="148" ht="21.0" customHeight="1">
      <c r="A148" s="12"/>
      <c r="B148" s="40" t="s">
        <v>308</v>
      </c>
      <c r="C148" s="25" t="s">
        <v>309</v>
      </c>
      <c r="D148" s="21" t="s">
        <v>310</v>
      </c>
      <c r="E148" s="21" t="s">
        <v>311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</row>
    <row r="149" ht="21.0" customHeight="1">
      <c r="A149" s="12"/>
      <c r="B149" s="40" t="s">
        <v>312</v>
      </c>
      <c r="C149" s="25" t="s">
        <v>313</v>
      </c>
      <c r="D149" s="21" t="s">
        <v>314</v>
      </c>
      <c r="E149" s="21" t="s">
        <v>315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</row>
    <row r="150" ht="21.0" customHeight="1">
      <c r="A150" s="12"/>
      <c r="B150" s="40" t="s">
        <v>316</v>
      </c>
      <c r="C150" s="25" t="s">
        <v>317</v>
      </c>
      <c r="D150" s="21" t="s">
        <v>318</v>
      </c>
      <c r="E150" s="21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</row>
    <row r="151" ht="21.0" customHeight="1">
      <c r="A151" s="12"/>
      <c r="B151" s="40" t="s">
        <v>319</v>
      </c>
      <c r="C151" s="25" t="s">
        <v>320</v>
      </c>
      <c r="D151" s="21" t="s">
        <v>321</v>
      </c>
      <c r="E151" s="21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</row>
    <row r="152" ht="21.0" customHeight="1">
      <c r="A152" s="12"/>
      <c r="B152" s="40" t="s">
        <v>322</v>
      </c>
      <c r="C152" s="25" t="s">
        <v>323</v>
      </c>
      <c r="D152" s="21" t="s">
        <v>324</v>
      </c>
      <c r="E152" s="21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</row>
    <row r="153" ht="21.0" customHeight="1">
      <c r="A153" s="12"/>
      <c r="B153" s="40" t="s">
        <v>325</v>
      </c>
      <c r="C153" s="25" t="s">
        <v>326</v>
      </c>
      <c r="D153" s="21" t="s">
        <v>288</v>
      </c>
      <c r="E153" s="21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</row>
    <row r="154" ht="21.0" customHeight="1">
      <c r="A154" s="12"/>
      <c r="B154" s="40"/>
      <c r="C154" s="25"/>
      <c r="D154" s="36"/>
      <c r="E154" s="28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21.0" customHeight="1">
      <c r="A155" s="56" t="s">
        <v>202</v>
      </c>
      <c r="B155" s="33" t="s">
        <v>327</v>
      </c>
      <c r="C155" s="19" t="s">
        <v>328</v>
      </c>
      <c r="D155" s="20" t="s">
        <v>329</v>
      </c>
      <c r="E155" s="21" t="s">
        <v>9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21.0" customHeight="1">
      <c r="A156" s="74" t="s">
        <v>5</v>
      </c>
      <c r="B156" s="37" t="s">
        <v>330</v>
      </c>
      <c r="C156" s="39" t="s">
        <v>331</v>
      </c>
      <c r="D156" s="36" t="s">
        <v>332</v>
      </c>
      <c r="E156" s="21" t="s">
        <v>333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21.0" customHeight="1">
      <c r="A157" s="12"/>
      <c r="B157" s="29"/>
      <c r="C157" s="29"/>
      <c r="D157" s="36" t="s">
        <v>129</v>
      </c>
      <c r="E157" s="28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21.0" customHeight="1">
      <c r="A158" s="12"/>
      <c r="B158" s="40" t="s">
        <v>334</v>
      </c>
      <c r="C158" s="25" t="s">
        <v>335</v>
      </c>
      <c r="D158" s="36" t="s">
        <v>336</v>
      </c>
      <c r="E158" s="21" t="s">
        <v>337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21.0" customHeight="1">
      <c r="A159" s="12"/>
      <c r="B159" s="40" t="s">
        <v>338</v>
      </c>
      <c r="C159" s="25" t="s">
        <v>339</v>
      </c>
      <c r="D159" s="36" t="s">
        <v>340</v>
      </c>
      <c r="E159" s="21" t="s">
        <v>341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21.0" customHeight="1">
      <c r="A160" s="12"/>
      <c r="B160" s="40" t="s">
        <v>342</v>
      </c>
      <c r="C160" s="25" t="s">
        <v>343</v>
      </c>
      <c r="D160" s="36" t="s">
        <v>344</v>
      </c>
      <c r="E160" s="21" t="s">
        <v>345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21.0" customHeight="1">
      <c r="A161" s="12"/>
      <c r="B161" s="37" t="s">
        <v>346</v>
      </c>
      <c r="C161" s="39" t="s">
        <v>347</v>
      </c>
      <c r="D161" s="36" t="s">
        <v>348</v>
      </c>
      <c r="E161" s="21" t="s">
        <v>349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21.0" customHeight="1">
      <c r="A162" s="12"/>
      <c r="B162" s="29"/>
      <c r="C162" s="29"/>
      <c r="D162" s="36" t="s">
        <v>350</v>
      </c>
      <c r="E162" s="21" t="s">
        <v>351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21.0" customHeight="1">
      <c r="A163" s="12"/>
      <c r="B163" s="37" t="s">
        <v>352</v>
      </c>
      <c r="C163" s="39" t="s">
        <v>353</v>
      </c>
      <c r="D163" s="36" t="s">
        <v>354</v>
      </c>
      <c r="E163" s="21" t="s">
        <v>355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21.0" customHeight="1">
      <c r="A164" s="12"/>
      <c r="B164" s="27"/>
      <c r="C164" s="27"/>
      <c r="D164" s="36" t="s">
        <v>356</v>
      </c>
      <c r="E164" s="21" t="s">
        <v>357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21.0" customHeight="1">
      <c r="A165" s="12"/>
      <c r="B165" s="29"/>
      <c r="C165" s="29"/>
      <c r="D165" s="36" t="s">
        <v>129</v>
      </c>
      <c r="E165" s="21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21.0" customHeight="1">
      <c r="A166" s="12"/>
      <c r="B166" s="40" t="s">
        <v>358</v>
      </c>
      <c r="C166" s="25" t="s">
        <v>359</v>
      </c>
      <c r="D166" s="36" t="s">
        <v>360</v>
      </c>
      <c r="E166" s="21" t="s">
        <v>361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21.0" customHeight="1">
      <c r="A167" s="12"/>
      <c r="B167" s="37" t="s">
        <v>362</v>
      </c>
      <c r="C167" s="39" t="s">
        <v>363</v>
      </c>
      <c r="D167" s="36" t="s">
        <v>364</v>
      </c>
      <c r="E167" s="21" t="s">
        <v>365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21.0" customHeight="1">
      <c r="A168" s="12"/>
      <c r="B168" s="27"/>
      <c r="C168" s="27"/>
      <c r="D168" s="36" t="s">
        <v>366</v>
      </c>
      <c r="E168" s="21" t="s">
        <v>367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21.0" customHeight="1">
      <c r="A169" s="12"/>
      <c r="B169" s="29"/>
      <c r="C169" s="29"/>
      <c r="D169" s="36" t="s">
        <v>368</v>
      </c>
      <c r="E169" s="28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21.0" customHeight="1">
      <c r="A170" s="12"/>
      <c r="B170" s="37" t="s">
        <v>369</v>
      </c>
      <c r="C170" s="39" t="s">
        <v>370</v>
      </c>
      <c r="D170" s="36" t="s">
        <v>371</v>
      </c>
      <c r="E170" s="21" t="s">
        <v>372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21.0" customHeight="1">
      <c r="A171" s="12"/>
      <c r="B171" s="27"/>
      <c r="C171" s="27"/>
      <c r="D171" s="36" t="s">
        <v>373</v>
      </c>
      <c r="E171" s="21" t="s">
        <v>374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21.0" customHeight="1">
      <c r="A172" s="12"/>
      <c r="B172" s="29"/>
      <c r="C172" s="29"/>
      <c r="D172" s="36" t="s">
        <v>375</v>
      </c>
      <c r="E172" s="28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21.0" customHeight="1">
      <c r="A173" s="12"/>
      <c r="B173" s="37" t="s">
        <v>376</v>
      </c>
      <c r="C173" s="39" t="s">
        <v>377</v>
      </c>
      <c r="D173" s="36" t="s">
        <v>378</v>
      </c>
      <c r="E173" s="21" t="s">
        <v>379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21.0" customHeight="1">
      <c r="A174" s="12"/>
      <c r="B174" s="29"/>
      <c r="C174" s="29"/>
      <c r="D174" s="36" t="s">
        <v>380</v>
      </c>
      <c r="E174" s="21" t="s">
        <v>351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21.0" customHeight="1">
      <c r="A175" s="12"/>
      <c r="B175" s="40"/>
      <c r="C175" s="25"/>
      <c r="D175" s="36"/>
      <c r="E175" s="28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21.0" customHeight="1">
      <c r="A176" s="17" t="s">
        <v>5</v>
      </c>
      <c r="B176" s="33" t="s">
        <v>381</v>
      </c>
      <c r="C176" s="19" t="s">
        <v>382</v>
      </c>
      <c r="D176" s="54"/>
      <c r="E176" s="21" t="s">
        <v>9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21.0" customHeight="1">
      <c r="A177" s="12"/>
      <c r="B177" s="37" t="s">
        <v>383</v>
      </c>
      <c r="C177" s="39" t="s">
        <v>384</v>
      </c>
      <c r="D177" s="25" t="s">
        <v>385</v>
      </c>
      <c r="E177" s="21" t="s">
        <v>386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21.0" customHeight="1">
      <c r="A178" s="12"/>
      <c r="B178" s="29"/>
      <c r="C178" s="29"/>
      <c r="D178" s="25" t="s">
        <v>129</v>
      </c>
      <c r="E178" s="21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21.0" customHeight="1">
      <c r="A179" s="12"/>
      <c r="B179" s="40" t="s">
        <v>387</v>
      </c>
      <c r="C179" s="25" t="s">
        <v>388</v>
      </c>
      <c r="D179" s="25" t="s">
        <v>389</v>
      </c>
      <c r="E179" s="21" t="s">
        <v>390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21.0" customHeight="1">
      <c r="A180" s="12"/>
      <c r="B180" s="40" t="s">
        <v>391</v>
      </c>
      <c r="C180" s="25" t="s">
        <v>392</v>
      </c>
      <c r="D180" s="25" t="s">
        <v>393</v>
      </c>
      <c r="E180" s="21" t="s">
        <v>394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21.0" customHeight="1">
      <c r="A181" s="12"/>
      <c r="B181" s="40" t="s">
        <v>395</v>
      </c>
      <c r="C181" s="25" t="s">
        <v>396</v>
      </c>
      <c r="D181" s="21" t="s">
        <v>397</v>
      </c>
      <c r="E181" s="21" t="s">
        <v>398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21.0" customHeight="1">
      <c r="A182" s="12"/>
      <c r="B182" s="40" t="s">
        <v>399</v>
      </c>
      <c r="C182" s="25" t="s">
        <v>400</v>
      </c>
      <c r="D182" s="21" t="s">
        <v>401</v>
      </c>
      <c r="E182" s="21" t="s">
        <v>402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21.0" customHeight="1">
      <c r="A183" s="12"/>
      <c r="B183" s="40" t="s">
        <v>403</v>
      </c>
      <c r="C183" s="25" t="s">
        <v>404</v>
      </c>
      <c r="D183" s="75" t="s">
        <v>405</v>
      </c>
      <c r="E183" s="21" t="s">
        <v>406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21.0" customHeight="1">
      <c r="A184" s="12"/>
      <c r="B184" s="40"/>
      <c r="C184" s="25"/>
      <c r="D184" s="25"/>
      <c r="E184" s="28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21.0" customHeight="1">
      <c r="A185" s="76" t="s">
        <v>18</v>
      </c>
      <c r="B185" s="33" t="s">
        <v>407</v>
      </c>
      <c r="C185" s="19" t="s">
        <v>408</v>
      </c>
      <c r="D185" s="54"/>
      <c r="E185" s="21" t="s">
        <v>9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21.0" customHeight="1">
      <c r="A186" s="77"/>
      <c r="B186" s="47" t="s">
        <v>409</v>
      </c>
      <c r="C186" s="48" t="s">
        <v>410</v>
      </c>
      <c r="D186" s="21" t="s">
        <v>411</v>
      </c>
      <c r="E186" s="21" t="s">
        <v>412</v>
      </c>
      <c r="F186" s="78"/>
      <c r="G186" s="79"/>
      <c r="H186" s="80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21.0" customHeight="1">
      <c r="A187" s="12"/>
      <c r="B187" s="29"/>
      <c r="C187" s="29"/>
      <c r="D187" s="21" t="s">
        <v>413</v>
      </c>
      <c r="E187" s="28"/>
      <c r="F187" s="81"/>
      <c r="G187" s="46"/>
      <c r="H187" s="15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21.0" customHeight="1">
      <c r="A188" s="12"/>
      <c r="B188" s="45" t="s">
        <v>414</v>
      </c>
      <c r="C188" s="21" t="s">
        <v>415</v>
      </c>
      <c r="D188" s="21" t="s">
        <v>416</v>
      </c>
      <c r="E188" s="21" t="s">
        <v>417</v>
      </c>
      <c r="F188" s="81"/>
      <c r="G188" s="46"/>
      <c r="H188" s="4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21.0" customHeight="1">
      <c r="A189" s="12"/>
      <c r="B189" s="45" t="s">
        <v>418</v>
      </c>
      <c r="C189" s="21" t="s">
        <v>419</v>
      </c>
      <c r="D189" s="21" t="s">
        <v>420</v>
      </c>
      <c r="E189" s="21" t="s">
        <v>421</v>
      </c>
      <c r="F189" s="81"/>
      <c r="G189" s="82"/>
      <c r="H189" s="82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21.0" customHeight="1">
      <c r="A190" s="12"/>
      <c r="B190" s="45" t="s">
        <v>422</v>
      </c>
      <c r="C190" s="21" t="s">
        <v>423</v>
      </c>
      <c r="D190" s="21" t="s">
        <v>424</v>
      </c>
      <c r="E190" s="21" t="s">
        <v>425</v>
      </c>
      <c r="F190" s="81"/>
      <c r="G190" s="46"/>
      <c r="H190" s="15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21.0" customHeight="1">
      <c r="A191" s="12"/>
      <c r="B191" s="45"/>
      <c r="C191" s="21"/>
      <c r="D191" s="21" t="s">
        <v>426</v>
      </c>
      <c r="E191" s="21"/>
      <c r="F191" s="81"/>
      <c r="G191" s="46"/>
      <c r="H191" s="15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21.0" customHeight="1">
      <c r="A192" s="12"/>
      <c r="B192" s="45"/>
      <c r="C192" s="21" t="s">
        <v>427</v>
      </c>
      <c r="D192" s="21" t="s">
        <v>428</v>
      </c>
      <c r="E192" s="21"/>
      <c r="F192" s="81"/>
      <c r="G192" s="46"/>
      <c r="H192" s="15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21.0" customHeight="1">
      <c r="A193" s="12"/>
      <c r="B193" s="45"/>
      <c r="C193" s="21" t="s">
        <v>429</v>
      </c>
      <c r="D193" s="21" t="s">
        <v>430</v>
      </c>
      <c r="E193" s="21"/>
      <c r="F193" s="81"/>
      <c r="G193" s="46"/>
      <c r="H193" s="15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21.0" customHeight="1">
      <c r="A194" s="12"/>
      <c r="B194" s="83"/>
      <c r="C194" s="31"/>
      <c r="D194" s="31"/>
      <c r="E194" s="21" t="s">
        <v>431</v>
      </c>
      <c r="F194" s="81"/>
      <c r="G194" s="46"/>
      <c r="H194" s="15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21.0" customHeight="1">
      <c r="A195" s="12"/>
      <c r="B195" s="45" t="s">
        <v>432</v>
      </c>
      <c r="C195" s="21" t="s">
        <v>433</v>
      </c>
      <c r="D195" s="21" t="s">
        <v>434</v>
      </c>
      <c r="E195" s="21" t="s">
        <v>435</v>
      </c>
      <c r="F195" s="81"/>
      <c r="G195" s="46"/>
      <c r="H195" s="15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2"/>
      <c r="B196" s="45" t="s">
        <v>436</v>
      </c>
      <c r="C196" s="21" t="s">
        <v>437</v>
      </c>
      <c r="D196" s="21" t="s">
        <v>438</v>
      </c>
      <c r="E196" s="21" t="s">
        <v>439</v>
      </c>
      <c r="F196" s="81"/>
      <c r="G196" s="46"/>
      <c r="H196" s="15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2"/>
      <c r="B197" s="45"/>
      <c r="C197" s="21" t="s">
        <v>440</v>
      </c>
      <c r="D197" s="21" t="s">
        <v>441</v>
      </c>
      <c r="E197" s="21"/>
      <c r="F197" s="81"/>
      <c r="G197" s="46"/>
      <c r="H197" s="15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50.25" customHeight="1">
      <c r="A198" s="12"/>
      <c r="B198" s="47" t="s">
        <v>442</v>
      </c>
      <c r="C198" s="48" t="s">
        <v>443</v>
      </c>
      <c r="D198" s="21" t="s">
        <v>444</v>
      </c>
      <c r="E198" s="21" t="s">
        <v>445</v>
      </c>
      <c r="F198" s="81"/>
      <c r="G198" s="46"/>
      <c r="H198" s="15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21.0" customHeight="1">
      <c r="A199" s="12"/>
      <c r="B199" s="27"/>
      <c r="C199" s="27"/>
      <c r="D199" s="21" t="s">
        <v>446</v>
      </c>
      <c r="E199" s="21" t="s">
        <v>447</v>
      </c>
      <c r="F199" s="81"/>
      <c r="G199" s="46"/>
      <c r="H199" s="15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2"/>
      <c r="B200" s="27"/>
      <c r="C200" s="27"/>
      <c r="D200" s="21" t="s">
        <v>448</v>
      </c>
      <c r="E200" s="21" t="s">
        <v>449</v>
      </c>
      <c r="F200" s="81"/>
      <c r="G200" s="46"/>
      <c r="H200" s="15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21.0" customHeight="1">
      <c r="A201" s="12"/>
      <c r="B201" s="27"/>
      <c r="C201" s="27"/>
      <c r="D201" s="21" t="s">
        <v>450</v>
      </c>
      <c r="E201" s="21" t="s">
        <v>451</v>
      </c>
      <c r="F201" s="81"/>
      <c r="G201" s="46"/>
      <c r="H201" s="15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21.0" customHeight="1">
      <c r="A202" s="12"/>
      <c r="B202" s="29"/>
      <c r="C202" s="29"/>
      <c r="D202" s="21" t="s">
        <v>452</v>
      </c>
      <c r="E202" s="21" t="s">
        <v>453</v>
      </c>
      <c r="F202" s="81"/>
      <c r="G202" s="46"/>
      <c r="H202" s="15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21.0" customHeight="1">
      <c r="A203" s="12"/>
      <c r="B203" s="47" t="s">
        <v>454</v>
      </c>
      <c r="C203" s="48" t="s">
        <v>455</v>
      </c>
      <c r="D203" s="21" t="s">
        <v>456</v>
      </c>
      <c r="E203" s="21" t="s">
        <v>457</v>
      </c>
      <c r="F203" s="81"/>
      <c r="G203" s="46"/>
      <c r="H203" s="15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2"/>
      <c r="B204" s="27"/>
      <c r="C204" s="27"/>
      <c r="D204" s="21" t="s">
        <v>458</v>
      </c>
      <c r="E204" s="21" t="s">
        <v>459</v>
      </c>
      <c r="F204" s="81"/>
      <c r="G204" s="84"/>
      <c r="H204" s="85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2"/>
      <c r="B205" s="27"/>
      <c r="C205" s="27"/>
      <c r="D205" s="21" t="s">
        <v>460</v>
      </c>
      <c r="E205" s="21" t="s">
        <v>461</v>
      </c>
      <c r="F205" s="81"/>
      <c r="G205" s="84"/>
      <c r="H205" s="85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21.0" customHeight="1">
      <c r="A206" s="12"/>
      <c r="B206" s="27"/>
      <c r="C206" s="27"/>
      <c r="D206" s="21" t="s">
        <v>462</v>
      </c>
      <c r="E206" s="21" t="s">
        <v>463</v>
      </c>
      <c r="F206" s="81"/>
      <c r="G206" s="84"/>
      <c r="H206" s="85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27"/>
      <c r="C207" s="27"/>
      <c r="D207" s="86" t="s">
        <v>464</v>
      </c>
      <c r="E207" s="21" t="s">
        <v>465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29"/>
      <c r="C208" s="29"/>
      <c r="D208" s="86" t="s">
        <v>466</v>
      </c>
      <c r="E208" s="21" t="s">
        <v>467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21.0" customHeight="1">
      <c r="A209" s="16"/>
      <c r="B209" s="40"/>
      <c r="C209" s="36"/>
      <c r="D209" s="86"/>
      <c r="E209" s="21" t="s">
        <v>468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21.0" customHeight="1">
      <c r="A210" s="87" t="s">
        <v>18</v>
      </c>
      <c r="B210" s="33" t="s">
        <v>469</v>
      </c>
      <c r="C210" s="19" t="s">
        <v>470</v>
      </c>
      <c r="D210" s="54"/>
      <c r="E210" s="21" t="s">
        <v>9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2"/>
      <c r="B211" s="40" t="s">
        <v>471</v>
      </c>
      <c r="C211" s="25" t="s">
        <v>472</v>
      </c>
      <c r="D211" s="21" t="s">
        <v>473</v>
      </c>
      <c r="E211" s="21" t="s">
        <v>474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2"/>
      <c r="B212" s="40" t="s">
        <v>475</v>
      </c>
      <c r="C212" s="21" t="s">
        <v>476</v>
      </c>
      <c r="D212" s="21" t="s">
        <v>477</v>
      </c>
      <c r="E212" s="21" t="s">
        <v>478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21.0" customHeight="1">
      <c r="A213" s="12"/>
      <c r="B213" s="40" t="s">
        <v>479</v>
      </c>
      <c r="C213" s="25" t="s">
        <v>480</v>
      </c>
      <c r="D213" s="25" t="s">
        <v>128</v>
      </c>
      <c r="E213" s="21" t="s">
        <v>481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21.0" customHeight="1">
      <c r="A214" s="12"/>
      <c r="B214" s="40"/>
      <c r="C214" s="25"/>
      <c r="D214" s="25"/>
      <c r="E214" s="28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21.0" customHeight="1">
      <c r="A215" s="32" t="s">
        <v>14</v>
      </c>
      <c r="B215" s="33" t="s">
        <v>482</v>
      </c>
      <c r="C215" s="19" t="s">
        <v>483</v>
      </c>
      <c r="D215" s="54"/>
      <c r="E215" s="21" t="s">
        <v>9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21.0" customHeight="1">
      <c r="A216" s="34" t="s">
        <v>52</v>
      </c>
      <c r="B216" s="40" t="s">
        <v>484</v>
      </c>
      <c r="C216" s="25" t="s">
        <v>485</v>
      </c>
      <c r="D216" s="21" t="s">
        <v>486</v>
      </c>
      <c r="E216" s="21" t="s">
        <v>487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21.0" customHeight="1">
      <c r="A217" s="12"/>
      <c r="B217" s="40" t="s">
        <v>488</v>
      </c>
      <c r="C217" s="25" t="s">
        <v>489</v>
      </c>
      <c r="D217" s="21" t="s">
        <v>490</v>
      </c>
      <c r="E217" s="21" t="s">
        <v>491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2"/>
      <c r="B218" s="40" t="s">
        <v>492</v>
      </c>
      <c r="C218" s="25" t="s">
        <v>493</v>
      </c>
      <c r="D218" s="21" t="s">
        <v>494</v>
      </c>
      <c r="E218" s="21" t="s">
        <v>495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2"/>
      <c r="B219" s="37" t="s">
        <v>496</v>
      </c>
      <c r="C219" s="39" t="s">
        <v>497</v>
      </c>
      <c r="D219" s="25" t="s">
        <v>498</v>
      </c>
      <c r="E219" s="48" t="s">
        <v>499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21.0" customHeight="1">
      <c r="A220" s="12"/>
      <c r="B220" s="27"/>
      <c r="C220" s="27"/>
      <c r="D220" s="25" t="s">
        <v>500</v>
      </c>
      <c r="E220" s="27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21.0" customHeight="1">
      <c r="A221" s="12"/>
      <c r="B221" s="27"/>
      <c r="C221" s="27"/>
      <c r="E221" s="27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21.0" customHeight="1">
      <c r="A222" s="12"/>
      <c r="B222" s="27"/>
      <c r="C222" s="27"/>
      <c r="D222" s="25" t="s">
        <v>501</v>
      </c>
      <c r="E222" s="27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21.0" customHeight="1">
      <c r="A223" s="12"/>
      <c r="B223" s="29"/>
      <c r="C223" s="29"/>
      <c r="D223" s="25" t="s">
        <v>502</v>
      </c>
      <c r="E223" s="29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21.0" customHeight="1">
      <c r="A224" s="12"/>
      <c r="B224" s="40"/>
      <c r="C224" s="25"/>
      <c r="D224" s="25"/>
      <c r="E224" s="28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2"/>
      <c r="B225" s="37" t="s">
        <v>503</v>
      </c>
      <c r="C225" s="39" t="s">
        <v>504</v>
      </c>
      <c r="D225" s="25" t="s">
        <v>505</v>
      </c>
      <c r="E225" s="21" t="s">
        <v>506</v>
      </c>
      <c r="F225" s="15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21.0" customHeight="1">
      <c r="A226" s="12"/>
      <c r="B226" s="27"/>
      <c r="C226" s="27"/>
      <c r="D226" s="25" t="s">
        <v>27</v>
      </c>
      <c r="E226" s="28"/>
      <c r="F226" s="15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21.0" customHeight="1">
      <c r="A227" s="12"/>
      <c r="B227" s="27"/>
      <c r="C227" s="27"/>
      <c r="D227" s="25" t="s">
        <v>500</v>
      </c>
      <c r="E227" s="28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21.0" customHeight="1">
      <c r="A228" s="12"/>
      <c r="B228" s="27"/>
      <c r="C228" s="27"/>
      <c r="D228" s="25" t="s">
        <v>501</v>
      </c>
      <c r="E228" s="28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21.0" customHeight="1">
      <c r="A229" s="12"/>
      <c r="B229" s="29"/>
      <c r="C229" s="29"/>
      <c r="D229" s="25" t="s">
        <v>507</v>
      </c>
      <c r="E229" s="28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21.0" customHeight="1">
      <c r="A230" s="12"/>
      <c r="B230" s="88"/>
      <c r="C230" s="41"/>
      <c r="D230" s="28"/>
      <c r="E230" s="28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21.0" customHeight="1">
      <c r="A231" s="76" t="s">
        <v>18</v>
      </c>
      <c r="B231" s="33" t="s">
        <v>508</v>
      </c>
      <c r="C231" s="19" t="s">
        <v>509</v>
      </c>
      <c r="D231" s="20" t="s">
        <v>510</v>
      </c>
      <c r="E231" s="21" t="s">
        <v>9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37"/>
      <c r="C232" s="89"/>
      <c r="D232" s="21" t="s">
        <v>511</v>
      </c>
      <c r="E232" s="25" t="s">
        <v>512</v>
      </c>
      <c r="F232" s="49"/>
      <c r="G232" s="49"/>
      <c r="H232" s="49"/>
      <c r="I232" s="49"/>
      <c r="J232" s="49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21.0" customHeight="1">
      <c r="A233" s="16"/>
      <c r="B233" s="27"/>
      <c r="C233" s="27"/>
      <c r="D233" s="21" t="s">
        <v>513</v>
      </c>
      <c r="E233" s="41"/>
      <c r="F233" s="49"/>
      <c r="G233" s="49"/>
      <c r="H233" s="49"/>
      <c r="I233" s="49"/>
      <c r="J233" s="49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21.0" customHeight="1">
      <c r="A234" s="16"/>
      <c r="B234" s="29"/>
      <c r="C234" s="29"/>
      <c r="D234" s="21" t="s">
        <v>514</v>
      </c>
      <c r="E234" s="25" t="s">
        <v>515</v>
      </c>
      <c r="F234" s="49"/>
      <c r="G234" s="49"/>
      <c r="H234" s="49"/>
      <c r="I234" s="49"/>
      <c r="J234" s="49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21.0" customHeight="1">
      <c r="A235" s="16"/>
      <c r="B235" s="40"/>
      <c r="C235" s="41"/>
      <c r="D235" s="90"/>
      <c r="E235" s="41"/>
      <c r="F235" s="49"/>
      <c r="G235" s="49"/>
      <c r="H235" s="49"/>
      <c r="I235" s="49"/>
      <c r="J235" s="49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21.0" customHeight="1">
      <c r="A236" s="15"/>
      <c r="B236" s="33" t="s">
        <v>516</v>
      </c>
      <c r="C236" s="19" t="s">
        <v>517</v>
      </c>
      <c r="D236" s="20"/>
      <c r="E236" s="91"/>
      <c r="F236" s="49"/>
      <c r="G236" s="49"/>
      <c r="H236" s="49"/>
      <c r="I236" s="49"/>
      <c r="J236" s="49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21.0" customHeight="1">
      <c r="A237" s="15" t="s">
        <v>18</v>
      </c>
      <c r="B237" s="92"/>
      <c r="C237" s="93" t="s">
        <v>518</v>
      </c>
      <c r="D237" s="25" t="s">
        <v>519</v>
      </c>
      <c r="E237" s="93" t="s">
        <v>520</v>
      </c>
      <c r="F237" s="49"/>
      <c r="G237" s="49"/>
      <c r="H237" s="49"/>
      <c r="I237" s="49"/>
      <c r="J237" s="49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21.0" customHeight="1">
      <c r="A238" s="15"/>
      <c r="B238" s="94"/>
      <c r="C238" s="93"/>
      <c r="D238" s="25" t="s">
        <v>521</v>
      </c>
      <c r="E238" s="91"/>
      <c r="F238" s="49"/>
      <c r="G238" s="49"/>
      <c r="H238" s="49"/>
      <c r="I238" s="49"/>
      <c r="J238" s="49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21.0" customHeight="1">
      <c r="A239" s="15"/>
      <c r="B239" s="92"/>
      <c r="C239" s="93" t="s">
        <v>522</v>
      </c>
      <c r="D239" s="25" t="s">
        <v>523</v>
      </c>
      <c r="E239" s="91"/>
      <c r="F239" s="49"/>
      <c r="G239" s="49"/>
      <c r="H239" s="49"/>
      <c r="I239" s="49"/>
      <c r="J239" s="49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21.0" customHeight="1">
      <c r="A240" s="15"/>
      <c r="B240" s="94"/>
      <c r="C240" s="93" t="s">
        <v>524</v>
      </c>
      <c r="D240" s="25" t="s">
        <v>120</v>
      </c>
      <c r="E240" s="91"/>
      <c r="F240" s="49"/>
      <c r="G240" s="49"/>
      <c r="H240" s="49"/>
      <c r="I240" s="49"/>
      <c r="J240" s="49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21.0" customHeight="1">
      <c r="A241" s="15"/>
      <c r="B241" s="94"/>
      <c r="C241" s="93" t="s">
        <v>525</v>
      </c>
      <c r="D241" s="25" t="s">
        <v>526</v>
      </c>
      <c r="E241" s="91"/>
      <c r="F241" s="49"/>
      <c r="G241" s="49"/>
      <c r="H241" s="49"/>
      <c r="I241" s="49"/>
      <c r="J241" s="49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21.0" customHeight="1">
      <c r="A242" s="16"/>
      <c r="B242" s="94"/>
      <c r="C242" s="91"/>
      <c r="D242" s="41"/>
      <c r="E242" s="91"/>
      <c r="F242" s="49"/>
      <c r="G242" s="49"/>
      <c r="H242" s="49"/>
      <c r="I242" s="49"/>
      <c r="J242" s="49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21.0" customHeight="1">
      <c r="A243" s="16"/>
      <c r="B243" s="95"/>
      <c r="C243" s="49"/>
      <c r="D243" s="96"/>
      <c r="E243" s="49"/>
      <c r="F243" s="49"/>
      <c r="G243" s="49"/>
      <c r="H243" s="49"/>
      <c r="I243" s="49"/>
      <c r="J243" s="49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21.0" customHeight="1">
      <c r="A244" s="16"/>
      <c r="B244" s="95"/>
      <c r="C244" s="49"/>
      <c r="D244" s="96"/>
      <c r="E244" s="49"/>
      <c r="F244" s="49"/>
      <c r="G244" s="49"/>
      <c r="H244" s="49"/>
      <c r="I244" s="49"/>
      <c r="J244" s="49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21.0" customHeight="1">
      <c r="A245" s="16"/>
      <c r="B245" s="95"/>
      <c r="C245" s="49"/>
      <c r="D245" s="96"/>
      <c r="E245" s="49"/>
      <c r="F245" s="49"/>
      <c r="G245" s="49"/>
      <c r="H245" s="49"/>
      <c r="I245" s="49"/>
      <c r="J245" s="49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21.0" customHeight="1">
      <c r="A246" s="16"/>
      <c r="B246" s="95"/>
      <c r="C246" s="49"/>
      <c r="D246" s="96"/>
      <c r="E246" s="49"/>
      <c r="F246" s="49"/>
      <c r="G246" s="49"/>
      <c r="H246" s="49"/>
      <c r="I246" s="49"/>
      <c r="J246" s="49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21.0" customHeight="1">
      <c r="A247" s="16"/>
      <c r="B247" s="95"/>
      <c r="C247" s="49"/>
      <c r="D247" s="96"/>
      <c r="E247" s="49"/>
      <c r="F247" s="49"/>
      <c r="G247" s="49"/>
      <c r="H247" s="49"/>
      <c r="I247" s="49"/>
      <c r="J247" s="49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21.0" customHeight="1">
      <c r="A248" s="16"/>
      <c r="B248" s="95"/>
      <c r="C248" s="49"/>
      <c r="D248" s="96"/>
      <c r="E248" s="49"/>
      <c r="F248" s="49"/>
      <c r="G248" s="49"/>
      <c r="H248" s="49"/>
      <c r="I248" s="49"/>
      <c r="J248" s="49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21.0" customHeight="1">
      <c r="A249" s="16"/>
      <c r="B249" s="95"/>
      <c r="C249" s="49"/>
      <c r="D249" s="96"/>
      <c r="E249" s="49"/>
      <c r="F249" s="49"/>
      <c r="G249" s="49"/>
      <c r="H249" s="49"/>
      <c r="I249" s="49"/>
      <c r="J249" s="49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21.0" customHeight="1">
      <c r="A250" s="16"/>
      <c r="B250" s="95"/>
      <c r="C250" s="49"/>
      <c r="D250" s="96"/>
      <c r="E250" s="49"/>
      <c r="F250" s="49"/>
      <c r="G250" s="49"/>
      <c r="H250" s="49"/>
      <c r="I250" s="49"/>
      <c r="J250" s="49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21.0" customHeight="1">
      <c r="A251" s="16"/>
      <c r="B251" s="95"/>
      <c r="C251" s="49"/>
      <c r="D251" s="96"/>
      <c r="E251" s="49"/>
      <c r="F251" s="49"/>
      <c r="G251" s="49"/>
      <c r="H251" s="49"/>
      <c r="I251" s="49"/>
      <c r="J251" s="49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21.0" customHeight="1">
      <c r="A252" s="16"/>
      <c r="B252" s="95"/>
      <c r="C252" s="49"/>
      <c r="D252" s="96"/>
      <c r="E252" s="49"/>
      <c r="F252" s="49"/>
      <c r="G252" s="49"/>
      <c r="H252" s="49"/>
      <c r="I252" s="49"/>
      <c r="J252" s="49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21.0" customHeight="1">
      <c r="A253" s="16"/>
      <c r="B253" s="95"/>
      <c r="C253" s="49"/>
      <c r="D253" s="96"/>
      <c r="E253" s="49"/>
      <c r="F253" s="49"/>
      <c r="G253" s="49"/>
      <c r="H253" s="49"/>
      <c r="I253" s="49"/>
      <c r="J253" s="49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21.0" customHeight="1">
      <c r="A254" s="16"/>
      <c r="B254" s="95"/>
      <c r="C254" s="49"/>
      <c r="D254" s="96"/>
      <c r="E254" s="49"/>
      <c r="F254" s="49"/>
      <c r="G254" s="49"/>
      <c r="H254" s="49"/>
      <c r="I254" s="49"/>
      <c r="J254" s="49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21.0" customHeight="1">
      <c r="A255" s="16"/>
      <c r="B255" s="95"/>
      <c r="C255" s="49"/>
      <c r="D255" s="96"/>
      <c r="E255" s="49"/>
      <c r="F255" s="49"/>
      <c r="G255" s="49"/>
      <c r="H255" s="49"/>
      <c r="I255" s="49"/>
      <c r="J255" s="49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21.0" customHeight="1">
      <c r="A256" s="16"/>
      <c r="B256" s="95"/>
      <c r="C256" s="49"/>
      <c r="D256" s="96"/>
      <c r="E256" s="49"/>
      <c r="F256" s="49"/>
      <c r="G256" s="49"/>
      <c r="H256" s="49"/>
      <c r="I256" s="49"/>
      <c r="J256" s="49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21.0" customHeight="1">
      <c r="A257" s="16"/>
      <c r="B257" s="95"/>
      <c r="C257" s="49"/>
      <c r="D257" s="96"/>
      <c r="E257" s="49"/>
      <c r="F257" s="49"/>
      <c r="G257" s="49"/>
      <c r="H257" s="49"/>
      <c r="I257" s="49"/>
      <c r="J257" s="49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21.0" customHeight="1">
      <c r="A258" s="16"/>
      <c r="B258" s="97"/>
      <c r="E258" s="49"/>
      <c r="F258" s="49"/>
      <c r="G258" s="49"/>
      <c r="H258" s="49"/>
      <c r="I258" s="49"/>
      <c r="J258" s="49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21.0" customHeight="1">
      <c r="A259" s="16"/>
      <c r="B259" s="95"/>
      <c r="C259" s="49"/>
      <c r="D259" s="96"/>
      <c r="E259" s="49"/>
      <c r="F259" s="49"/>
      <c r="G259" s="49"/>
      <c r="H259" s="49"/>
      <c r="I259" s="49"/>
      <c r="J259" s="49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21.0" customHeight="1">
      <c r="A260" s="16"/>
      <c r="B260" s="95"/>
      <c r="C260" s="49"/>
      <c r="D260" s="96"/>
      <c r="E260" s="49"/>
      <c r="F260" s="49"/>
      <c r="G260" s="49"/>
      <c r="H260" s="49"/>
      <c r="I260" s="49"/>
      <c r="J260" s="49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21.0" customHeight="1">
      <c r="A261" s="16"/>
      <c r="B261" s="95"/>
      <c r="C261" s="49"/>
      <c r="D261" s="96"/>
      <c r="E261" s="49"/>
      <c r="F261" s="49"/>
      <c r="G261" s="49"/>
      <c r="H261" s="49"/>
      <c r="I261" s="49"/>
      <c r="J261" s="49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21.0" customHeight="1">
      <c r="A262" s="16"/>
      <c r="B262" s="95"/>
      <c r="C262" s="49"/>
      <c r="D262" s="96"/>
      <c r="E262" s="49"/>
      <c r="F262" s="49"/>
      <c r="G262" s="49"/>
      <c r="H262" s="49"/>
      <c r="I262" s="49"/>
      <c r="J262" s="49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21.0" customHeight="1">
      <c r="A263" s="16"/>
      <c r="B263" s="95"/>
      <c r="C263" s="49"/>
      <c r="D263" s="96"/>
      <c r="E263" s="49"/>
      <c r="F263" s="49"/>
      <c r="G263" s="49"/>
      <c r="H263" s="49"/>
      <c r="I263" s="49"/>
      <c r="J263" s="49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21.0" customHeight="1">
      <c r="A264" s="16"/>
      <c r="B264" s="95"/>
      <c r="C264" s="49"/>
      <c r="D264" s="96"/>
      <c r="E264" s="49"/>
      <c r="F264" s="49"/>
      <c r="G264" s="49"/>
      <c r="H264" s="49"/>
      <c r="I264" s="49"/>
      <c r="J264" s="49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21.0" customHeight="1">
      <c r="A265" s="16"/>
      <c r="B265" s="95"/>
      <c r="C265" s="49"/>
      <c r="D265" s="96"/>
      <c r="E265" s="49"/>
      <c r="F265" s="49"/>
      <c r="G265" s="49"/>
      <c r="H265" s="49"/>
      <c r="I265" s="49"/>
      <c r="J265" s="49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21.0" customHeight="1">
      <c r="A266" s="16"/>
      <c r="B266" s="95"/>
      <c r="C266" s="49"/>
      <c r="D266" s="96"/>
      <c r="E266" s="49"/>
      <c r="F266" s="49"/>
      <c r="G266" s="49"/>
      <c r="H266" s="49"/>
      <c r="I266" s="49"/>
      <c r="J266" s="49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21.0" customHeight="1">
      <c r="A267" s="16"/>
      <c r="B267" s="95"/>
      <c r="C267" s="49"/>
      <c r="D267" s="96"/>
      <c r="E267" s="49"/>
      <c r="F267" s="49"/>
      <c r="G267" s="49"/>
      <c r="H267" s="49"/>
      <c r="I267" s="49"/>
      <c r="J267" s="49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21.0" customHeight="1">
      <c r="A268" s="16"/>
      <c r="B268" s="95"/>
      <c r="C268" s="49"/>
      <c r="D268" s="96"/>
      <c r="E268" s="49"/>
      <c r="F268" s="49"/>
      <c r="G268" s="49"/>
      <c r="H268" s="49"/>
      <c r="I268" s="49"/>
      <c r="J268" s="49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21.0" customHeight="1">
      <c r="A269" s="16"/>
      <c r="B269" s="95"/>
      <c r="C269" s="49"/>
      <c r="D269" s="96"/>
      <c r="E269" s="49"/>
      <c r="F269" s="49"/>
      <c r="G269" s="49"/>
      <c r="H269" s="49"/>
      <c r="I269" s="49"/>
      <c r="J269" s="49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21.0" customHeight="1">
      <c r="A270" s="16"/>
      <c r="B270" s="95"/>
      <c r="C270" s="49"/>
      <c r="D270" s="96"/>
      <c r="E270" s="49"/>
      <c r="F270" s="49"/>
      <c r="G270" s="49"/>
      <c r="H270" s="49"/>
      <c r="I270" s="49"/>
      <c r="J270" s="49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21.0" customHeight="1">
      <c r="A271" s="16"/>
      <c r="B271" s="95"/>
      <c r="C271" s="49"/>
      <c r="D271" s="96"/>
      <c r="E271" s="49"/>
      <c r="F271" s="49"/>
      <c r="G271" s="49"/>
      <c r="H271" s="49"/>
      <c r="I271" s="49"/>
      <c r="J271" s="49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21.0" customHeight="1">
      <c r="A272" s="16"/>
      <c r="B272" s="95"/>
      <c r="C272" s="49"/>
      <c r="D272" s="96"/>
      <c r="E272" s="49"/>
      <c r="F272" s="49"/>
      <c r="G272" s="49"/>
      <c r="H272" s="49"/>
      <c r="I272" s="49"/>
      <c r="J272" s="49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21.0" customHeight="1">
      <c r="A273" s="16"/>
      <c r="B273" s="95"/>
      <c r="C273" s="49"/>
      <c r="D273" s="96"/>
      <c r="E273" s="49"/>
      <c r="F273" s="49"/>
      <c r="G273" s="49"/>
      <c r="H273" s="49"/>
      <c r="I273" s="49"/>
      <c r="J273" s="49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21.0" customHeight="1">
      <c r="A274" s="16"/>
      <c r="B274" s="95"/>
      <c r="C274" s="49"/>
      <c r="D274" s="96"/>
      <c r="E274" s="49"/>
      <c r="F274" s="49"/>
      <c r="G274" s="49"/>
      <c r="H274" s="49"/>
      <c r="I274" s="49"/>
      <c r="J274" s="49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21.0" customHeight="1">
      <c r="A275" s="16"/>
      <c r="B275" s="95"/>
      <c r="C275" s="49"/>
      <c r="D275" s="96"/>
      <c r="E275" s="49"/>
      <c r="F275" s="49"/>
      <c r="G275" s="49"/>
      <c r="H275" s="49"/>
      <c r="I275" s="49"/>
      <c r="J275" s="49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21.0" customHeight="1">
      <c r="A276" s="16"/>
      <c r="B276" s="95"/>
      <c r="C276" s="49"/>
      <c r="D276" s="96"/>
      <c r="E276" s="49"/>
      <c r="F276" s="49"/>
      <c r="G276" s="49"/>
      <c r="H276" s="49"/>
      <c r="I276" s="49"/>
      <c r="J276" s="49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21.0" customHeight="1">
      <c r="A277" s="16"/>
      <c r="B277" s="95"/>
      <c r="C277" s="49"/>
      <c r="D277" s="96"/>
      <c r="E277" s="49"/>
      <c r="F277" s="49"/>
      <c r="G277" s="49"/>
      <c r="H277" s="49"/>
      <c r="I277" s="49"/>
      <c r="J277" s="49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21.0" customHeight="1">
      <c r="A278" s="16"/>
      <c r="B278" s="95"/>
      <c r="C278" s="49"/>
      <c r="D278" s="96"/>
      <c r="E278" s="49"/>
      <c r="F278" s="49"/>
      <c r="G278" s="49"/>
      <c r="H278" s="49"/>
      <c r="I278" s="49"/>
      <c r="J278" s="49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21.0" customHeight="1">
      <c r="A279" s="16"/>
      <c r="B279" s="95"/>
      <c r="C279" s="49"/>
      <c r="D279" s="96"/>
      <c r="E279" s="49"/>
      <c r="F279" s="49"/>
      <c r="G279" s="49"/>
      <c r="H279" s="49"/>
      <c r="I279" s="49"/>
      <c r="J279" s="49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21.0" customHeight="1">
      <c r="A280" s="16"/>
      <c r="B280" s="95"/>
      <c r="C280" s="49"/>
      <c r="D280" s="96"/>
      <c r="E280" s="49"/>
      <c r="F280" s="49"/>
      <c r="G280" s="49"/>
      <c r="H280" s="49"/>
      <c r="I280" s="49"/>
      <c r="J280" s="49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21.0" customHeight="1">
      <c r="A281" s="16"/>
      <c r="B281" s="95"/>
      <c r="C281" s="49"/>
      <c r="D281" s="96"/>
      <c r="E281" s="49"/>
      <c r="F281" s="49"/>
      <c r="G281" s="49"/>
      <c r="H281" s="49"/>
      <c r="I281" s="49"/>
      <c r="J281" s="49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21.0" customHeight="1">
      <c r="A282" s="16"/>
      <c r="B282" s="95"/>
      <c r="C282" s="49"/>
      <c r="D282" s="96"/>
      <c r="E282" s="49"/>
      <c r="F282" s="49"/>
      <c r="G282" s="49"/>
      <c r="H282" s="49"/>
      <c r="I282" s="49"/>
      <c r="J282" s="49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21.0" customHeight="1">
      <c r="A283" s="16"/>
      <c r="B283" s="95"/>
      <c r="C283" s="49"/>
      <c r="D283" s="96"/>
      <c r="E283" s="49"/>
      <c r="F283" s="49"/>
      <c r="G283" s="49"/>
      <c r="H283" s="49"/>
      <c r="I283" s="49"/>
      <c r="J283" s="49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21.0" customHeight="1">
      <c r="A284" s="16"/>
      <c r="B284" s="95"/>
      <c r="C284" s="49"/>
      <c r="D284" s="96"/>
      <c r="E284" s="49"/>
      <c r="F284" s="49"/>
      <c r="G284" s="49"/>
      <c r="H284" s="49"/>
      <c r="I284" s="49"/>
      <c r="J284" s="49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21.0" customHeight="1">
      <c r="A285" s="16"/>
      <c r="B285" s="95"/>
      <c r="C285" s="49"/>
      <c r="D285" s="96"/>
      <c r="E285" s="49"/>
      <c r="F285" s="49"/>
      <c r="G285" s="49"/>
      <c r="H285" s="49"/>
      <c r="I285" s="49"/>
      <c r="J285" s="49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21.0" customHeight="1">
      <c r="A286" s="16"/>
      <c r="B286" s="95"/>
      <c r="C286" s="49"/>
      <c r="D286" s="96"/>
      <c r="E286" s="49"/>
      <c r="F286" s="49"/>
      <c r="G286" s="49"/>
      <c r="H286" s="49"/>
      <c r="I286" s="49"/>
      <c r="J286" s="49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21.0" customHeight="1">
      <c r="A287" s="16"/>
      <c r="B287" s="95"/>
      <c r="C287" s="49"/>
      <c r="D287" s="96"/>
      <c r="E287" s="49"/>
      <c r="F287" s="49"/>
      <c r="G287" s="49"/>
      <c r="H287" s="49"/>
      <c r="I287" s="49"/>
      <c r="J287" s="49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21.0" customHeight="1">
      <c r="A288" s="16"/>
      <c r="B288" s="95"/>
      <c r="C288" s="49"/>
      <c r="D288" s="96"/>
      <c r="E288" s="49"/>
      <c r="F288" s="49"/>
      <c r="G288" s="49"/>
      <c r="H288" s="49"/>
      <c r="I288" s="49"/>
      <c r="J288" s="49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21.0" customHeight="1">
      <c r="A289" s="16"/>
      <c r="B289" s="95"/>
      <c r="C289" s="49"/>
      <c r="D289" s="96"/>
      <c r="E289" s="49"/>
      <c r="F289" s="49"/>
      <c r="G289" s="49"/>
      <c r="H289" s="49"/>
      <c r="I289" s="49"/>
      <c r="J289" s="49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21.0" customHeight="1">
      <c r="A290" s="16"/>
      <c r="B290" s="95"/>
      <c r="C290" s="49"/>
      <c r="D290" s="96"/>
      <c r="E290" s="49"/>
      <c r="F290" s="49"/>
      <c r="G290" s="49"/>
      <c r="H290" s="49"/>
      <c r="I290" s="49"/>
      <c r="J290" s="49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21.0" customHeight="1">
      <c r="A291" s="16"/>
      <c r="B291" s="95"/>
      <c r="C291" s="49"/>
      <c r="D291" s="96"/>
      <c r="E291" s="49"/>
      <c r="F291" s="49"/>
      <c r="G291" s="49"/>
      <c r="H291" s="49"/>
      <c r="I291" s="49"/>
      <c r="J291" s="49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21.0" customHeight="1">
      <c r="A292" s="16"/>
      <c r="B292" s="95"/>
      <c r="C292" s="49"/>
      <c r="D292" s="96"/>
      <c r="E292" s="49"/>
      <c r="F292" s="49"/>
      <c r="G292" s="49"/>
      <c r="H292" s="49"/>
      <c r="I292" s="49"/>
      <c r="J292" s="49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21.0" customHeight="1">
      <c r="A293" s="16"/>
      <c r="B293" s="95"/>
      <c r="C293" s="49"/>
      <c r="D293" s="96"/>
      <c r="E293" s="49"/>
      <c r="F293" s="49"/>
      <c r="G293" s="49"/>
      <c r="H293" s="49"/>
      <c r="I293" s="49"/>
      <c r="J293" s="49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21.0" customHeight="1">
      <c r="A294" s="16"/>
      <c r="B294" s="95"/>
      <c r="C294" s="49"/>
      <c r="D294" s="96"/>
      <c r="E294" s="49"/>
      <c r="F294" s="49"/>
      <c r="G294" s="49"/>
      <c r="H294" s="49"/>
      <c r="I294" s="49"/>
      <c r="J294" s="49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21.0" customHeight="1">
      <c r="A295" s="16"/>
      <c r="B295" s="95"/>
      <c r="C295" s="49"/>
      <c r="D295" s="96"/>
      <c r="E295" s="49"/>
      <c r="F295" s="49"/>
      <c r="G295" s="49"/>
      <c r="H295" s="49"/>
      <c r="I295" s="49"/>
      <c r="J295" s="49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21.0" customHeight="1">
      <c r="A296" s="16"/>
      <c r="B296" s="95"/>
      <c r="C296" s="49"/>
      <c r="D296" s="96"/>
      <c r="E296" s="49"/>
      <c r="F296" s="49"/>
      <c r="G296" s="49"/>
      <c r="H296" s="49"/>
      <c r="I296" s="49"/>
      <c r="J296" s="49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21.0" customHeight="1">
      <c r="A297" s="16"/>
      <c r="B297" s="95"/>
      <c r="C297" s="49"/>
      <c r="D297" s="96"/>
      <c r="E297" s="49"/>
      <c r="F297" s="49"/>
      <c r="G297" s="49"/>
      <c r="H297" s="49"/>
      <c r="I297" s="49"/>
      <c r="J297" s="49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21.0" customHeight="1">
      <c r="A298" s="16"/>
      <c r="B298" s="95"/>
      <c r="C298" s="49"/>
      <c r="D298" s="96"/>
      <c r="E298" s="49"/>
      <c r="F298" s="49"/>
      <c r="G298" s="49"/>
      <c r="H298" s="49"/>
      <c r="I298" s="49"/>
      <c r="J298" s="49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21.0" customHeight="1">
      <c r="A299" s="16"/>
      <c r="B299" s="95"/>
      <c r="C299" s="49"/>
      <c r="D299" s="96"/>
      <c r="E299" s="49"/>
      <c r="F299" s="49"/>
      <c r="G299" s="49"/>
      <c r="H299" s="49"/>
      <c r="I299" s="49"/>
      <c r="J299" s="49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21.0" customHeight="1">
      <c r="A300" s="16"/>
      <c r="B300" s="95"/>
      <c r="C300" s="49"/>
      <c r="D300" s="96"/>
      <c r="E300" s="49"/>
      <c r="F300" s="49"/>
      <c r="G300" s="49"/>
      <c r="H300" s="49"/>
      <c r="I300" s="49"/>
      <c r="J300" s="49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21.0" customHeight="1">
      <c r="A301" s="16"/>
      <c r="B301" s="95"/>
      <c r="C301" s="49"/>
      <c r="D301" s="96"/>
      <c r="E301" s="49"/>
      <c r="F301" s="49"/>
      <c r="G301" s="49"/>
      <c r="H301" s="49"/>
      <c r="I301" s="49"/>
      <c r="J301" s="49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21.0" customHeight="1">
      <c r="A302" s="16"/>
      <c r="B302" s="95"/>
      <c r="C302" s="49"/>
      <c r="D302" s="96"/>
      <c r="E302" s="49"/>
      <c r="F302" s="49"/>
      <c r="G302" s="49"/>
      <c r="H302" s="49"/>
      <c r="I302" s="49"/>
      <c r="J302" s="49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21.0" customHeight="1">
      <c r="A303" s="16"/>
      <c r="B303" s="95"/>
      <c r="C303" s="49"/>
      <c r="D303" s="96"/>
      <c r="E303" s="49"/>
      <c r="F303" s="49"/>
      <c r="G303" s="49"/>
      <c r="H303" s="49"/>
      <c r="I303" s="49"/>
      <c r="J303" s="49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21.0" customHeight="1">
      <c r="A304" s="16"/>
      <c r="B304" s="95"/>
      <c r="C304" s="49"/>
      <c r="D304" s="96"/>
      <c r="E304" s="49"/>
      <c r="F304" s="49"/>
      <c r="G304" s="49"/>
      <c r="H304" s="49"/>
      <c r="I304" s="49"/>
      <c r="J304" s="49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21.0" customHeight="1">
      <c r="A305" s="16"/>
      <c r="B305" s="95"/>
      <c r="C305" s="49"/>
      <c r="D305" s="96"/>
      <c r="E305" s="49"/>
      <c r="F305" s="49"/>
      <c r="G305" s="49"/>
      <c r="H305" s="49"/>
      <c r="I305" s="49"/>
      <c r="J305" s="49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21.0" customHeight="1">
      <c r="A306" s="16"/>
      <c r="B306" s="95"/>
      <c r="C306" s="49"/>
      <c r="D306" s="96"/>
      <c r="E306" s="49"/>
      <c r="F306" s="49"/>
      <c r="G306" s="49"/>
      <c r="H306" s="49"/>
      <c r="I306" s="49"/>
      <c r="J306" s="49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21.0" customHeight="1">
      <c r="A307" s="16"/>
      <c r="B307" s="95"/>
      <c r="C307" s="49"/>
      <c r="D307" s="96"/>
      <c r="E307" s="49"/>
      <c r="F307" s="49"/>
      <c r="G307" s="49"/>
      <c r="H307" s="49"/>
      <c r="I307" s="49"/>
      <c r="J307" s="49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21.0" customHeight="1">
      <c r="A308" s="16"/>
      <c r="B308" s="95"/>
      <c r="C308" s="49"/>
      <c r="D308" s="96"/>
      <c r="E308" s="49"/>
      <c r="F308" s="49"/>
      <c r="G308" s="49"/>
      <c r="H308" s="49"/>
      <c r="I308" s="49"/>
      <c r="J308" s="49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21.0" customHeight="1">
      <c r="A309" s="16"/>
      <c r="B309" s="95"/>
      <c r="C309" s="49"/>
      <c r="D309" s="96"/>
      <c r="E309" s="49"/>
      <c r="F309" s="49"/>
      <c r="G309" s="49"/>
      <c r="H309" s="49"/>
      <c r="I309" s="49"/>
      <c r="J309" s="49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21.0" customHeight="1">
      <c r="A310" s="16"/>
      <c r="B310" s="95"/>
      <c r="C310" s="49"/>
      <c r="D310" s="96"/>
      <c r="E310" s="49"/>
      <c r="F310" s="49"/>
      <c r="G310" s="49"/>
      <c r="H310" s="49"/>
      <c r="I310" s="49"/>
      <c r="J310" s="49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21.0" customHeight="1">
      <c r="A311" s="16"/>
      <c r="B311" s="95"/>
      <c r="C311" s="49"/>
      <c r="D311" s="96"/>
      <c r="E311" s="49"/>
      <c r="F311" s="49"/>
      <c r="G311" s="49"/>
      <c r="H311" s="49"/>
      <c r="I311" s="49"/>
      <c r="J311" s="49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21.0" customHeight="1">
      <c r="A312" s="16"/>
      <c r="B312" s="95"/>
      <c r="C312" s="49"/>
      <c r="D312" s="96"/>
      <c r="E312" s="49"/>
      <c r="F312" s="49"/>
      <c r="G312" s="49"/>
      <c r="H312" s="49"/>
      <c r="I312" s="49"/>
      <c r="J312" s="49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21.0" customHeight="1">
      <c r="A313" s="16"/>
      <c r="B313" s="95"/>
      <c r="C313" s="49"/>
      <c r="D313" s="96"/>
      <c r="E313" s="49"/>
      <c r="F313" s="49"/>
      <c r="G313" s="49"/>
      <c r="H313" s="49"/>
      <c r="I313" s="49"/>
      <c r="J313" s="49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21.0" customHeight="1">
      <c r="A314" s="16"/>
      <c r="B314" s="95"/>
      <c r="C314" s="49"/>
      <c r="D314" s="96"/>
      <c r="E314" s="49"/>
      <c r="F314" s="49"/>
      <c r="G314" s="49"/>
      <c r="H314" s="49"/>
      <c r="I314" s="49"/>
      <c r="J314" s="49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21.0" customHeight="1">
      <c r="A315" s="16"/>
      <c r="B315" s="95"/>
      <c r="C315" s="49"/>
      <c r="D315" s="96"/>
      <c r="E315" s="49"/>
      <c r="F315" s="49"/>
      <c r="G315" s="49"/>
      <c r="H315" s="49"/>
      <c r="I315" s="49"/>
      <c r="J315" s="49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21.0" customHeight="1">
      <c r="A316" s="16"/>
      <c r="B316" s="95"/>
      <c r="C316" s="49"/>
      <c r="D316" s="96"/>
      <c r="E316" s="49"/>
      <c r="F316" s="49"/>
      <c r="G316" s="49"/>
      <c r="H316" s="49"/>
      <c r="I316" s="49"/>
      <c r="J316" s="49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21.0" customHeight="1">
      <c r="A317" s="16"/>
      <c r="B317" s="95"/>
      <c r="C317" s="49"/>
      <c r="D317" s="96"/>
      <c r="E317" s="49"/>
      <c r="F317" s="49"/>
      <c r="G317" s="49"/>
      <c r="H317" s="49"/>
      <c r="I317" s="49"/>
      <c r="J317" s="49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21.0" customHeight="1">
      <c r="A318" s="16"/>
      <c r="B318" s="95"/>
      <c r="C318" s="49"/>
      <c r="D318" s="96"/>
      <c r="E318" s="49"/>
      <c r="F318" s="49"/>
      <c r="G318" s="49"/>
      <c r="H318" s="49"/>
      <c r="I318" s="49"/>
      <c r="J318" s="49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21.0" customHeight="1">
      <c r="A319" s="16"/>
      <c r="B319" s="95"/>
      <c r="C319" s="49"/>
      <c r="D319" s="96"/>
      <c r="E319" s="49"/>
      <c r="F319" s="49"/>
      <c r="G319" s="49"/>
      <c r="H319" s="49"/>
      <c r="I319" s="49"/>
      <c r="J319" s="49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21.0" customHeight="1">
      <c r="A320" s="16"/>
      <c r="B320" s="95"/>
      <c r="C320" s="49"/>
      <c r="D320" s="96"/>
      <c r="E320" s="49"/>
      <c r="F320" s="49"/>
      <c r="G320" s="49"/>
      <c r="H320" s="49"/>
      <c r="I320" s="49"/>
      <c r="J320" s="49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21.0" customHeight="1">
      <c r="A321" s="16"/>
      <c r="B321" s="95"/>
      <c r="C321" s="49"/>
      <c r="D321" s="96"/>
      <c r="E321" s="49"/>
      <c r="F321" s="49"/>
      <c r="G321" s="49"/>
      <c r="H321" s="49"/>
      <c r="I321" s="49"/>
      <c r="J321" s="49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21.0" customHeight="1">
      <c r="A322" s="16"/>
      <c r="B322" s="95"/>
      <c r="C322" s="49"/>
      <c r="D322" s="96"/>
      <c r="E322" s="49"/>
      <c r="F322" s="49"/>
      <c r="G322" s="49"/>
      <c r="H322" s="49"/>
      <c r="I322" s="49"/>
      <c r="J322" s="49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21.0" customHeight="1">
      <c r="A323" s="16"/>
      <c r="B323" s="95"/>
      <c r="C323" s="49"/>
      <c r="D323" s="96"/>
      <c r="E323" s="49"/>
      <c r="F323" s="49"/>
      <c r="G323" s="49"/>
      <c r="H323" s="49"/>
      <c r="I323" s="49"/>
      <c r="J323" s="49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21.0" customHeight="1">
      <c r="A324" s="16"/>
      <c r="B324" s="95"/>
      <c r="C324" s="49"/>
      <c r="D324" s="96"/>
      <c r="E324" s="49"/>
      <c r="F324" s="49"/>
      <c r="G324" s="49"/>
      <c r="H324" s="49"/>
      <c r="I324" s="49"/>
      <c r="J324" s="49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21.0" customHeight="1">
      <c r="A325" s="16"/>
      <c r="B325" s="95"/>
      <c r="C325" s="49"/>
      <c r="D325" s="96"/>
      <c r="E325" s="49"/>
      <c r="F325" s="49"/>
      <c r="G325" s="49"/>
      <c r="H325" s="49"/>
      <c r="I325" s="49"/>
      <c r="J325" s="49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21.0" customHeight="1">
      <c r="A326" s="16"/>
      <c r="B326" s="95"/>
      <c r="C326" s="49"/>
      <c r="D326" s="96"/>
      <c r="E326" s="49"/>
      <c r="F326" s="49"/>
      <c r="G326" s="49"/>
      <c r="H326" s="49"/>
      <c r="I326" s="49"/>
      <c r="J326" s="49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21.0" customHeight="1">
      <c r="A327" s="16"/>
      <c r="B327" s="95"/>
      <c r="C327" s="49"/>
      <c r="D327" s="96"/>
      <c r="E327" s="49"/>
      <c r="F327" s="49"/>
      <c r="G327" s="49"/>
      <c r="H327" s="49"/>
      <c r="I327" s="49"/>
      <c r="J327" s="49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21.0" customHeight="1">
      <c r="A328" s="16"/>
      <c r="B328" s="95"/>
      <c r="C328" s="49"/>
      <c r="D328" s="96"/>
      <c r="E328" s="49"/>
      <c r="F328" s="49"/>
      <c r="G328" s="49"/>
      <c r="H328" s="49"/>
      <c r="I328" s="49"/>
      <c r="J328" s="49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21.0" customHeight="1">
      <c r="A329" s="16"/>
      <c r="B329" s="95"/>
      <c r="C329" s="49"/>
      <c r="D329" s="96"/>
      <c r="E329" s="49"/>
      <c r="F329" s="49"/>
      <c r="G329" s="49"/>
      <c r="H329" s="49"/>
      <c r="I329" s="49"/>
      <c r="J329" s="49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21.0" customHeight="1">
      <c r="A330" s="16"/>
      <c r="B330" s="95"/>
      <c r="C330" s="49"/>
      <c r="D330" s="96"/>
      <c r="E330" s="49"/>
      <c r="F330" s="49"/>
      <c r="G330" s="49"/>
      <c r="H330" s="49"/>
      <c r="I330" s="49"/>
      <c r="J330" s="49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21.0" customHeight="1">
      <c r="A331" s="16"/>
      <c r="B331" s="95"/>
      <c r="C331" s="49"/>
      <c r="D331" s="96"/>
      <c r="E331" s="49"/>
      <c r="F331" s="49"/>
      <c r="G331" s="49"/>
      <c r="H331" s="49"/>
      <c r="I331" s="49"/>
      <c r="J331" s="49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21.0" customHeight="1">
      <c r="A332" s="16"/>
      <c r="B332" s="95"/>
      <c r="C332" s="49"/>
      <c r="D332" s="96"/>
      <c r="E332" s="49"/>
      <c r="F332" s="49"/>
      <c r="G332" s="49"/>
      <c r="H332" s="49"/>
      <c r="I332" s="49"/>
      <c r="J332" s="49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21.0" customHeight="1">
      <c r="A333" s="16"/>
      <c r="B333" s="95"/>
      <c r="C333" s="49"/>
      <c r="D333" s="96"/>
      <c r="E333" s="49"/>
      <c r="F333" s="49"/>
      <c r="G333" s="49"/>
      <c r="H333" s="49"/>
      <c r="I333" s="49"/>
      <c r="J333" s="49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21.0" customHeight="1">
      <c r="A334" s="16"/>
      <c r="B334" s="95"/>
      <c r="C334" s="49"/>
      <c r="D334" s="96"/>
      <c r="E334" s="49"/>
      <c r="F334" s="49"/>
      <c r="G334" s="49"/>
      <c r="H334" s="49"/>
      <c r="I334" s="49"/>
      <c r="J334" s="49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21.0" customHeight="1">
      <c r="A335" s="16"/>
      <c r="B335" s="95"/>
      <c r="C335" s="49"/>
      <c r="D335" s="96"/>
      <c r="E335" s="49"/>
      <c r="F335" s="49"/>
      <c r="G335" s="49"/>
      <c r="H335" s="49"/>
      <c r="I335" s="49"/>
      <c r="J335" s="49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21.0" customHeight="1">
      <c r="A336" s="16"/>
      <c r="B336" s="95"/>
      <c r="C336" s="49"/>
      <c r="D336" s="96"/>
      <c r="E336" s="49"/>
      <c r="F336" s="49"/>
      <c r="G336" s="49"/>
      <c r="H336" s="49"/>
      <c r="I336" s="49"/>
      <c r="J336" s="49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21.0" customHeight="1">
      <c r="A337" s="16"/>
      <c r="B337" s="95"/>
      <c r="C337" s="49"/>
      <c r="D337" s="96"/>
      <c r="E337" s="49"/>
      <c r="F337" s="49"/>
      <c r="G337" s="49"/>
      <c r="H337" s="49"/>
      <c r="I337" s="49"/>
      <c r="J337" s="49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21.0" customHeight="1">
      <c r="A338" s="16"/>
      <c r="B338" s="95"/>
      <c r="C338" s="49"/>
      <c r="D338" s="96"/>
      <c r="E338" s="49"/>
      <c r="F338" s="49"/>
      <c r="G338" s="49"/>
      <c r="H338" s="49"/>
      <c r="I338" s="49"/>
      <c r="J338" s="49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21.0" customHeight="1">
      <c r="A339" s="16"/>
      <c r="B339" s="95"/>
      <c r="C339" s="49"/>
      <c r="D339" s="98"/>
      <c r="E339" s="49"/>
      <c r="F339" s="49"/>
      <c r="G339" s="49"/>
      <c r="H339" s="49"/>
      <c r="I339" s="49"/>
      <c r="J339" s="49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21.0" customHeight="1">
      <c r="A340" s="16"/>
      <c r="B340" s="95"/>
      <c r="C340" s="49"/>
      <c r="D340" s="96"/>
      <c r="E340" s="49"/>
      <c r="F340" s="49"/>
      <c r="G340" s="49"/>
      <c r="H340" s="49"/>
      <c r="I340" s="49"/>
      <c r="J340" s="49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21.0" customHeight="1">
      <c r="A341" s="16"/>
      <c r="B341" s="95"/>
      <c r="C341" s="49"/>
      <c r="D341" s="96"/>
      <c r="E341" s="49"/>
      <c r="F341" s="49"/>
      <c r="G341" s="49"/>
      <c r="H341" s="49"/>
      <c r="I341" s="49"/>
      <c r="J341" s="49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21.0" customHeight="1">
      <c r="A342" s="16"/>
      <c r="B342" s="95"/>
      <c r="C342" s="49"/>
      <c r="D342" s="96"/>
      <c r="E342" s="49"/>
      <c r="F342" s="49"/>
      <c r="G342" s="49"/>
      <c r="H342" s="49"/>
      <c r="I342" s="49"/>
      <c r="J342" s="49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21.0" customHeight="1">
      <c r="A343" s="16"/>
      <c r="B343" s="95"/>
      <c r="C343" s="49"/>
      <c r="D343" s="96"/>
      <c r="E343" s="49"/>
      <c r="F343" s="49"/>
      <c r="G343" s="49"/>
      <c r="H343" s="49"/>
      <c r="I343" s="49"/>
      <c r="J343" s="49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21.0" customHeight="1">
      <c r="A344" s="16"/>
      <c r="B344" s="95"/>
      <c r="C344" s="49"/>
      <c r="D344" s="96"/>
      <c r="E344" s="49"/>
      <c r="F344" s="49"/>
      <c r="G344" s="49"/>
      <c r="H344" s="49"/>
      <c r="I344" s="49"/>
      <c r="J344" s="49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21.0" customHeight="1">
      <c r="A345" s="16"/>
      <c r="B345" s="95"/>
      <c r="C345" s="49"/>
      <c r="D345" s="96"/>
      <c r="E345" s="49"/>
      <c r="F345" s="49"/>
      <c r="G345" s="49"/>
      <c r="H345" s="49"/>
      <c r="I345" s="49"/>
      <c r="J345" s="49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21.0" customHeight="1">
      <c r="A346" s="16"/>
      <c r="B346" s="95"/>
      <c r="C346" s="49"/>
      <c r="D346" s="96"/>
      <c r="E346" s="49"/>
      <c r="F346" s="49"/>
      <c r="G346" s="49"/>
      <c r="H346" s="49"/>
      <c r="I346" s="49"/>
      <c r="J346" s="49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21.0" customHeight="1">
      <c r="A347" s="16"/>
      <c r="B347" s="95"/>
      <c r="C347" s="49"/>
      <c r="D347" s="96"/>
      <c r="E347" s="49"/>
      <c r="F347" s="49"/>
      <c r="G347" s="49"/>
      <c r="H347" s="49"/>
      <c r="I347" s="49"/>
      <c r="J347" s="49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21.0" customHeight="1">
      <c r="A348" s="16"/>
      <c r="B348" s="95"/>
      <c r="C348" s="49"/>
      <c r="D348" s="96"/>
      <c r="E348" s="49"/>
      <c r="F348" s="49"/>
      <c r="G348" s="49"/>
      <c r="H348" s="49"/>
      <c r="I348" s="49"/>
      <c r="J348" s="49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21.0" customHeight="1">
      <c r="A349" s="16"/>
      <c r="B349" s="95"/>
      <c r="C349" s="49"/>
      <c r="D349" s="96"/>
      <c r="E349" s="49"/>
      <c r="F349" s="49"/>
      <c r="G349" s="49"/>
      <c r="H349" s="49"/>
      <c r="I349" s="49"/>
      <c r="J349" s="49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21.0" customHeight="1">
      <c r="A350" s="16"/>
      <c r="B350" s="95"/>
      <c r="C350" s="49"/>
      <c r="D350" s="96"/>
      <c r="E350" s="49"/>
      <c r="F350" s="49"/>
      <c r="G350" s="49"/>
      <c r="H350" s="49"/>
      <c r="I350" s="49"/>
      <c r="J350" s="49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21.0" customHeight="1">
      <c r="A351" s="16"/>
      <c r="B351" s="95"/>
      <c r="C351" s="49"/>
      <c r="D351" s="96"/>
      <c r="E351" s="49"/>
      <c r="F351" s="49"/>
      <c r="G351" s="49"/>
      <c r="H351" s="49"/>
      <c r="I351" s="49"/>
      <c r="J351" s="49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3.5" customHeight="1">
      <c r="A352" s="3"/>
      <c r="B352" s="99"/>
      <c r="C352" s="96"/>
      <c r="D352" s="96"/>
      <c r="E352" s="96"/>
      <c r="F352" s="96"/>
      <c r="G352" s="96"/>
      <c r="H352" s="96"/>
      <c r="I352" s="96"/>
      <c r="J352" s="96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100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100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100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100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100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100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100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100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100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100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100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100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100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100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100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100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100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100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100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100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100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100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100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100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100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100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100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100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100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100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100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100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100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100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100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100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100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100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100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100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100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100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100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100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100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100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100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100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100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100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100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100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100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100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100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100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100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100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100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100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100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100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100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100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100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100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100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100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100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100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100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100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100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100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100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100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100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100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100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100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100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100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100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100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100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100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100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100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100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100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100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100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100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100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100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100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100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100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100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100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100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100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100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100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100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100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100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100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100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100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100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100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100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100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100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100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100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100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100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100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100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100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100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100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100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100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100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100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100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100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100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100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100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100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100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100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100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100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100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100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100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100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100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100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100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100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100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100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100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100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100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100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100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100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100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100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100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100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100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100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100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100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100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100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100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100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100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100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100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100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100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100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100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100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100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100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100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100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100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100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100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100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100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100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100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100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100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100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100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100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100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100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100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100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100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100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100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100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100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100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100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100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100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100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100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100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100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100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100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100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100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100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100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100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100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100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100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100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100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100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100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100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100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100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100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100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100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100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100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100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100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100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100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100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100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100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100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100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100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100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100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100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100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100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100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100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100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100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100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100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100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100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100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100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100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100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100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100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100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100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100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100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100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100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100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100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100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100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100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100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100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100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100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100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100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100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100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100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100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100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100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100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100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100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100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100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100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100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100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100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100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100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100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100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100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100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100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100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100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100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100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100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100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100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100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100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100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100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100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100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100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100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100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100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100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100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100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100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100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100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100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100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100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100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100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100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100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100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100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100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100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100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100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100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100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100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100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100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100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100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100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100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100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100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100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100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100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100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100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100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100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100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100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100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100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100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100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100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100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100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100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100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100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100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100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100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100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100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100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100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100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100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100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100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100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100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100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100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100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100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100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100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100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100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100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100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100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100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100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100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100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100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100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100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100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100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100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100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100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100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100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100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100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100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100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100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100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100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100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100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100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100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100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100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100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100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100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100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100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100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100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100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100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100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100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100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100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100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100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100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100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100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100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100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100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100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100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100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100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100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100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100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100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100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100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100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100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100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100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100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100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100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100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100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100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100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100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100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100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100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100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100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100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100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100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100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100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100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100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100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100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100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100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100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100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100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100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100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100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100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100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100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100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100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100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100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100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100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100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100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100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100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100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100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100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100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100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100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100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100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100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100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100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100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100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100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100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100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100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100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100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100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100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100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100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100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100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100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100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100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100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100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100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100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100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100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100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100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100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100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100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100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100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100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100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100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100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100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100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100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100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100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100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100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100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100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100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100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100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100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100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100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100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100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100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100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100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100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100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100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100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100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100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100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100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100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100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100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100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100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100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100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100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100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100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100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100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100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100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100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100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100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100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100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100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100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100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100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100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100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100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100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100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100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100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100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100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100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100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100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100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100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100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100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100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100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100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100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100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100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100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100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100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100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100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100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100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100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100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100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100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100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100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100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100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100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100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100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100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100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100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100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100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100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100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100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100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100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100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100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100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100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100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100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100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100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100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100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3.5" customHeight="1">
      <c r="A1001" s="3"/>
      <c r="B1001" s="100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3.5" customHeight="1">
      <c r="A1002" s="3"/>
      <c r="B1002" s="100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3.5" customHeight="1">
      <c r="A1003" s="3"/>
      <c r="B1003" s="100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3.5" customHeight="1">
      <c r="A1004" s="3"/>
      <c r="B1004" s="100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3.5" customHeight="1">
      <c r="A1005" s="3"/>
      <c r="B1005" s="100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3.5" customHeight="1">
      <c r="A1006" s="3"/>
      <c r="B1006" s="100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3.5" customHeight="1">
      <c r="A1007" s="3"/>
      <c r="B1007" s="100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3.5" customHeight="1">
      <c r="A1008" s="3"/>
      <c r="B1008" s="100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3.5" customHeight="1">
      <c r="A1009" s="3"/>
      <c r="B1009" s="100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3.5" customHeight="1">
      <c r="A1010" s="3"/>
      <c r="B1010" s="100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3.5" customHeight="1">
      <c r="A1011" s="3"/>
      <c r="B1011" s="100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3.5" customHeight="1">
      <c r="A1012" s="3"/>
      <c r="B1012" s="100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3.5" customHeight="1">
      <c r="A1013" s="3"/>
      <c r="B1013" s="100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3.5" customHeight="1">
      <c r="A1014" s="3"/>
      <c r="B1014" s="100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3.5" customHeight="1">
      <c r="A1015" s="3"/>
      <c r="B1015" s="100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3.5" customHeight="1">
      <c r="A1016" s="3"/>
      <c r="B1016" s="100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3.5" customHeight="1">
      <c r="A1017" s="3"/>
      <c r="B1017" s="100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3.5" customHeight="1">
      <c r="A1018" s="3"/>
      <c r="B1018" s="100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3.5" customHeight="1">
      <c r="A1019" s="3"/>
      <c r="B1019" s="100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3.5" customHeight="1">
      <c r="A1020" s="3"/>
      <c r="B1020" s="100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3.5" customHeight="1">
      <c r="A1021" s="3"/>
      <c r="B1021" s="100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3.5" customHeight="1">
      <c r="A1022" s="3"/>
      <c r="B1022" s="100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3.5" customHeight="1">
      <c r="A1023" s="3"/>
      <c r="B1023" s="100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3.5" customHeight="1">
      <c r="A1024" s="3"/>
      <c r="B1024" s="100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3.5" customHeight="1">
      <c r="A1025" s="3"/>
      <c r="B1025" s="100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3.5" customHeight="1">
      <c r="A1026" s="3"/>
      <c r="B1026" s="100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3.5" customHeight="1">
      <c r="A1027" s="3"/>
      <c r="B1027" s="100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3.5" customHeight="1">
      <c r="A1028" s="3"/>
      <c r="B1028" s="100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3.5" customHeight="1">
      <c r="A1029" s="3"/>
      <c r="B1029" s="100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3.5" customHeight="1">
      <c r="A1030" s="3"/>
      <c r="B1030" s="100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3.5" customHeight="1">
      <c r="A1031" s="3"/>
      <c r="B1031" s="100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3.5" customHeight="1">
      <c r="A1032" s="3"/>
      <c r="B1032" s="100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3.5" customHeight="1">
      <c r="A1033" s="3"/>
      <c r="B1033" s="100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3.5" customHeight="1">
      <c r="A1034" s="3"/>
      <c r="B1034" s="100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3.5" customHeight="1">
      <c r="A1035" s="3"/>
      <c r="B1035" s="100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3.5" customHeight="1">
      <c r="A1036" s="3"/>
      <c r="B1036" s="100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ht="13.5" customHeight="1">
      <c r="A1037" s="3"/>
      <c r="B1037" s="100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ht="13.5" customHeight="1">
      <c r="A1038" s="3"/>
      <c r="B1038" s="100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ht="13.5" customHeight="1">
      <c r="A1039" s="3"/>
      <c r="B1039" s="100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ht="13.5" customHeight="1">
      <c r="A1040" s="3"/>
      <c r="B1040" s="100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ht="13.5" customHeight="1">
      <c r="A1041" s="3"/>
      <c r="B1041" s="100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ht="13.5" customHeight="1">
      <c r="A1042" s="3"/>
      <c r="B1042" s="100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ht="13.5" customHeight="1">
      <c r="A1043" s="3"/>
      <c r="B1043" s="100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ht="13.5" customHeight="1">
      <c r="A1044" s="3"/>
      <c r="B1044" s="100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ht="13.5" customHeight="1">
      <c r="A1045" s="3"/>
      <c r="B1045" s="100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ht="13.5" customHeight="1">
      <c r="A1046" s="3"/>
      <c r="B1046" s="100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ht="13.5" customHeight="1">
      <c r="A1047" s="3"/>
      <c r="B1047" s="100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ht="13.5" customHeight="1">
      <c r="A1048" s="3"/>
      <c r="B1048" s="100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ht="13.5" customHeight="1">
      <c r="A1049" s="3"/>
      <c r="B1049" s="100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ht="13.5" customHeight="1">
      <c r="A1050" s="3"/>
      <c r="B1050" s="100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ht="13.5" customHeight="1">
      <c r="A1051" s="3"/>
      <c r="B1051" s="100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ht="13.5" customHeight="1">
      <c r="A1052" s="3"/>
      <c r="B1052" s="100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ht="13.5" customHeight="1">
      <c r="A1053" s="3"/>
      <c r="B1053" s="100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ht="13.5" customHeight="1">
      <c r="A1054" s="3"/>
      <c r="B1054" s="100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ht="13.5" customHeight="1">
      <c r="A1055" s="3"/>
      <c r="B1055" s="100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ht="13.5" customHeight="1">
      <c r="A1056" s="3"/>
      <c r="B1056" s="100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ht="13.5" customHeight="1">
      <c r="A1057" s="3"/>
      <c r="B1057" s="100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ht="13.5" customHeight="1">
      <c r="A1058" s="3"/>
      <c r="B1058" s="100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ht="13.5" customHeight="1">
      <c r="A1059" s="3"/>
      <c r="B1059" s="100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ht="13.5" customHeight="1">
      <c r="A1060" s="3"/>
      <c r="B1060" s="100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ht="13.5" customHeight="1">
      <c r="A1061" s="3"/>
      <c r="B1061" s="100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ht="13.5" customHeight="1">
      <c r="A1062" s="3"/>
      <c r="B1062" s="100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ht="13.5" customHeight="1">
      <c r="A1063" s="3"/>
      <c r="B1063" s="100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ht="13.5" customHeight="1">
      <c r="A1064" s="3"/>
      <c r="B1064" s="100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ht="13.5" customHeight="1">
      <c r="A1065" s="3"/>
      <c r="B1065" s="100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ht="13.5" customHeight="1">
      <c r="A1066" s="3"/>
      <c r="B1066" s="100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ht="13.5" customHeight="1">
      <c r="A1067" s="3"/>
      <c r="B1067" s="100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ht="13.5" customHeight="1">
      <c r="A1068" s="3"/>
      <c r="B1068" s="100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ht="13.5" customHeight="1">
      <c r="A1069" s="3"/>
      <c r="B1069" s="100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ht="13.5" customHeight="1">
      <c r="A1070" s="3"/>
      <c r="B1070" s="100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ht="13.5" customHeight="1">
      <c r="A1071" s="3"/>
      <c r="B1071" s="100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ht="13.5" customHeight="1">
      <c r="A1072" s="3"/>
      <c r="B1072" s="100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ht="13.5" customHeight="1">
      <c r="A1073" s="3"/>
      <c r="B1073" s="100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ht="13.5" customHeight="1">
      <c r="A1074" s="3"/>
      <c r="B1074" s="100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ht="13.5" customHeight="1">
      <c r="A1075" s="3"/>
      <c r="B1075" s="100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ht="13.5" customHeight="1">
      <c r="A1076" s="3"/>
      <c r="B1076" s="100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ht="13.5" customHeight="1">
      <c r="A1077" s="3"/>
      <c r="B1077" s="100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ht="13.5" customHeight="1">
      <c r="A1078" s="3"/>
      <c r="B1078" s="100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ht="13.5" customHeight="1">
      <c r="A1079" s="3"/>
      <c r="B1079" s="100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ht="13.5" customHeight="1">
      <c r="A1080" s="3"/>
      <c r="B1080" s="100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ht="13.5" customHeight="1">
      <c r="A1081" s="3"/>
      <c r="B1081" s="100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ht="13.5" customHeight="1">
      <c r="A1082" s="3"/>
      <c r="B1082" s="100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ht="13.5" customHeight="1">
      <c r="A1083" s="3"/>
      <c r="B1083" s="100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ht="13.5" customHeight="1">
      <c r="A1084" s="3"/>
      <c r="B1084" s="100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ht="13.5" customHeight="1">
      <c r="A1085" s="3"/>
      <c r="B1085" s="100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ht="13.5" customHeight="1">
      <c r="A1086" s="3"/>
      <c r="B1086" s="100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ht="13.5" customHeight="1">
      <c r="A1087" s="3"/>
      <c r="B1087" s="100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ht="13.5" customHeight="1">
      <c r="A1088" s="3"/>
      <c r="B1088" s="100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ht="13.5" customHeight="1">
      <c r="A1089" s="3"/>
      <c r="B1089" s="100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ht="13.5" customHeight="1">
      <c r="A1090" s="3"/>
      <c r="B1090" s="100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ht="13.5" customHeight="1">
      <c r="A1091" s="3"/>
      <c r="B1091" s="100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ht="13.5" customHeight="1">
      <c r="A1092" s="3"/>
      <c r="B1092" s="100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ht="13.5" customHeight="1">
      <c r="A1093" s="3"/>
      <c r="B1093" s="100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ht="13.5" customHeight="1">
      <c r="A1094" s="3"/>
      <c r="B1094" s="100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ht="13.5" customHeight="1">
      <c r="A1095" s="3"/>
      <c r="B1095" s="100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ht="13.5" customHeight="1">
      <c r="A1096" s="3"/>
      <c r="B1096" s="100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ht="13.5" customHeight="1">
      <c r="A1097" s="3"/>
      <c r="B1097" s="100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ht="13.5" customHeight="1">
      <c r="A1098" s="3"/>
      <c r="B1098" s="100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ht="13.5" customHeight="1">
      <c r="A1099" s="3"/>
      <c r="B1099" s="100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ht="13.5" customHeight="1">
      <c r="A1100" s="3"/>
      <c r="B1100" s="100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ht="13.5" customHeight="1">
      <c r="A1101" s="3"/>
      <c r="B1101" s="100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ht="13.5" customHeight="1">
      <c r="A1102" s="3"/>
      <c r="B1102" s="100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ht="13.5" customHeight="1">
      <c r="A1103" s="3"/>
      <c r="B1103" s="100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ht="13.5" customHeight="1">
      <c r="A1104" s="3"/>
      <c r="B1104" s="100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ht="13.5" customHeight="1">
      <c r="A1105" s="3"/>
      <c r="B1105" s="100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ht="13.5" customHeight="1">
      <c r="A1106" s="3"/>
      <c r="B1106" s="100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ht="13.5" customHeight="1">
      <c r="A1107" s="3"/>
      <c r="B1107" s="100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ht="13.5" customHeight="1">
      <c r="A1108" s="3"/>
      <c r="B1108" s="100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ht="13.5" customHeight="1">
      <c r="A1109" s="3"/>
      <c r="B1109" s="100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ht="13.5" customHeight="1">
      <c r="A1110" s="3"/>
      <c r="B1110" s="100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ht="13.5" customHeight="1">
      <c r="A1111" s="3"/>
      <c r="B1111" s="100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ht="13.5" customHeight="1">
      <c r="A1112" s="3"/>
      <c r="B1112" s="100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ht="13.5" customHeight="1">
      <c r="A1113" s="3"/>
      <c r="B1113" s="100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ht="13.5" customHeight="1">
      <c r="A1114" s="3"/>
      <c r="B1114" s="100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ht="13.5" customHeight="1">
      <c r="A1115" s="3"/>
      <c r="B1115" s="100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ht="13.5" customHeight="1">
      <c r="A1116" s="3"/>
      <c r="B1116" s="100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ht="13.5" customHeight="1">
      <c r="A1117" s="3"/>
      <c r="B1117" s="100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ht="13.5" customHeight="1">
      <c r="A1118" s="3"/>
      <c r="B1118" s="100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ht="13.5" customHeight="1">
      <c r="A1119" s="3"/>
      <c r="B1119" s="100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ht="13.5" customHeight="1">
      <c r="A1120" s="3"/>
      <c r="B1120" s="100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ht="13.5" customHeight="1">
      <c r="A1121" s="3"/>
      <c r="B1121" s="100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ht="13.5" customHeight="1">
      <c r="A1122" s="3"/>
      <c r="B1122" s="100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ht="13.5" customHeight="1">
      <c r="A1123" s="3"/>
      <c r="B1123" s="100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</sheetData>
  <mergeCells count="89">
    <mergeCell ref="B101:B102"/>
    <mergeCell ref="C101:C102"/>
    <mergeCell ref="B104:B109"/>
    <mergeCell ref="C104:C109"/>
    <mergeCell ref="B110:B114"/>
    <mergeCell ref="C110:C114"/>
    <mergeCell ref="C117:C119"/>
    <mergeCell ref="C120:C121"/>
    <mergeCell ref="B122:B124"/>
    <mergeCell ref="C122:C124"/>
    <mergeCell ref="B125:B129"/>
    <mergeCell ref="C125:C129"/>
    <mergeCell ref="B130:B131"/>
    <mergeCell ref="C130:C131"/>
    <mergeCell ref="B143:B144"/>
    <mergeCell ref="C143:C144"/>
    <mergeCell ref="C145:C146"/>
    <mergeCell ref="B133:B137"/>
    <mergeCell ref="C133:C137"/>
    <mergeCell ref="B138:B139"/>
    <mergeCell ref="C138:C139"/>
    <mergeCell ref="B145:B146"/>
    <mergeCell ref="B156:B157"/>
    <mergeCell ref="C156:C157"/>
    <mergeCell ref="B161:B162"/>
    <mergeCell ref="C161:C162"/>
    <mergeCell ref="B163:B165"/>
    <mergeCell ref="C163:C165"/>
    <mergeCell ref="B167:B169"/>
    <mergeCell ref="C167:C169"/>
    <mergeCell ref="B170:B172"/>
    <mergeCell ref="C170:C172"/>
    <mergeCell ref="B173:B174"/>
    <mergeCell ref="C173:C174"/>
    <mergeCell ref="C177:C178"/>
    <mergeCell ref="B177:B178"/>
    <mergeCell ref="B186:B187"/>
    <mergeCell ref="C186:C187"/>
    <mergeCell ref="B198:B202"/>
    <mergeCell ref="C198:C202"/>
    <mergeCell ref="B203:B208"/>
    <mergeCell ref="C203:C208"/>
    <mergeCell ref="B2:E3"/>
    <mergeCell ref="B7:B9"/>
    <mergeCell ref="C7:C9"/>
    <mergeCell ref="B13:B14"/>
    <mergeCell ref="C13:C14"/>
    <mergeCell ref="B15:B16"/>
    <mergeCell ref="C15:C16"/>
    <mergeCell ref="B18:B26"/>
    <mergeCell ref="C18:C26"/>
    <mergeCell ref="B31:B32"/>
    <mergeCell ref="C31:C32"/>
    <mergeCell ref="B33:B34"/>
    <mergeCell ref="C33:C34"/>
    <mergeCell ref="C35:C36"/>
    <mergeCell ref="B35:B36"/>
    <mergeCell ref="B41:B45"/>
    <mergeCell ref="C41:C45"/>
    <mergeCell ref="B46:B48"/>
    <mergeCell ref="C46:C48"/>
    <mergeCell ref="B49:B50"/>
    <mergeCell ref="C49:C50"/>
    <mergeCell ref="B52:B55"/>
    <mergeCell ref="C52:C55"/>
    <mergeCell ref="B58:B59"/>
    <mergeCell ref="C58:C59"/>
    <mergeCell ref="B64:B65"/>
    <mergeCell ref="C64:C65"/>
    <mergeCell ref="C71:C72"/>
    <mergeCell ref="B71:B72"/>
    <mergeCell ref="B79:B81"/>
    <mergeCell ref="C79:C81"/>
    <mergeCell ref="B82:B84"/>
    <mergeCell ref="C82:C84"/>
    <mergeCell ref="B94:B96"/>
    <mergeCell ref="C94:C96"/>
    <mergeCell ref="B117:B119"/>
    <mergeCell ref="B120:B121"/>
    <mergeCell ref="D120:D121"/>
    <mergeCell ref="E120:E121"/>
    <mergeCell ref="B219:B223"/>
    <mergeCell ref="C219:C223"/>
    <mergeCell ref="E219:E223"/>
    <mergeCell ref="B225:B229"/>
    <mergeCell ref="C225:C229"/>
    <mergeCell ref="B232:B234"/>
    <mergeCell ref="C232:C234"/>
    <mergeCell ref="B258:D258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71"/>
    <col customWidth="1" min="2" max="2" width="6.71"/>
    <col customWidth="1" min="3" max="3" width="45.14"/>
    <col customWidth="1" min="4" max="4" width="108.71"/>
    <col customWidth="1" min="5" max="5" width="13.71"/>
    <col customWidth="1" min="6" max="6" width="25.0"/>
    <col customWidth="1" min="7" max="26" width="8.71"/>
  </cols>
  <sheetData>
    <row r="1" ht="13.5" customHeight="1">
      <c r="A1" s="1"/>
      <c r="B1" s="1"/>
      <c r="C1" s="1"/>
      <c r="D1" s="1"/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6.5" customHeight="1">
      <c r="A2" s="1"/>
      <c r="B2" s="101" t="s">
        <v>0</v>
      </c>
      <c r="C2" s="5"/>
      <c r="D2" s="5"/>
      <c r="E2" s="6"/>
      <c r="F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6.5" customHeight="1">
      <c r="A3" s="1"/>
      <c r="B3" s="7"/>
      <c r="C3" s="8"/>
      <c r="D3" s="8"/>
      <c r="E3" s="9"/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1"/>
      <c r="B4" s="11"/>
      <c r="C4" s="11"/>
      <c r="D4" s="11"/>
      <c r="E4" s="11"/>
      <c r="F4" s="1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1.0" customHeight="1">
      <c r="A5" s="12"/>
      <c r="B5" s="14" t="s">
        <v>1</v>
      </c>
      <c r="C5" s="14" t="s">
        <v>2</v>
      </c>
      <c r="D5" s="14" t="s">
        <v>3</v>
      </c>
      <c r="E5" s="14" t="s">
        <v>4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87" t="s">
        <v>18</v>
      </c>
      <c r="B6" s="19">
        <v>1.0</v>
      </c>
      <c r="C6" s="19" t="s">
        <v>527</v>
      </c>
      <c r="D6" s="102"/>
      <c r="E6" s="21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2"/>
      <c r="B7" s="103">
        <v>44562.0</v>
      </c>
      <c r="C7" s="39" t="s">
        <v>528</v>
      </c>
      <c r="D7" s="25" t="s">
        <v>529</v>
      </c>
      <c r="E7" s="21" t="s">
        <v>530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2"/>
      <c r="B8" s="29"/>
      <c r="C8" s="29"/>
      <c r="D8" s="25" t="s">
        <v>531</v>
      </c>
      <c r="E8" s="21" t="s">
        <v>532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21.0" customHeight="1">
      <c r="A9" s="12"/>
      <c r="B9" s="104">
        <v>44563.0</v>
      </c>
      <c r="C9" s="25" t="s">
        <v>533</v>
      </c>
      <c r="D9" s="25" t="s">
        <v>534</v>
      </c>
      <c r="E9" s="21" t="s">
        <v>535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21.0" customHeight="1">
      <c r="A10" s="12"/>
      <c r="B10" s="104"/>
      <c r="C10" s="21"/>
      <c r="D10" s="25"/>
      <c r="E10" s="105" t="s">
        <v>536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2"/>
      <c r="B11" s="104">
        <v>44564.0</v>
      </c>
      <c r="C11" s="25" t="s">
        <v>472</v>
      </c>
      <c r="D11" s="21" t="s">
        <v>473</v>
      </c>
      <c r="E11" s="21" t="s">
        <v>474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2"/>
      <c r="B12" s="104">
        <v>44565.0</v>
      </c>
      <c r="C12" s="21" t="s">
        <v>476</v>
      </c>
      <c r="D12" s="21" t="s">
        <v>537</v>
      </c>
      <c r="E12" s="21" t="s">
        <v>478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21.0" customHeight="1">
      <c r="A13" s="12"/>
      <c r="B13" s="104">
        <v>44566.0</v>
      </c>
      <c r="C13" s="25" t="s">
        <v>480</v>
      </c>
      <c r="D13" s="25" t="s">
        <v>128</v>
      </c>
      <c r="E13" s="21" t="s">
        <v>481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21.0" customHeight="1">
      <c r="A14" s="12"/>
      <c r="B14" s="104"/>
      <c r="C14" s="25"/>
      <c r="D14" s="25"/>
      <c r="E14" s="28"/>
      <c r="F14" s="16"/>
      <c r="G14" s="16"/>
      <c r="H14" s="16"/>
      <c r="I14" s="15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21.0" customHeight="1">
      <c r="A15" s="106" t="s">
        <v>5</v>
      </c>
      <c r="B15" s="19">
        <v>2.0</v>
      </c>
      <c r="C15" s="19" t="s">
        <v>538</v>
      </c>
      <c r="D15" s="20"/>
      <c r="E15" s="21" t="s">
        <v>9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21.0" customHeight="1">
      <c r="A16" s="12"/>
      <c r="B16" s="103">
        <v>44593.0</v>
      </c>
      <c r="C16" s="39" t="s">
        <v>539</v>
      </c>
      <c r="D16" s="25" t="s">
        <v>112</v>
      </c>
      <c r="E16" s="21" t="s">
        <v>540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21.0" customHeight="1">
      <c r="A17" s="12"/>
      <c r="B17" s="27"/>
      <c r="C17" s="27"/>
      <c r="D17" s="25" t="s">
        <v>541</v>
      </c>
      <c r="E17" s="21" t="s">
        <v>542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21.0" customHeight="1">
      <c r="A18" s="12"/>
      <c r="B18" s="29"/>
      <c r="C18" s="29"/>
      <c r="D18" s="25" t="s">
        <v>543</v>
      </c>
      <c r="E18" s="28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21.0" customHeight="1">
      <c r="A19" s="12"/>
      <c r="B19" s="104"/>
      <c r="C19" s="25"/>
      <c r="D19" s="25"/>
      <c r="E19" s="28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21.0" customHeight="1">
      <c r="A20" s="44" t="s">
        <v>52</v>
      </c>
      <c r="B20" s="19">
        <v>3.0</v>
      </c>
      <c r="C20" s="19" t="s">
        <v>544</v>
      </c>
      <c r="D20" s="102"/>
      <c r="E20" s="28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2"/>
      <c r="B21" s="104">
        <v>44621.0</v>
      </c>
      <c r="C21" s="25" t="s">
        <v>545</v>
      </c>
      <c r="D21" s="21" t="s">
        <v>546</v>
      </c>
      <c r="E21" s="28"/>
      <c r="F21" s="15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21.0" customHeight="1">
      <c r="A22" s="12"/>
      <c r="B22" s="103">
        <v>44622.0</v>
      </c>
      <c r="C22" s="39" t="s">
        <v>547</v>
      </c>
      <c r="D22" s="25" t="s">
        <v>548</v>
      </c>
      <c r="E22" s="28"/>
      <c r="F22" s="15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21.0" customHeight="1">
      <c r="A23" s="12"/>
      <c r="B23" s="29"/>
      <c r="C23" s="29"/>
      <c r="D23" s="75" t="s">
        <v>549</v>
      </c>
      <c r="E23" s="28"/>
      <c r="F23" s="15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21.0" customHeight="1">
      <c r="A24" s="12"/>
      <c r="B24" s="107"/>
      <c r="C24" s="41"/>
      <c r="D24" s="25"/>
      <c r="E24" s="28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21.0" customHeight="1">
      <c r="A25" s="32" t="s">
        <v>14</v>
      </c>
      <c r="B25" s="19">
        <v>4.0</v>
      </c>
      <c r="C25" s="19" t="s">
        <v>483</v>
      </c>
      <c r="D25" s="54"/>
      <c r="E25" s="21" t="s">
        <v>9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34" t="s">
        <v>52</v>
      </c>
      <c r="B26" s="104">
        <v>44652.0</v>
      </c>
      <c r="C26" s="108" t="s">
        <v>550</v>
      </c>
      <c r="D26" s="25" t="s">
        <v>551</v>
      </c>
      <c r="E26" s="21" t="s">
        <v>552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21.0" customHeight="1">
      <c r="A27" s="12"/>
      <c r="B27" s="104">
        <v>44653.0</v>
      </c>
      <c r="C27" s="109" t="s">
        <v>485</v>
      </c>
      <c r="D27" s="21" t="s">
        <v>553</v>
      </c>
      <c r="E27" s="28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21.0" customHeight="1">
      <c r="A28" s="12"/>
      <c r="B28" s="104">
        <v>44654.0</v>
      </c>
      <c r="C28" s="109" t="s">
        <v>489</v>
      </c>
      <c r="D28" s="21" t="s">
        <v>554</v>
      </c>
      <c r="E28" s="2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21.0" customHeight="1">
      <c r="A29" s="12"/>
      <c r="B29" s="104">
        <v>44655.0</v>
      </c>
      <c r="C29" s="110" t="s">
        <v>555</v>
      </c>
      <c r="D29" s="25" t="s">
        <v>556</v>
      </c>
      <c r="E29" s="21" t="s">
        <v>557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21.0" customHeight="1">
      <c r="A30" s="12"/>
      <c r="B30" s="104"/>
      <c r="C30" s="25"/>
      <c r="D30" s="25"/>
      <c r="E30" s="2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21.0" customHeight="1">
      <c r="A31" s="111" t="s">
        <v>115</v>
      </c>
      <c r="B31" s="19">
        <v>5.0</v>
      </c>
      <c r="C31" s="19" t="s">
        <v>558</v>
      </c>
      <c r="D31" s="102"/>
      <c r="E31" s="21" t="s">
        <v>9</v>
      </c>
      <c r="F31" s="49"/>
      <c r="G31" s="49"/>
      <c r="H31" s="49"/>
      <c r="I31" s="49"/>
      <c r="J31" s="49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21.0" customHeight="1">
      <c r="A32" s="15" t="s">
        <v>5</v>
      </c>
      <c r="B32" s="104">
        <v>44682.0</v>
      </c>
      <c r="C32" s="25" t="s">
        <v>559</v>
      </c>
      <c r="D32" s="25" t="s">
        <v>560</v>
      </c>
      <c r="E32" s="25" t="s">
        <v>561</v>
      </c>
      <c r="F32" s="49"/>
      <c r="G32" s="49"/>
      <c r="H32" s="49"/>
      <c r="I32" s="49"/>
      <c r="J32" s="49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21.0" customHeight="1">
      <c r="A33" s="16"/>
      <c r="B33" s="104">
        <v>44683.0</v>
      </c>
      <c r="C33" s="25" t="s">
        <v>562</v>
      </c>
      <c r="D33" s="25" t="s">
        <v>563</v>
      </c>
      <c r="E33" s="25" t="s">
        <v>564</v>
      </c>
      <c r="F33" s="49"/>
      <c r="G33" s="49"/>
      <c r="H33" s="49"/>
      <c r="I33" s="49"/>
      <c r="J33" s="49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21.0" customHeight="1">
      <c r="A34" s="16"/>
      <c r="B34" s="104">
        <v>44684.0</v>
      </c>
      <c r="C34" s="25" t="s">
        <v>565</v>
      </c>
      <c r="D34" s="25" t="s">
        <v>566</v>
      </c>
      <c r="E34" s="25" t="s">
        <v>567</v>
      </c>
      <c r="F34" s="49"/>
      <c r="G34" s="49"/>
      <c r="H34" s="49"/>
      <c r="I34" s="49"/>
      <c r="J34" s="49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21.0" customHeight="1">
      <c r="A35" s="16"/>
      <c r="B35" s="104"/>
      <c r="C35" s="25"/>
      <c r="D35" s="25"/>
      <c r="E35" s="25" t="s">
        <v>568</v>
      </c>
      <c r="F35" s="49"/>
      <c r="G35" s="49"/>
      <c r="H35" s="49"/>
      <c r="I35" s="49"/>
      <c r="J35" s="49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21.0" customHeight="1">
      <c r="A36" s="16"/>
      <c r="B36" s="104"/>
      <c r="C36" s="41"/>
      <c r="D36" s="90"/>
      <c r="E36" s="41"/>
      <c r="F36" s="49"/>
      <c r="G36" s="49"/>
      <c r="H36" s="49"/>
      <c r="I36" s="49"/>
      <c r="J36" s="49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21.0" customHeight="1">
      <c r="A37" s="15"/>
      <c r="B37" s="19">
        <v>6.0</v>
      </c>
      <c r="C37" s="19" t="s">
        <v>517</v>
      </c>
      <c r="D37" s="102"/>
      <c r="E37" s="21"/>
      <c r="F37" s="49"/>
      <c r="G37" s="49"/>
      <c r="H37" s="49"/>
      <c r="I37" s="49"/>
      <c r="J37" s="49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21.0" customHeight="1">
      <c r="A38" s="15" t="s">
        <v>18</v>
      </c>
      <c r="B38" s="104"/>
      <c r="C38" s="93" t="s">
        <v>518</v>
      </c>
      <c r="D38" s="25" t="s">
        <v>519</v>
      </c>
      <c r="E38" s="25"/>
      <c r="F38" s="49"/>
      <c r="G38" s="49"/>
      <c r="H38" s="49"/>
      <c r="I38" s="49"/>
      <c r="J38" s="49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21.0" customHeight="1">
      <c r="A39" s="15"/>
      <c r="B39" s="104"/>
      <c r="C39" s="93"/>
      <c r="D39" s="25" t="s">
        <v>521</v>
      </c>
      <c r="E39" s="25"/>
      <c r="F39" s="49"/>
      <c r="G39" s="49"/>
      <c r="H39" s="49"/>
      <c r="I39" s="49"/>
      <c r="J39" s="49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21.0" customHeight="1">
      <c r="A40" s="15"/>
      <c r="B40" s="104"/>
      <c r="C40" s="93" t="s">
        <v>522</v>
      </c>
      <c r="D40" s="25" t="s">
        <v>523</v>
      </c>
      <c r="E40" s="25"/>
      <c r="F40" s="49"/>
      <c r="G40" s="49"/>
      <c r="H40" s="49"/>
      <c r="I40" s="49"/>
      <c r="J40" s="49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21.0" customHeight="1">
      <c r="A41" s="15"/>
      <c r="B41" s="104"/>
      <c r="C41" s="93" t="s">
        <v>524</v>
      </c>
      <c r="D41" s="25" t="s">
        <v>120</v>
      </c>
      <c r="E41" s="25"/>
      <c r="F41" s="49"/>
      <c r="G41" s="49"/>
      <c r="H41" s="49"/>
      <c r="I41" s="49"/>
      <c r="J41" s="49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21.0" customHeight="1">
      <c r="A42" s="15"/>
      <c r="B42" s="104"/>
      <c r="C42" s="93" t="s">
        <v>525</v>
      </c>
      <c r="D42" s="25" t="s">
        <v>569</v>
      </c>
      <c r="E42" s="41"/>
      <c r="F42" s="49"/>
      <c r="G42" s="49"/>
      <c r="H42" s="49"/>
      <c r="I42" s="49"/>
      <c r="J42" s="49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21.0" customHeight="1">
      <c r="A43" s="15"/>
      <c r="B43" s="104"/>
      <c r="C43" s="93"/>
      <c r="D43" s="25"/>
      <c r="E43" s="96"/>
      <c r="F43" s="49"/>
      <c r="G43" s="49"/>
      <c r="H43" s="49"/>
      <c r="I43" s="49"/>
      <c r="J43" s="49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21.0" customHeight="1">
      <c r="A44" s="16"/>
      <c r="B44" s="49"/>
      <c r="C44" s="49"/>
      <c r="D44" s="49"/>
      <c r="E44" s="49"/>
      <c r="F44" s="49"/>
      <c r="G44" s="49"/>
      <c r="H44" s="49"/>
      <c r="I44" s="49"/>
      <c r="J44" s="49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21.0" customHeight="1">
      <c r="A45" s="16"/>
      <c r="B45" s="49"/>
      <c r="C45" s="49"/>
      <c r="D45" s="49"/>
      <c r="E45" s="49"/>
      <c r="F45" s="49"/>
      <c r="G45" s="49"/>
      <c r="H45" s="49"/>
      <c r="I45" s="49"/>
      <c r="J45" s="49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21.0" customHeight="1">
      <c r="A46" s="16"/>
      <c r="B46" s="49"/>
      <c r="C46" s="49"/>
      <c r="D46" s="49"/>
      <c r="E46" s="49"/>
      <c r="F46" s="49"/>
      <c r="G46" s="49"/>
      <c r="H46" s="49"/>
      <c r="I46" s="49"/>
      <c r="J46" s="49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21.0" customHeight="1">
      <c r="A47" s="16"/>
      <c r="B47" s="49"/>
      <c r="C47" s="49"/>
      <c r="D47" s="49"/>
      <c r="E47" s="49"/>
      <c r="F47" s="49"/>
      <c r="G47" s="49"/>
      <c r="H47" s="49"/>
      <c r="I47" s="49"/>
      <c r="J47" s="49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21.0" customHeight="1">
      <c r="A48" s="16"/>
      <c r="B48" s="49"/>
      <c r="C48" s="49"/>
      <c r="D48" s="49"/>
      <c r="E48" s="49"/>
      <c r="F48" s="49"/>
      <c r="G48" s="49"/>
      <c r="H48" s="49"/>
      <c r="I48" s="49"/>
      <c r="J48" s="49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21.0" customHeight="1">
      <c r="A49" s="16"/>
      <c r="B49" s="49"/>
      <c r="C49" s="49"/>
      <c r="D49" s="49"/>
      <c r="E49" s="49"/>
      <c r="F49" s="49"/>
      <c r="G49" s="49"/>
      <c r="H49" s="49"/>
      <c r="I49" s="49"/>
      <c r="J49" s="49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21.0" customHeight="1">
      <c r="A50" s="16"/>
      <c r="B50" s="49"/>
      <c r="C50" s="49"/>
      <c r="D50" s="49"/>
      <c r="E50" s="49"/>
      <c r="F50" s="49"/>
      <c r="G50" s="49"/>
      <c r="H50" s="49"/>
      <c r="I50" s="49"/>
      <c r="J50" s="49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21.0" customHeight="1">
      <c r="A51" s="16"/>
      <c r="B51" s="49"/>
      <c r="C51" s="49"/>
      <c r="D51" s="46"/>
      <c r="E51" s="49"/>
      <c r="F51" s="49"/>
      <c r="G51" s="49"/>
      <c r="H51" s="49"/>
      <c r="I51" s="49"/>
      <c r="J51" s="49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21.0" customHeight="1">
      <c r="A52" s="16"/>
      <c r="B52" s="49"/>
      <c r="C52" s="49"/>
      <c r="D52" s="46"/>
      <c r="E52" s="49"/>
      <c r="F52" s="49"/>
      <c r="G52" s="49"/>
      <c r="H52" s="49"/>
      <c r="I52" s="49"/>
      <c r="J52" s="49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21.0" customHeight="1">
      <c r="A53" s="16"/>
      <c r="B53" s="49"/>
      <c r="C53" s="49"/>
      <c r="D53" s="46"/>
      <c r="E53" s="49"/>
      <c r="F53" s="49"/>
      <c r="G53" s="49"/>
      <c r="H53" s="49"/>
      <c r="I53" s="49"/>
      <c r="J53" s="49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21.0" customHeight="1">
      <c r="A54" s="16"/>
      <c r="B54" s="49"/>
      <c r="C54" s="49"/>
      <c r="D54" s="46"/>
      <c r="E54" s="49"/>
      <c r="F54" s="49"/>
      <c r="G54" s="49"/>
      <c r="H54" s="49"/>
      <c r="I54" s="49"/>
      <c r="J54" s="49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21.0" customHeight="1">
      <c r="A55" s="16"/>
      <c r="B55" s="49"/>
      <c r="C55" s="49"/>
      <c r="D55" s="46"/>
      <c r="E55" s="49"/>
      <c r="F55" s="49"/>
      <c r="G55" s="49"/>
      <c r="H55" s="49"/>
      <c r="I55" s="49"/>
      <c r="J55" s="49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21.0" customHeight="1">
      <c r="A56" s="16"/>
      <c r="B56" s="49"/>
      <c r="C56" s="49"/>
      <c r="D56" s="46"/>
      <c r="E56" s="49"/>
      <c r="F56" s="49"/>
      <c r="G56" s="49"/>
      <c r="H56" s="49"/>
      <c r="I56" s="49"/>
      <c r="J56" s="49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21.0" customHeight="1">
      <c r="A57" s="16"/>
      <c r="B57" s="49"/>
      <c r="C57" s="49"/>
      <c r="D57" s="46"/>
      <c r="E57" s="49"/>
      <c r="F57" s="49"/>
      <c r="G57" s="49"/>
      <c r="H57" s="49"/>
      <c r="I57" s="49"/>
      <c r="J57" s="49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21.0" customHeight="1">
      <c r="A58" s="16"/>
      <c r="B58" s="49"/>
      <c r="C58" s="49"/>
      <c r="D58" s="46"/>
      <c r="E58" s="49"/>
      <c r="F58" s="49"/>
      <c r="G58" s="49"/>
      <c r="H58" s="49"/>
      <c r="I58" s="49"/>
      <c r="J58" s="49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21.0" customHeight="1">
      <c r="A59" s="16"/>
      <c r="B59" s="49"/>
      <c r="C59" s="49"/>
      <c r="D59" s="46"/>
      <c r="E59" s="49"/>
      <c r="F59" s="49"/>
      <c r="G59" s="49"/>
      <c r="H59" s="49"/>
      <c r="I59" s="49"/>
      <c r="J59" s="49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21.0" customHeight="1">
      <c r="A60" s="16"/>
      <c r="B60" s="49"/>
      <c r="C60" s="49"/>
      <c r="D60" s="46"/>
      <c r="E60" s="49"/>
      <c r="F60" s="49"/>
      <c r="G60" s="49"/>
      <c r="H60" s="49"/>
      <c r="I60" s="49"/>
      <c r="J60" s="49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21.0" customHeight="1">
      <c r="A61" s="16"/>
      <c r="B61" s="49"/>
      <c r="C61" s="49"/>
      <c r="D61" s="46"/>
      <c r="E61" s="49"/>
      <c r="F61" s="49"/>
      <c r="G61" s="49"/>
      <c r="H61" s="49"/>
      <c r="I61" s="49"/>
      <c r="J61" s="49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21.0" customHeight="1">
      <c r="A62" s="16"/>
      <c r="B62" s="49"/>
      <c r="C62" s="49"/>
      <c r="D62" s="46"/>
      <c r="E62" s="49"/>
      <c r="F62" s="49"/>
      <c r="G62" s="49"/>
      <c r="H62" s="49"/>
      <c r="I62" s="49"/>
      <c r="J62" s="49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21.0" customHeight="1">
      <c r="A63" s="16"/>
      <c r="B63" s="49"/>
      <c r="C63" s="49"/>
      <c r="D63" s="46"/>
      <c r="E63" s="49"/>
      <c r="F63" s="49"/>
      <c r="G63" s="49"/>
      <c r="H63" s="49"/>
      <c r="I63" s="49"/>
      <c r="J63" s="49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21.0" customHeight="1">
      <c r="A64" s="16"/>
      <c r="B64" s="49"/>
      <c r="C64" s="49"/>
      <c r="D64" s="46"/>
      <c r="E64" s="49"/>
      <c r="F64" s="49"/>
      <c r="G64" s="49"/>
      <c r="H64" s="49"/>
      <c r="I64" s="49"/>
      <c r="J64" s="49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21.0" customHeight="1">
      <c r="A65" s="16"/>
      <c r="B65" s="49"/>
      <c r="C65" s="49"/>
      <c r="D65" s="49"/>
      <c r="E65" s="49"/>
      <c r="F65" s="49"/>
      <c r="G65" s="49"/>
      <c r="H65" s="49"/>
      <c r="I65" s="49"/>
      <c r="J65" s="49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21.0" customHeight="1">
      <c r="A66" s="16"/>
      <c r="B66" s="49"/>
      <c r="C66" s="49"/>
      <c r="D66" s="49"/>
      <c r="E66" s="49"/>
      <c r="F66" s="49"/>
      <c r="G66" s="49"/>
      <c r="H66" s="49"/>
      <c r="I66" s="49"/>
      <c r="J66" s="49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21.0" customHeight="1">
      <c r="A67" s="16"/>
      <c r="B67" s="49"/>
      <c r="C67" s="49"/>
      <c r="D67" s="49"/>
      <c r="E67" s="49"/>
      <c r="F67" s="49"/>
      <c r="G67" s="49"/>
      <c r="H67" s="49"/>
      <c r="I67" s="49"/>
      <c r="J67" s="49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21.0" customHeight="1">
      <c r="A68" s="16"/>
      <c r="B68" s="49"/>
      <c r="C68" s="49"/>
      <c r="D68" s="49"/>
      <c r="E68" s="49"/>
      <c r="F68" s="49"/>
      <c r="G68" s="49"/>
      <c r="H68" s="49"/>
      <c r="I68" s="49"/>
      <c r="J68" s="49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21.0" customHeight="1">
      <c r="A69" s="16"/>
      <c r="B69" s="49"/>
      <c r="C69" s="49"/>
      <c r="D69" s="49"/>
      <c r="E69" s="49"/>
      <c r="F69" s="49"/>
      <c r="G69" s="49"/>
      <c r="H69" s="49"/>
      <c r="I69" s="49"/>
      <c r="J69" s="49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21.0" customHeight="1">
      <c r="A70" s="16"/>
      <c r="B70" s="49"/>
      <c r="C70" s="49"/>
      <c r="D70" s="49"/>
      <c r="E70" s="49"/>
      <c r="F70" s="49"/>
      <c r="G70" s="49"/>
      <c r="H70" s="49"/>
      <c r="I70" s="49"/>
      <c r="J70" s="49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21.0" customHeight="1">
      <c r="A71" s="16"/>
      <c r="B71" s="49"/>
      <c r="C71" s="49"/>
      <c r="D71" s="49"/>
      <c r="E71" s="49"/>
      <c r="F71" s="49"/>
      <c r="G71" s="49"/>
      <c r="H71" s="49"/>
      <c r="I71" s="49"/>
      <c r="J71" s="49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21.0" customHeight="1">
      <c r="A72" s="16"/>
      <c r="B72" s="49"/>
      <c r="C72" s="49"/>
      <c r="D72" s="49"/>
      <c r="E72" s="49"/>
      <c r="F72" s="49"/>
      <c r="G72" s="49"/>
      <c r="H72" s="49"/>
      <c r="I72" s="49"/>
      <c r="J72" s="49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21.0" customHeight="1">
      <c r="A73" s="16"/>
      <c r="B73" s="49"/>
      <c r="C73" s="49"/>
      <c r="D73" s="49"/>
      <c r="E73" s="49"/>
      <c r="F73" s="49"/>
      <c r="G73" s="49"/>
      <c r="H73" s="49"/>
      <c r="I73" s="49"/>
      <c r="J73" s="49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21.0" customHeight="1">
      <c r="A74" s="16"/>
      <c r="B74" s="49"/>
      <c r="C74" s="49"/>
      <c r="D74" s="49"/>
      <c r="E74" s="49"/>
      <c r="F74" s="49"/>
      <c r="G74" s="49"/>
      <c r="H74" s="49"/>
      <c r="I74" s="49"/>
      <c r="J74" s="49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21.0" customHeight="1">
      <c r="A75" s="16"/>
      <c r="B75" s="49"/>
      <c r="C75" s="49"/>
      <c r="D75" s="49"/>
      <c r="E75" s="49"/>
      <c r="F75" s="49"/>
      <c r="G75" s="49"/>
      <c r="H75" s="49"/>
      <c r="I75" s="49"/>
      <c r="J75" s="49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21.0" customHeight="1">
      <c r="A76" s="16"/>
      <c r="B76" s="49"/>
      <c r="C76" s="49"/>
      <c r="D76" s="49"/>
      <c r="E76" s="49"/>
      <c r="F76" s="49"/>
      <c r="G76" s="49"/>
      <c r="H76" s="49"/>
      <c r="I76" s="49"/>
      <c r="J76" s="49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21.0" customHeight="1">
      <c r="A77" s="16"/>
      <c r="B77" s="49"/>
      <c r="C77" s="49"/>
      <c r="D77" s="49"/>
      <c r="E77" s="49"/>
      <c r="F77" s="49"/>
      <c r="G77" s="49"/>
      <c r="H77" s="49"/>
      <c r="I77" s="49"/>
      <c r="J77" s="49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21.0" customHeight="1">
      <c r="A78" s="16"/>
      <c r="B78" s="49"/>
      <c r="C78" s="49"/>
      <c r="D78" s="49"/>
      <c r="E78" s="49"/>
      <c r="F78" s="49"/>
      <c r="G78" s="49"/>
      <c r="H78" s="49"/>
      <c r="I78" s="49"/>
      <c r="J78" s="49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21.0" customHeight="1">
      <c r="A79" s="16"/>
      <c r="B79" s="49"/>
      <c r="C79" s="49"/>
      <c r="D79" s="49"/>
      <c r="E79" s="49"/>
      <c r="F79" s="49"/>
      <c r="G79" s="49"/>
      <c r="H79" s="49"/>
      <c r="I79" s="49"/>
      <c r="J79" s="49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21.0" customHeight="1">
      <c r="A80" s="16"/>
      <c r="B80" s="49"/>
      <c r="C80" s="49"/>
      <c r="D80" s="49"/>
      <c r="E80" s="49"/>
      <c r="F80" s="49"/>
      <c r="G80" s="49"/>
      <c r="H80" s="49"/>
      <c r="I80" s="49"/>
      <c r="J80" s="49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21.0" customHeight="1">
      <c r="A81" s="16"/>
      <c r="B81" s="49"/>
      <c r="C81" s="49"/>
      <c r="D81" s="49"/>
      <c r="E81" s="49"/>
      <c r="F81" s="49"/>
      <c r="G81" s="49"/>
      <c r="H81" s="49"/>
      <c r="I81" s="49"/>
      <c r="J81" s="49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21.0" customHeight="1">
      <c r="A82" s="16"/>
      <c r="B82" s="49"/>
      <c r="C82" s="49"/>
      <c r="D82" s="49"/>
      <c r="E82" s="49"/>
      <c r="F82" s="49"/>
      <c r="G82" s="49"/>
      <c r="H82" s="49"/>
      <c r="I82" s="49"/>
      <c r="J82" s="49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21.0" customHeight="1">
      <c r="A83" s="16"/>
      <c r="B83" s="49"/>
      <c r="C83" s="49"/>
      <c r="D83" s="49"/>
      <c r="E83" s="49"/>
      <c r="F83" s="49"/>
      <c r="G83" s="49"/>
      <c r="H83" s="49"/>
      <c r="I83" s="49"/>
      <c r="J83" s="49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21.0" customHeight="1">
      <c r="A84" s="16"/>
      <c r="B84" s="49"/>
      <c r="C84" s="49"/>
      <c r="D84" s="49"/>
      <c r="E84" s="49"/>
      <c r="F84" s="49"/>
      <c r="G84" s="49"/>
      <c r="H84" s="49"/>
      <c r="I84" s="49"/>
      <c r="J84" s="49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21.0" customHeight="1">
      <c r="A85" s="16"/>
      <c r="B85" s="49"/>
      <c r="C85" s="49"/>
      <c r="D85" s="49"/>
      <c r="E85" s="49"/>
      <c r="F85" s="49"/>
      <c r="G85" s="49"/>
      <c r="H85" s="49"/>
      <c r="I85" s="49"/>
      <c r="J85" s="49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21.0" customHeight="1">
      <c r="A86" s="16"/>
      <c r="B86" s="49"/>
      <c r="C86" s="49"/>
      <c r="D86" s="49"/>
      <c r="E86" s="49"/>
      <c r="F86" s="49"/>
      <c r="G86" s="49"/>
      <c r="H86" s="49"/>
      <c r="I86" s="49"/>
      <c r="J86" s="49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21.0" customHeight="1">
      <c r="A87" s="16"/>
      <c r="B87" s="49"/>
      <c r="C87" s="49"/>
      <c r="D87" s="49"/>
      <c r="E87" s="49"/>
      <c r="F87" s="49"/>
      <c r="G87" s="49"/>
      <c r="H87" s="49"/>
      <c r="I87" s="49"/>
      <c r="J87" s="49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21.0" customHeight="1">
      <c r="A88" s="16"/>
      <c r="B88" s="49"/>
      <c r="C88" s="49"/>
      <c r="D88" s="49"/>
      <c r="E88" s="49"/>
      <c r="F88" s="49"/>
      <c r="G88" s="49"/>
      <c r="H88" s="49"/>
      <c r="I88" s="49"/>
      <c r="J88" s="49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21.0" customHeight="1">
      <c r="A89" s="16"/>
      <c r="B89" s="49"/>
      <c r="C89" s="49"/>
      <c r="D89" s="49"/>
      <c r="E89" s="49"/>
      <c r="F89" s="49"/>
      <c r="G89" s="49"/>
      <c r="H89" s="49"/>
      <c r="I89" s="49"/>
      <c r="J89" s="49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21.0" customHeight="1">
      <c r="A90" s="16"/>
      <c r="B90" s="49"/>
      <c r="C90" s="49"/>
      <c r="D90" s="49"/>
      <c r="E90" s="49"/>
      <c r="F90" s="49"/>
      <c r="G90" s="49"/>
      <c r="H90" s="49"/>
      <c r="I90" s="49"/>
      <c r="J90" s="49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21.0" customHeight="1">
      <c r="A91" s="16"/>
      <c r="B91" s="49"/>
      <c r="C91" s="49"/>
      <c r="D91" s="49"/>
      <c r="E91" s="49"/>
      <c r="F91" s="49"/>
      <c r="G91" s="49"/>
      <c r="H91" s="49"/>
      <c r="I91" s="49"/>
      <c r="J91" s="49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21.0" customHeight="1">
      <c r="A92" s="16"/>
      <c r="B92" s="49"/>
      <c r="C92" s="49"/>
      <c r="D92" s="49"/>
      <c r="E92" s="49"/>
      <c r="F92" s="49"/>
      <c r="G92" s="49"/>
      <c r="H92" s="49"/>
      <c r="I92" s="49"/>
      <c r="J92" s="49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21.0" customHeight="1">
      <c r="A93" s="16"/>
      <c r="B93" s="49"/>
      <c r="C93" s="49"/>
      <c r="D93" s="49"/>
      <c r="E93" s="49"/>
      <c r="F93" s="49"/>
      <c r="G93" s="49"/>
      <c r="H93" s="49"/>
      <c r="I93" s="49"/>
      <c r="J93" s="49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21.0" customHeight="1">
      <c r="A94" s="16"/>
      <c r="B94" s="49"/>
      <c r="C94" s="49"/>
      <c r="D94" s="49"/>
      <c r="E94" s="49"/>
      <c r="F94" s="49"/>
      <c r="G94" s="49"/>
      <c r="H94" s="49"/>
      <c r="I94" s="49"/>
      <c r="J94" s="49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21.0" customHeight="1">
      <c r="A95" s="16"/>
      <c r="B95" s="49"/>
      <c r="C95" s="49"/>
      <c r="D95" s="49"/>
      <c r="E95" s="49"/>
      <c r="F95" s="49"/>
      <c r="G95" s="49"/>
      <c r="H95" s="49"/>
      <c r="I95" s="49"/>
      <c r="J95" s="49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21.0" customHeight="1">
      <c r="A96" s="16"/>
      <c r="B96" s="49"/>
      <c r="C96" s="49"/>
      <c r="D96" s="49"/>
      <c r="E96" s="49"/>
      <c r="F96" s="49"/>
      <c r="G96" s="49"/>
      <c r="H96" s="49"/>
      <c r="I96" s="49"/>
      <c r="J96" s="49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21.0" customHeight="1">
      <c r="A97" s="16"/>
      <c r="B97" s="49"/>
      <c r="C97" s="49"/>
      <c r="D97" s="49"/>
      <c r="E97" s="49"/>
      <c r="F97" s="49"/>
      <c r="G97" s="49"/>
      <c r="H97" s="49"/>
      <c r="I97" s="49"/>
      <c r="J97" s="49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21.0" customHeight="1">
      <c r="A98" s="16"/>
      <c r="B98" s="49"/>
      <c r="C98" s="49"/>
      <c r="D98" s="49"/>
      <c r="E98" s="49"/>
      <c r="F98" s="49"/>
      <c r="G98" s="49"/>
      <c r="H98" s="49"/>
      <c r="I98" s="49"/>
      <c r="J98" s="49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21.0" customHeight="1">
      <c r="A99" s="16"/>
      <c r="B99" s="49"/>
      <c r="C99" s="49"/>
      <c r="D99" s="49"/>
      <c r="E99" s="49"/>
      <c r="F99" s="49"/>
      <c r="G99" s="49"/>
      <c r="H99" s="49"/>
      <c r="I99" s="49"/>
      <c r="J99" s="49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21.0" customHeight="1">
      <c r="A100" s="16"/>
      <c r="B100" s="49"/>
      <c r="C100" s="49"/>
      <c r="D100" s="49"/>
      <c r="E100" s="49"/>
      <c r="F100" s="49"/>
      <c r="G100" s="49"/>
      <c r="H100" s="49"/>
      <c r="I100" s="49"/>
      <c r="J100" s="49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21.0" customHeight="1">
      <c r="A101" s="16"/>
      <c r="B101" s="49"/>
      <c r="C101" s="49"/>
      <c r="D101" s="49"/>
      <c r="E101" s="49"/>
      <c r="F101" s="49"/>
      <c r="G101" s="49"/>
      <c r="H101" s="49"/>
      <c r="I101" s="49"/>
      <c r="J101" s="49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21.0" customHeight="1">
      <c r="A102" s="16"/>
      <c r="B102" s="49"/>
      <c r="C102" s="49"/>
      <c r="D102" s="49"/>
      <c r="E102" s="49"/>
      <c r="F102" s="49"/>
      <c r="G102" s="49"/>
      <c r="H102" s="49"/>
      <c r="I102" s="49"/>
      <c r="J102" s="49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21.0" customHeight="1">
      <c r="A103" s="16"/>
      <c r="B103" s="49"/>
      <c r="C103" s="49"/>
      <c r="D103" s="49"/>
      <c r="E103" s="49"/>
      <c r="F103" s="49"/>
      <c r="G103" s="49"/>
      <c r="H103" s="49"/>
      <c r="I103" s="49"/>
      <c r="J103" s="49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21.0" customHeight="1">
      <c r="A104" s="16"/>
      <c r="B104" s="49"/>
      <c r="C104" s="49"/>
      <c r="D104" s="49"/>
      <c r="E104" s="49"/>
      <c r="F104" s="49"/>
      <c r="G104" s="49"/>
      <c r="H104" s="49"/>
      <c r="I104" s="49"/>
      <c r="J104" s="49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21.0" customHeight="1">
      <c r="A105" s="16"/>
      <c r="B105" s="49"/>
      <c r="C105" s="49"/>
      <c r="D105" s="49"/>
      <c r="E105" s="49"/>
      <c r="F105" s="49"/>
      <c r="G105" s="49"/>
      <c r="H105" s="49"/>
      <c r="I105" s="49"/>
      <c r="J105" s="49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21.0" customHeight="1">
      <c r="A106" s="16"/>
      <c r="B106" s="49"/>
      <c r="C106" s="49"/>
      <c r="D106" s="49"/>
      <c r="E106" s="49"/>
      <c r="F106" s="49"/>
      <c r="G106" s="49"/>
      <c r="H106" s="49"/>
      <c r="I106" s="49"/>
      <c r="J106" s="49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21.0" customHeight="1">
      <c r="A107" s="16"/>
      <c r="B107" s="49"/>
      <c r="C107" s="49"/>
      <c r="D107" s="49"/>
      <c r="E107" s="49"/>
      <c r="F107" s="49"/>
      <c r="G107" s="49"/>
      <c r="H107" s="49"/>
      <c r="I107" s="49"/>
      <c r="J107" s="49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21.0" customHeight="1">
      <c r="A108" s="16"/>
      <c r="B108" s="49"/>
      <c r="C108" s="49"/>
      <c r="D108" s="49"/>
      <c r="E108" s="49"/>
      <c r="F108" s="49"/>
      <c r="G108" s="49"/>
      <c r="H108" s="49"/>
      <c r="I108" s="49"/>
      <c r="J108" s="49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21.0" customHeight="1">
      <c r="A109" s="16"/>
      <c r="B109" s="49"/>
      <c r="C109" s="49"/>
      <c r="D109" s="49"/>
      <c r="E109" s="49"/>
      <c r="F109" s="49"/>
      <c r="G109" s="49"/>
      <c r="H109" s="49"/>
      <c r="I109" s="49"/>
      <c r="J109" s="49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21.0" customHeight="1">
      <c r="A110" s="16"/>
      <c r="B110" s="49"/>
      <c r="C110" s="49"/>
      <c r="D110" s="49"/>
      <c r="E110" s="49"/>
      <c r="F110" s="49"/>
      <c r="G110" s="49"/>
      <c r="H110" s="49"/>
      <c r="I110" s="49"/>
      <c r="J110" s="49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21.0" customHeight="1">
      <c r="A111" s="16"/>
      <c r="B111" s="49"/>
      <c r="C111" s="49"/>
      <c r="D111" s="49"/>
      <c r="E111" s="49"/>
      <c r="F111" s="49"/>
      <c r="G111" s="49"/>
      <c r="H111" s="49"/>
      <c r="I111" s="49"/>
      <c r="J111" s="49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21.0" customHeight="1">
      <c r="A112" s="16"/>
      <c r="B112" s="49"/>
      <c r="C112" s="49"/>
      <c r="D112" s="49"/>
      <c r="E112" s="49"/>
      <c r="F112" s="49"/>
      <c r="G112" s="49"/>
      <c r="H112" s="49"/>
      <c r="I112" s="49"/>
      <c r="J112" s="49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21.0" customHeight="1">
      <c r="A113" s="16"/>
      <c r="B113" s="49"/>
      <c r="C113" s="49"/>
      <c r="D113" s="49"/>
      <c r="E113" s="49"/>
      <c r="F113" s="49"/>
      <c r="G113" s="49"/>
      <c r="H113" s="49"/>
      <c r="I113" s="49"/>
      <c r="J113" s="49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21.0" customHeight="1">
      <c r="A114" s="16"/>
      <c r="B114" s="49"/>
      <c r="C114" s="49"/>
      <c r="D114" s="49"/>
      <c r="E114" s="49"/>
      <c r="F114" s="49"/>
      <c r="G114" s="49"/>
      <c r="H114" s="49"/>
      <c r="I114" s="49"/>
      <c r="J114" s="49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21.0" customHeight="1">
      <c r="A115" s="16"/>
      <c r="B115" s="49"/>
      <c r="C115" s="49"/>
      <c r="D115" s="49"/>
      <c r="E115" s="49"/>
      <c r="F115" s="49"/>
      <c r="G115" s="49"/>
      <c r="H115" s="49"/>
      <c r="I115" s="49"/>
      <c r="J115" s="49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21.0" customHeight="1">
      <c r="A116" s="16"/>
      <c r="B116" s="49"/>
      <c r="C116" s="49"/>
      <c r="D116" s="49"/>
      <c r="E116" s="49"/>
      <c r="F116" s="49"/>
      <c r="G116" s="49"/>
      <c r="H116" s="49"/>
      <c r="I116" s="49"/>
      <c r="J116" s="49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21.0" customHeight="1">
      <c r="A117" s="16"/>
      <c r="B117" s="49"/>
      <c r="C117" s="49"/>
      <c r="D117" s="49"/>
      <c r="E117" s="49"/>
      <c r="F117" s="49"/>
      <c r="G117" s="49"/>
      <c r="H117" s="49"/>
      <c r="I117" s="49"/>
      <c r="J117" s="49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21.0" customHeight="1">
      <c r="A118" s="16"/>
      <c r="B118" s="49"/>
      <c r="C118" s="49"/>
      <c r="D118" s="49"/>
      <c r="E118" s="49"/>
      <c r="F118" s="49"/>
      <c r="G118" s="49"/>
      <c r="H118" s="49"/>
      <c r="I118" s="49"/>
      <c r="J118" s="49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21.0" customHeight="1">
      <c r="A119" s="16"/>
      <c r="B119" s="49"/>
      <c r="C119" s="49"/>
      <c r="D119" s="49"/>
      <c r="E119" s="49"/>
      <c r="F119" s="49"/>
      <c r="G119" s="49"/>
      <c r="H119" s="49"/>
      <c r="I119" s="49"/>
      <c r="J119" s="49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21.0" customHeight="1">
      <c r="A120" s="16"/>
      <c r="B120" s="49"/>
      <c r="C120" s="49"/>
      <c r="D120" s="49"/>
      <c r="E120" s="49"/>
      <c r="F120" s="49"/>
      <c r="G120" s="49"/>
      <c r="H120" s="49"/>
      <c r="I120" s="49"/>
      <c r="J120" s="49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21.0" customHeight="1">
      <c r="A121" s="16"/>
      <c r="B121" s="49"/>
      <c r="C121" s="49"/>
      <c r="D121" s="49"/>
      <c r="E121" s="49"/>
      <c r="F121" s="49"/>
      <c r="G121" s="49"/>
      <c r="H121" s="49"/>
      <c r="I121" s="49"/>
      <c r="J121" s="49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21.0" customHeight="1">
      <c r="A122" s="16"/>
      <c r="B122" s="49"/>
      <c r="C122" s="49"/>
      <c r="D122" s="49"/>
      <c r="E122" s="49"/>
      <c r="F122" s="49"/>
      <c r="G122" s="49"/>
      <c r="H122" s="49"/>
      <c r="I122" s="49"/>
      <c r="J122" s="49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21.0" customHeight="1">
      <c r="A123" s="16"/>
      <c r="B123" s="49"/>
      <c r="C123" s="49"/>
      <c r="D123" s="49"/>
      <c r="E123" s="49"/>
      <c r="F123" s="49"/>
      <c r="G123" s="49"/>
      <c r="H123" s="49"/>
      <c r="I123" s="49"/>
      <c r="J123" s="49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21.0" customHeight="1">
      <c r="A124" s="16"/>
      <c r="B124" s="49"/>
      <c r="C124" s="49"/>
      <c r="D124" s="49"/>
      <c r="E124" s="49"/>
      <c r="F124" s="49"/>
      <c r="G124" s="49"/>
      <c r="H124" s="49"/>
      <c r="I124" s="49"/>
      <c r="J124" s="49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21.0" customHeight="1">
      <c r="A125" s="16"/>
      <c r="B125" s="49"/>
      <c r="C125" s="49"/>
      <c r="D125" s="49"/>
      <c r="E125" s="49"/>
      <c r="F125" s="49"/>
      <c r="G125" s="49"/>
      <c r="H125" s="49"/>
      <c r="I125" s="49"/>
      <c r="J125" s="49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21.0" customHeight="1">
      <c r="A126" s="16"/>
      <c r="B126" s="49"/>
      <c r="C126" s="49"/>
      <c r="D126" s="49"/>
      <c r="E126" s="49"/>
      <c r="F126" s="49"/>
      <c r="G126" s="49"/>
      <c r="H126" s="49"/>
      <c r="I126" s="49"/>
      <c r="J126" s="49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21.0" customHeight="1">
      <c r="A127" s="16"/>
      <c r="B127" s="49"/>
      <c r="C127" s="49"/>
      <c r="D127" s="49"/>
      <c r="E127" s="49"/>
      <c r="F127" s="49"/>
      <c r="G127" s="49"/>
      <c r="H127" s="49"/>
      <c r="I127" s="49"/>
      <c r="J127" s="49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21.0" customHeight="1">
      <c r="A128" s="16"/>
      <c r="B128" s="49"/>
      <c r="C128" s="49"/>
      <c r="D128" s="112"/>
      <c r="E128" s="49"/>
      <c r="F128" s="49"/>
      <c r="G128" s="49"/>
      <c r="H128" s="49"/>
      <c r="I128" s="49"/>
      <c r="J128" s="49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21.0" customHeight="1">
      <c r="A129" s="16"/>
      <c r="B129" s="49"/>
      <c r="C129" s="49"/>
      <c r="D129" s="49"/>
      <c r="E129" s="49"/>
      <c r="F129" s="49"/>
      <c r="G129" s="49"/>
      <c r="H129" s="49"/>
      <c r="I129" s="49"/>
      <c r="J129" s="49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21.0" customHeight="1">
      <c r="A130" s="16"/>
      <c r="B130" s="49"/>
      <c r="C130" s="49"/>
      <c r="D130" s="49"/>
      <c r="E130" s="49"/>
      <c r="F130" s="49"/>
      <c r="G130" s="49"/>
      <c r="H130" s="49"/>
      <c r="I130" s="49"/>
      <c r="J130" s="49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21.0" customHeight="1">
      <c r="A131" s="16"/>
      <c r="B131" s="49"/>
      <c r="C131" s="49"/>
      <c r="D131" s="49"/>
      <c r="E131" s="49"/>
      <c r="F131" s="49"/>
      <c r="G131" s="49"/>
      <c r="H131" s="49"/>
      <c r="I131" s="49"/>
      <c r="J131" s="49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21.0" customHeight="1">
      <c r="A132" s="16"/>
      <c r="B132" s="49"/>
      <c r="C132" s="49"/>
      <c r="D132" s="49"/>
      <c r="E132" s="49"/>
      <c r="F132" s="49"/>
      <c r="G132" s="49"/>
      <c r="H132" s="49"/>
      <c r="I132" s="49"/>
      <c r="J132" s="49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21.0" customHeight="1">
      <c r="A133" s="16"/>
      <c r="B133" s="49"/>
      <c r="C133" s="49"/>
      <c r="D133" s="49"/>
      <c r="E133" s="49"/>
      <c r="F133" s="49"/>
      <c r="G133" s="49"/>
      <c r="H133" s="49"/>
      <c r="I133" s="49"/>
      <c r="J133" s="49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21.0" customHeight="1">
      <c r="A134" s="16"/>
      <c r="B134" s="49"/>
      <c r="C134" s="49"/>
      <c r="D134" s="49"/>
      <c r="E134" s="49"/>
      <c r="F134" s="49"/>
      <c r="G134" s="49"/>
      <c r="H134" s="49"/>
      <c r="I134" s="49"/>
      <c r="J134" s="49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21.0" customHeight="1">
      <c r="A135" s="16"/>
      <c r="B135" s="49"/>
      <c r="C135" s="49"/>
      <c r="D135" s="49"/>
      <c r="E135" s="49"/>
      <c r="F135" s="49"/>
      <c r="G135" s="49"/>
      <c r="H135" s="49"/>
      <c r="I135" s="49"/>
      <c r="J135" s="49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21.0" customHeight="1">
      <c r="A136" s="16"/>
      <c r="B136" s="49"/>
      <c r="C136" s="49"/>
      <c r="D136" s="49"/>
      <c r="E136" s="49"/>
      <c r="F136" s="49"/>
      <c r="G136" s="49"/>
      <c r="H136" s="49"/>
      <c r="I136" s="49"/>
      <c r="J136" s="49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21.0" customHeight="1">
      <c r="A137" s="16"/>
      <c r="B137" s="49"/>
      <c r="C137" s="49"/>
      <c r="D137" s="49"/>
      <c r="E137" s="49"/>
      <c r="F137" s="49"/>
      <c r="G137" s="49"/>
      <c r="H137" s="49"/>
      <c r="I137" s="49"/>
      <c r="J137" s="49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21.0" customHeight="1">
      <c r="A138" s="16"/>
      <c r="B138" s="49"/>
      <c r="C138" s="49"/>
      <c r="D138" s="49"/>
      <c r="E138" s="49"/>
      <c r="F138" s="49"/>
      <c r="G138" s="49"/>
      <c r="H138" s="49"/>
      <c r="I138" s="49"/>
      <c r="J138" s="49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21.0" customHeight="1">
      <c r="A139" s="16"/>
      <c r="B139" s="49"/>
      <c r="C139" s="49"/>
      <c r="D139" s="49"/>
      <c r="E139" s="49"/>
      <c r="F139" s="49"/>
      <c r="G139" s="49"/>
      <c r="H139" s="49"/>
      <c r="I139" s="49"/>
      <c r="J139" s="49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21.0" customHeight="1">
      <c r="A140" s="16"/>
      <c r="B140" s="49"/>
      <c r="C140" s="49"/>
      <c r="D140" s="49"/>
      <c r="E140" s="49"/>
      <c r="F140" s="49"/>
      <c r="G140" s="49"/>
      <c r="H140" s="49"/>
      <c r="I140" s="49"/>
      <c r="J140" s="49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21.0" customHeight="1">
      <c r="A141" s="16"/>
      <c r="B141" s="49"/>
      <c r="C141" s="49"/>
      <c r="D141" s="49"/>
      <c r="E141" s="49"/>
      <c r="F141" s="49"/>
      <c r="G141" s="49"/>
      <c r="H141" s="49"/>
      <c r="I141" s="49"/>
      <c r="J141" s="49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21.0" customHeight="1">
      <c r="A142" s="16"/>
      <c r="B142" s="49"/>
      <c r="C142" s="49"/>
      <c r="D142" s="49"/>
      <c r="E142" s="49"/>
      <c r="F142" s="49"/>
      <c r="G142" s="49"/>
      <c r="H142" s="49"/>
      <c r="I142" s="49"/>
      <c r="J142" s="49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21.0" customHeight="1">
      <c r="A143" s="16"/>
      <c r="B143" s="49"/>
      <c r="C143" s="49"/>
      <c r="D143" s="49"/>
      <c r="E143" s="49"/>
      <c r="F143" s="49"/>
      <c r="G143" s="49"/>
      <c r="H143" s="49"/>
      <c r="I143" s="49"/>
      <c r="J143" s="49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21.0" customHeight="1">
      <c r="A144" s="16"/>
      <c r="B144" s="49"/>
      <c r="C144" s="49"/>
      <c r="D144" s="49"/>
      <c r="E144" s="49"/>
      <c r="F144" s="49"/>
      <c r="G144" s="49"/>
      <c r="H144" s="49"/>
      <c r="I144" s="49"/>
      <c r="J144" s="49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21.0" customHeight="1">
      <c r="A145" s="16"/>
      <c r="B145" s="49"/>
      <c r="C145" s="49"/>
      <c r="D145" s="49"/>
      <c r="E145" s="49"/>
      <c r="F145" s="49"/>
      <c r="G145" s="49"/>
      <c r="H145" s="49"/>
      <c r="I145" s="49"/>
      <c r="J145" s="49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21.0" customHeight="1">
      <c r="A146" s="16"/>
      <c r="B146" s="49"/>
      <c r="C146" s="49"/>
      <c r="D146" s="49"/>
      <c r="E146" s="49"/>
      <c r="F146" s="49"/>
      <c r="G146" s="49"/>
      <c r="H146" s="49"/>
      <c r="I146" s="49"/>
      <c r="J146" s="49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21.0" customHeight="1">
      <c r="A147" s="16"/>
      <c r="B147" s="49"/>
      <c r="C147" s="49"/>
      <c r="D147" s="49"/>
      <c r="E147" s="49"/>
      <c r="F147" s="49"/>
      <c r="G147" s="49"/>
      <c r="H147" s="49"/>
      <c r="I147" s="49"/>
      <c r="J147" s="49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21.0" customHeight="1">
      <c r="A148" s="16"/>
      <c r="B148" s="49"/>
      <c r="C148" s="49"/>
      <c r="D148" s="49"/>
      <c r="E148" s="49"/>
      <c r="F148" s="49"/>
      <c r="G148" s="49"/>
      <c r="H148" s="49"/>
      <c r="I148" s="49"/>
      <c r="J148" s="49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21.0" customHeight="1">
      <c r="A149" s="16"/>
      <c r="B149" s="49"/>
      <c r="C149" s="49"/>
      <c r="D149" s="49"/>
      <c r="E149" s="49"/>
      <c r="F149" s="49"/>
      <c r="G149" s="49"/>
      <c r="H149" s="49"/>
      <c r="I149" s="49"/>
      <c r="J149" s="49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21.0" customHeight="1">
      <c r="A150" s="16"/>
      <c r="B150" s="49"/>
      <c r="C150" s="49"/>
      <c r="D150" s="49"/>
      <c r="E150" s="49"/>
      <c r="F150" s="49"/>
      <c r="G150" s="49"/>
      <c r="H150" s="49"/>
      <c r="I150" s="49"/>
      <c r="J150" s="49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21.0" customHeight="1">
      <c r="A151" s="16"/>
      <c r="B151" s="49"/>
      <c r="C151" s="49"/>
      <c r="D151" s="49"/>
      <c r="E151" s="49"/>
      <c r="F151" s="49"/>
      <c r="G151" s="49"/>
      <c r="H151" s="49"/>
      <c r="I151" s="49"/>
      <c r="J151" s="49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21.0" customHeight="1">
      <c r="A152" s="16"/>
      <c r="B152" s="49"/>
      <c r="C152" s="49"/>
      <c r="D152" s="49"/>
      <c r="E152" s="49"/>
      <c r="F152" s="49"/>
      <c r="G152" s="49"/>
      <c r="H152" s="49"/>
      <c r="I152" s="49"/>
      <c r="J152" s="49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21.0" customHeight="1">
      <c r="A153" s="16"/>
      <c r="B153" s="113"/>
      <c r="E153" s="49"/>
      <c r="F153" s="49"/>
      <c r="G153" s="49"/>
      <c r="H153" s="49"/>
      <c r="I153" s="49"/>
      <c r="J153" s="49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21.0" customHeight="1">
      <c r="A154" s="16"/>
      <c r="B154" s="49"/>
      <c r="C154" s="49"/>
      <c r="D154" s="49"/>
      <c r="E154" s="49"/>
      <c r="F154" s="49"/>
      <c r="G154" s="49"/>
      <c r="H154" s="49"/>
      <c r="I154" s="49"/>
      <c r="J154" s="49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21.0" customHeight="1">
      <c r="A155" s="16"/>
      <c r="B155" s="49"/>
      <c r="C155" s="49"/>
      <c r="D155" s="49"/>
      <c r="E155" s="49"/>
      <c r="F155" s="49"/>
      <c r="G155" s="49"/>
      <c r="H155" s="49"/>
      <c r="I155" s="49"/>
      <c r="J155" s="49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21.0" customHeight="1">
      <c r="A156" s="16"/>
      <c r="B156" s="49"/>
      <c r="C156" s="49"/>
      <c r="D156" s="49"/>
      <c r="E156" s="49"/>
      <c r="F156" s="49"/>
      <c r="G156" s="49"/>
      <c r="H156" s="49"/>
      <c r="I156" s="49"/>
      <c r="J156" s="49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21.0" customHeight="1">
      <c r="A157" s="16"/>
      <c r="B157" s="49"/>
      <c r="C157" s="49"/>
      <c r="D157" s="49"/>
      <c r="E157" s="49"/>
      <c r="F157" s="49"/>
      <c r="G157" s="49"/>
      <c r="H157" s="49"/>
      <c r="I157" s="49"/>
      <c r="J157" s="49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21.0" customHeight="1">
      <c r="A158" s="16"/>
      <c r="B158" s="49"/>
      <c r="C158" s="49"/>
      <c r="D158" s="49"/>
      <c r="E158" s="49"/>
      <c r="F158" s="49"/>
      <c r="G158" s="49"/>
      <c r="H158" s="49"/>
      <c r="I158" s="49"/>
      <c r="J158" s="49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21.0" customHeight="1">
      <c r="A159" s="16"/>
      <c r="B159" s="49"/>
      <c r="C159" s="49"/>
      <c r="D159" s="49"/>
      <c r="E159" s="49"/>
      <c r="F159" s="49"/>
      <c r="G159" s="49"/>
      <c r="H159" s="49"/>
      <c r="I159" s="49"/>
      <c r="J159" s="49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21.0" customHeight="1">
      <c r="A160" s="16"/>
      <c r="B160" s="49"/>
      <c r="C160" s="49"/>
      <c r="D160" s="49"/>
      <c r="E160" s="49"/>
      <c r="F160" s="49"/>
      <c r="G160" s="49"/>
      <c r="H160" s="49"/>
      <c r="I160" s="49"/>
      <c r="J160" s="49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21.0" customHeight="1">
      <c r="A161" s="16"/>
      <c r="B161" s="49"/>
      <c r="C161" s="49"/>
      <c r="D161" s="49"/>
      <c r="E161" s="49"/>
      <c r="F161" s="49"/>
      <c r="G161" s="49"/>
      <c r="H161" s="49"/>
      <c r="I161" s="49"/>
      <c r="J161" s="49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21.0" customHeight="1">
      <c r="A162" s="16"/>
      <c r="B162" s="49"/>
      <c r="C162" s="49"/>
      <c r="D162" s="49"/>
      <c r="E162" s="49"/>
      <c r="F162" s="49"/>
      <c r="G162" s="49"/>
      <c r="H162" s="49"/>
      <c r="I162" s="49"/>
      <c r="J162" s="49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21.0" customHeight="1">
      <c r="A163" s="16"/>
      <c r="B163" s="49"/>
      <c r="C163" s="49"/>
      <c r="D163" s="49"/>
      <c r="E163" s="49"/>
      <c r="F163" s="49"/>
      <c r="G163" s="49"/>
      <c r="H163" s="49"/>
      <c r="I163" s="49"/>
      <c r="J163" s="49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21.0" customHeight="1">
      <c r="A164" s="16"/>
      <c r="B164" s="49"/>
      <c r="C164" s="49"/>
      <c r="D164" s="49"/>
      <c r="E164" s="49"/>
      <c r="F164" s="49"/>
      <c r="G164" s="49"/>
      <c r="H164" s="49"/>
      <c r="I164" s="49"/>
      <c r="J164" s="49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21.0" customHeight="1">
      <c r="A165" s="16"/>
      <c r="B165" s="49"/>
      <c r="C165" s="49"/>
      <c r="D165" s="49"/>
      <c r="E165" s="49"/>
      <c r="F165" s="49"/>
      <c r="G165" s="49"/>
      <c r="H165" s="49"/>
      <c r="I165" s="49"/>
      <c r="J165" s="49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21.0" customHeight="1">
      <c r="A166" s="16"/>
      <c r="B166" s="49"/>
      <c r="C166" s="49"/>
      <c r="D166" s="49"/>
      <c r="E166" s="49"/>
      <c r="F166" s="49"/>
      <c r="G166" s="49"/>
      <c r="H166" s="49"/>
      <c r="I166" s="49"/>
      <c r="J166" s="49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21.0" customHeight="1">
      <c r="A167" s="16"/>
      <c r="B167" s="49"/>
      <c r="C167" s="49"/>
      <c r="D167" s="49"/>
      <c r="E167" s="49"/>
      <c r="F167" s="49"/>
      <c r="G167" s="49"/>
      <c r="H167" s="49"/>
      <c r="I167" s="49"/>
      <c r="J167" s="49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21.0" customHeight="1">
      <c r="A168" s="16"/>
      <c r="B168" s="49"/>
      <c r="C168" s="49"/>
      <c r="D168" s="49"/>
      <c r="E168" s="49"/>
      <c r="F168" s="49"/>
      <c r="G168" s="49"/>
      <c r="H168" s="49"/>
      <c r="I168" s="49"/>
      <c r="J168" s="49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21.0" customHeight="1">
      <c r="A169" s="16"/>
      <c r="B169" s="49"/>
      <c r="C169" s="49"/>
      <c r="D169" s="49"/>
      <c r="E169" s="49"/>
      <c r="F169" s="49"/>
      <c r="G169" s="49"/>
      <c r="H169" s="49"/>
      <c r="I169" s="49"/>
      <c r="J169" s="49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21.0" customHeight="1">
      <c r="A170" s="16"/>
      <c r="B170" s="49"/>
      <c r="C170" s="49"/>
      <c r="D170" s="49"/>
      <c r="E170" s="49"/>
      <c r="F170" s="49"/>
      <c r="G170" s="49"/>
      <c r="H170" s="49"/>
      <c r="I170" s="49"/>
      <c r="J170" s="49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21.0" customHeight="1">
      <c r="A171" s="16"/>
      <c r="B171" s="49"/>
      <c r="C171" s="49"/>
      <c r="D171" s="49"/>
      <c r="E171" s="49"/>
      <c r="F171" s="49"/>
      <c r="G171" s="49"/>
      <c r="H171" s="49"/>
      <c r="I171" s="49"/>
      <c r="J171" s="49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21.0" customHeight="1">
      <c r="A172" s="16"/>
      <c r="B172" s="49"/>
      <c r="C172" s="49"/>
      <c r="D172" s="49"/>
      <c r="E172" s="49"/>
      <c r="F172" s="49"/>
      <c r="G172" s="49"/>
      <c r="H172" s="49"/>
      <c r="I172" s="49"/>
      <c r="J172" s="49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21.0" customHeight="1">
      <c r="A173" s="16"/>
      <c r="B173" s="49"/>
      <c r="C173" s="49"/>
      <c r="D173" s="49"/>
      <c r="E173" s="49"/>
      <c r="F173" s="49"/>
      <c r="G173" s="49"/>
      <c r="H173" s="49"/>
      <c r="I173" s="49"/>
      <c r="J173" s="49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21.0" customHeight="1">
      <c r="A174" s="16"/>
      <c r="B174" s="49"/>
      <c r="C174" s="49"/>
      <c r="D174" s="49"/>
      <c r="E174" s="49"/>
      <c r="F174" s="49"/>
      <c r="G174" s="49"/>
      <c r="H174" s="49"/>
      <c r="I174" s="49"/>
      <c r="J174" s="49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21.0" customHeight="1">
      <c r="A175" s="16"/>
      <c r="B175" s="49"/>
      <c r="C175" s="49"/>
      <c r="D175" s="49"/>
      <c r="E175" s="49"/>
      <c r="F175" s="49"/>
      <c r="G175" s="49"/>
      <c r="H175" s="49"/>
      <c r="I175" s="49"/>
      <c r="J175" s="49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21.0" customHeight="1">
      <c r="A176" s="16"/>
      <c r="B176" s="49"/>
      <c r="C176" s="49"/>
      <c r="D176" s="49"/>
      <c r="E176" s="49"/>
      <c r="F176" s="49"/>
      <c r="G176" s="49"/>
      <c r="H176" s="49"/>
      <c r="I176" s="49"/>
      <c r="J176" s="49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21.0" customHeight="1">
      <c r="A177" s="16"/>
      <c r="B177" s="49"/>
      <c r="C177" s="49"/>
      <c r="D177" s="49"/>
      <c r="E177" s="49"/>
      <c r="F177" s="49"/>
      <c r="G177" s="49"/>
      <c r="H177" s="49"/>
      <c r="I177" s="49"/>
      <c r="J177" s="49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21.0" customHeight="1">
      <c r="A178" s="16"/>
      <c r="B178" s="49"/>
      <c r="C178" s="49"/>
      <c r="D178" s="49"/>
      <c r="E178" s="49"/>
      <c r="F178" s="49"/>
      <c r="G178" s="49"/>
      <c r="H178" s="49"/>
      <c r="I178" s="49"/>
      <c r="J178" s="49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21.0" customHeight="1">
      <c r="A179" s="16"/>
      <c r="B179" s="49"/>
      <c r="C179" s="49"/>
      <c r="D179" s="49"/>
      <c r="E179" s="49"/>
      <c r="F179" s="49"/>
      <c r="G179" s="49"/>
      <c r="H179" s="49"/>
      <c r="I179" s="49"/>
      <c r="J179" s="49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21.0" customHeight="1">
      <c r="A180" s="16"/>
      <c r="B180" s="49"/>
      <c r="C180" s="49"/>
      <c r="D180" s="49"/>
      <c r="E180" s="49"/>
      <c r="F180" s="49"/>
      <c r="G180" s="49"/>
      <c r="H180" s="49"/>
      <c r="I180" s="49"/>
      <c r="J180" s="49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21.0" customHeight="1">
      <c r="A181" s="16"/>
      <c r="B181" s="49"/>
      <c r="C181" s="49"/>
      <c r="D181" s="49"/>
      <c r="E181" s="49"/>
      <c r="F181" s="49"/>
      <c r="G181" s="49"/>
      <c r="H181" s="49"/>
      <c r="I181" s="49"/>
      <c r="J181" s="49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21.0" customHeight="1">
      <c r="A182" s="16"/>
      <c r="B182" s="49"/>
      <c r="C182" s="49"/>
      <c r="D182" s="49"/>
      <c r="E182" s="49"/>
      <c r="F182" s="49"/>
      <c r="G182" s="49"/>
      <c r="H182" s="49"/>
      <c r="I182" s="49"/>
      <c r="J182" s="49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21.0" customHeight="1">
      <c r="A183" s="16"/>
      <c r="B183" s="49"/>
      <c r="C183" s="49"/>
      <c r="D183" s="49"/>
      <c r="E183" s="49"/>
      <c r="F183" s="49"/>
      <c r="G183" s="49"/>
      <c r="H183" s="49"/>
      <c r="I183" s="49"/>
      <c r="J183" s="49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21.0" customHeight="1">
      <c r="A184" s="16"/>
      <c r="B184" s="49"/>
      <c r="C184" s="49"/>
      <c r="D184" s="49"/>
      <c r="E184" s="49"/>
      <c r="F184" s="49"/>
      <c r="G184" s="49"/>
      <c r="H184" s="49"/>
      <c r="I184" s="49"/>
      <c r="J184" s="49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21.0" customHeight="1">
      <c r="A185" s="16"/>
      <c r="B185" s="49"/>
      <c r="C185" s="49"/>
      <c r="D185" s="49"/>
      <c r="E185" s="49"/>
      <c r="F185" s="49"/>
      <c r="G185" s="49"/>
      <c r="H185" s="49"/>
      <c r="I185" s="49"/>
      <c r="J185" s="49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21.0" customHeight="1">
      <c r="A186" s="16"/>
      <c r="B186" s="49"/>
      <c r="C186" s="49"/>
      <c r="D186" s="49"/>
      <c r="E186" s="49"/>
      <c r="F186" s="49"/>
      <c r="G186" s="49"/>
      <c r="H186" s="49"/>
      <c r="I186" s="49"/>
      <c r="J186" s="49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21.0" customHeight="1">
      <c r="A187" s="16"/>
      <c r="B187" s="49"/>
      <c r="C187" s="49"/>
      <c r="D187" s="49"/>
      <c r="E187" s="49"/>
      <c r="F187" s="49"/>
      <c r="G187" s="49"/>
      <c r="H187" s="49"/>
      <c r="I187" s="49"/>
      <c r="J187" s="49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21.0" customHeight="1">
      <c r="A188" s="16"/>
      <c r="B188" s="49"/>
      <c r="C188" s="49"/>
      <c r="D188" s="49"/>
      <c r="E188" s="49"/>
      <c r="F188" s="49"/>
      <c r="G188" s="49"/>
      <c r="H188" s="49"/>
      <c r="I188" s="49"/>
      <c r="J188" s="49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21.0" customHeight="1">
      <c r="A189" s="16"/>
      <c r="B189" s="49"/>
      <c r="C189" s="49"/>
      <c r="D189" s="49"/>
      <c r="E189" s="49"/>
      <c r="F189" s="49"/>
      <c r="G189" s="49"/>
      <c r="H189" s="49"/>
      <c r="I189" s="49"/>
      <c r="J189" s="49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21.0" customHeight="1">
      <c r="A190" s="16"/>
      <c r="B190" s="49"/>
      <c r="C190" s="49"/>
      <c r="D190" s="49"/>
      <c r="E190" s="49"/>
      <c r="F190" s="49"/>
      <c r="G190" s="49"/>
      <c r="H190" s="49"/>
      <c r="I190" s="49"/>
      <c r="J190" s="49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21.0" customHeight="1">
      <c r="A191" s="16"/>
      <c r="B191" s="49"/>
      <c r="C191" s="49"/>
      <c r="D191" s="49"/>
      <c r="E191" s="49"/>
      <c r="F191" s="49"/>
      <c r="G191" s="49"/>
      <c r="H191" s="49"/>
      <c r="I191" s="49"/>
      <c r="J191" s="49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21.0" customHeight="1">
      <c r="A192" s="16"/>
      <c r="B192" s="49"/>
      <c r="C192" s="49"/>
      <c r="D192" s="49"/>
      <c r="E192" s="49"/>
      <c r="F192" s="49"/>
      <c r="G192" s="49"/>
      <c r="H192" s="49"/>
      <c r="I192" s="49"/>
      <c r="J192" s="49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21.0" customHeight="1">
      <c r="A193" s="16"/>
      <c r="B193" s="49"/>
      <c r="C193" s="49"/>
      <c r="D193" s="49"/>
      <c r="E193" s="49"/>
      <c r="F193" s="49"/>
      <c r="G193" s="49"/>
      <c r="H193" s="49"/>
      <c r="I193" s="49"/>
      <c r="J193" s="49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21.0" customHeight="1">
      <c r="A194" s="16"/>
      <c r="B194" s="49"/>
      <c r="C194" s="49"/>
      <c r="D194" s="49"/>
      <c r="E194" s="49"/>
      <c r="F194" s="49"/>
      <c r="G194" s="49"/>
      <c r="H194" s="49"/>
      <c r="I194" s="49"/>
      <c r="J194" s="49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21.0" customHeight="1">
      <c r="A195" s="16"/>
      <c r="B195" s="49"/>
      <c r="C195" s="49"/>
      <c r="D195" s="49"/>
      <c r="E195" s="49"/>
      <c r="F195" s="49"/>
      <c r="G195" s="49"/>
      <c r="H195" s="49"/>
      <c r="I195" s="49"/>
      <c r="J195" s="49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21.0" customHeight="1">
      <c r="A196" s="16"/>
      <c r="B196" s="49"/>
      <c r="C196" s="49"/>
      <c r="D196" s="49"/>
      <c r="E196" s="49"/>
      <c r="F196" s="49"/>
      <c r="G196" s="49"/>
      <c r="H196" s="49"/>
      <c r="I196" s="49"/>
      <c r="J196" s="49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21.0" customHeight="1">
      <c r="A197" s="16"/>
      <c r="B197" s="49"/>
      <c r="C197" s="49"/>
      <c r="D197" s="49"/>
      <c r="E197" s="49"/>
      <c r="F197" s="49"/>
      <c r="G197" s="49"/>
      <c r="H197" s="49"/>
      <c r="I197" s="49"/>
      <c r="J197" s="49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21.0" customHeight="1">
      <c r="A198" s="16"/>
      <c r="B198" s="49"/>
      <c r="C198" s="49"/>
      <c r="D198" s="49"/>
      <c r="E198" s="49"/>
      <c r="F198" s="49"/>
      <c r="G198" s="49"/>
      <c r="H198" s="49"/>
      <c r="I198" s="49"/>
      <c r="J198" s="49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21.0" customHeight="1">
      <c r="A199" s="16"/>
      <c r="B199" s="49"/>
      <c r="C199" s="49"/>
      <c r="D199" s="49"/>
      <c r="E199" s="49"/>
      <c r="F199" s="49"/>
      <c r="G199" s="49"/>
      <c r="H199" s="49"/>
      <c r="I199" s="49"/>
      <c r="J199" s="49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21.0" customHeight="1">
      <c r="A200" s="16"/>
      <c r="B200" s="49"/>
      <c r="C200" s="49"/>
      <c r="D200" s="49"/>
      <c r="E200" s="49"/>
      <c r="F200" s="49"/>
      <c r="G200" s="49"/>
      <c r="H200" s="49"/>
      <c r="I200" s="49"/>
      <c r="J200" s="49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21.0" customHeight="1">
      <c r="A201" s="16"/>
      <c r="B201" s="49"/>
      <c r="C201" s="49"/>
      <c r="D201" s="49"/>
      <c r="E201" s="49"/>
      <c r="F201" s="49"/>
      <c r="G201" s="49"/>
      <c r="H201" s="49"/>
      <c r="I201" s="49"/>
      <c r="J201" s="49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21.0" customHeight="1">
      <c r="A202" s="16"/>
      <c r="B202" s="49"/>
      <c r="C202" s="49"/>
      <c r="D202" s="49"/>
      <c r="E202" s="49"/>
      <c r="F202" s="49"/>
      <c r="G202" s="49"/>
      <c r="H202" s="49"/>
      <c r="I202" s="49"/>
      <c r="J202" s="49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21.0" customHeight="1">
      <c r="A203" s="16"/>
      <c r="B203" s="49"/>
      <c r="C203" s="49"/>
      <c r="D203" s="49"/>
      <c r="E203" s="49"/>
      <c r="F203" s="49"/>
      <c r="G203" s="49"/>
      <c r="H203" s="49"/>
      <c r="I203" s="49"/>
      <c r="J203" s="49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21.0" customHeight="1">
      <c r="A204" s="16"/>
      <c r="B204" s="49"/>
      <c r="C204" s="49"/>
      <c r="D204" s="49"/>
      <c r="E204" s="49"/>
      <c r="F204" s="49"/>
      <c r="G204" s="49"/>
      <c r="H204" s="49"/>
      <c r="I204" s="49"/>
      <c r="J204" s="49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21.0" customHeight="1">
      <c r="A205" s="16"/>
      <c r="B205" s="49"/>
      <c r="C205" s="49"/>
      <c r="D205" s="49"/>
      <c r="E205" s="49"/>
      <c r="F205" s="49"/>
      <c r="G205" s="49"/>
      <c r="H205" s="49"/>
      <c r="I205" s="49"/>
      <c r="J205" s="49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21.0" customHeight="1">
      <c r="A206" s="16"/>
      <c r="B206" s="49"/>
      <c r="C206" s="49"/>
      <c r="D206" s="49"/>
      <c r="E206" s="49"/>
      <c r="F206" s="49"/>
      <c r="G206" s="49"/>
      <c r="H206" s="49"/>
      <c r="I206" s="49"/>
      <c r="J206" s="49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21.0" customHeight="1">
      <c r="A207" s="16"/>
      <c r="B207" s="49"/>
      <c r="C207" s="49"/>
      <c r="D207" s="49"/>
      <c r="E207" s="49"/>
      <c r="F207" s="49"/>
      <c r="G207" s="49"/>
      <c r="H207" s="49"/>
      <c r="I207" s="49"/>
      <c r="J207" s="49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21.0" customHeight="1">
      <c r="A208" s="16"/>
      <c r="B208" s="49"/>
      <c r="C208" s="49"/>
      <c r="D208" s="49"/>
      <c r="E208" s="49"/>
      <c r="F208" s="49"/>
      <c r="G208" s="49"/>
      <c r="H208" s="49"/>
      <c r="I208" s="49"/>
      <c r="J208" s="49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21.0" customHeight="1">
      <c r="A209" s="16"/>
      <c r="B209" s="49"/>
      <c r="C209" s="49"/>
      <c r="D209" s="49"/>
      <c r="E209" s="49"/>
      <c r="F209" s="49"/>
      <c r="G209" s="49"/>
      <c r="H209" s="49"/>
      <c r="I209" s="49"/>
      <c r="J209" s="49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21.0" customHeight="1">
      <c r="A210" s="16"/>
      <c r="B210" s="49"/>
      <c r="C210" s="49"/>
      <c r="D210" s="49"/>
      <c r="E210" s="49"/>
      <c r="F210" s="49"/>
      <c r="G210" s="49"/>
      <c r="H210" s="49"/>
      <c r="I210" s="49"/>
      <c r="J210" s="49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21.0" customHeight="1">
      <c r="A211" s="16"/>
      <c r="B211" s="49"/>
      <c r="C211" s="49"/>
      <c r="D211" s="49"/>
      <c r="E211" s="49"/>
      <c r="F211" s="49"/>
      <c r="G211" s="49"/>
      <c r="H211" s="49"/>
      <c r="I211" s="49"/>
      <c r="J211" s="49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21.0" customHeight="1">
      <c r="A212" s="16"/>
      <c r="B212" s="49"/>
      <c r="C212" s="49"/>
      <c r="D212" s="49"/>
      <c r="E212" s="49"/>
      <c r="F212" s="49"/>
      <c r="G212" s="49"/>
      <c r="H212" s="49"/>
      <c r="I212" s="49"/>
      <c r="J212" s="49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21.0" customHeight="1">
      <c r="A213" s="16"/>
      <c r="B213" s="49"/>
      <c r="C213" s="49"/>
      <c r="D213" s="49"/>
      <c r="E213" s="49"/>
      <c r="F213" s="49"/>
      <c r="G213" s="49"/>
      <c r="H213" s="49"/>
      <c r="I213" s="49"/>
      <c r="J213" s="49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21.0" customHeight="1">
      <c r="A214" s="16"/>
      <c r="B214" s="49"/>
      <c r="C214" s="49"/>
      <c r="D214" s="49"/>
      <c r="E214" s="49"/>
      <c r="F214" s="49"/>
      <c r="G214" s="49"/>
      <c r="H214" s="49"/>
      <c r="I214" s="49"/>
      <c r="J214" s="49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21.0" customHeight="1">
      <c r="A215" s="16"/>
      <c r="B215" s="49"/>
      <c r="C215" s="49"/>
      <c r="D215" s="49"/>
      <c r="E215" s="49"/>
      <c r="F215" s="49"/>
      <c r="G215" s="49"/>
      <c r="H215" s="49"/>
      <c r="I215" s="49"/>
      <c r="J215" s="49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21.0" customHeight="1">
      <c r="A216" s="16"/>
      <c r="B216" s="49"/>
      <c r="C216" s="49"/>
      <c r="D216" s="49"/>
      <c r="E216" s="49"/>
      <c r="F216" s="49"/>
      <c r="G216" s="49"/>
      <c r="H216" s="49"/>
      <c r="I216" s="49"/>
      <c r="J216" s="49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21.0" customHeight="1">
      <c r="A217" s="16"/>
      <c r="B217" s="49"/>
      <c r="C217" s="49"/>
      <c r="D217" s="49"/>
      <c r="E217" s="49"/>
      <c r="F217" s="49"/>
      <c r="G217" s="49"/>
      <c r="H217" s="49"/>
      <c r="I217" s="49"/>
      <c r="J217" s="49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21.0" customHeight="1">
      <c r="A218" s="16"/>
      <c r="B218" s="49"/>
      <c r="C218" s="49"/>
      <c r="D218" s="49"/>
      <c r="E218" s="49"/>
      <c r="F218" s="49"/>
      <c r="G218" s="49"/>
      <c r="H218" s="49"/>
      <c r="I218" s="49"/>
      <c r="J218" s="49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21.0" customHeight="1">
      <c r="A219" s="16"/>
      <c r="B219" s="49"/>
      <c r="C219" s="49"/>
      <c r="D219" s="49"/>
      <c r="E219" s="49"/>
      <c r="F219" s="49"/>
      <c r="G219" s="49"/>
      <c r="H219" s="49"/>
      <c r="I219" s="49"/>
      <c r="J219" s="49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21.0" customHeight="1">
      <c r="A220" s="16"/>
      <c r="B220" s="49"/>
      <c r="C220" s="49"/>
      <c r="D220" s="49"/>
      <c r="E220" s="49"/>
      <c r="F220" s="49"/>
      <c r="G220" s="49"/>
      <c r="H220" s="49"/>
      <c r="I220" s="49"/>
      <c r="J220" s="49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21.0" customHeight="1">
      <c r="A221" s="16"/>
      <c r="B221" s="49"/>
      <c r="C221" s="49"/>
      <c r="D221" s="49"/>
      <c r="E221" s="49"/>
      <c r="F221" s="49"/>
      <c r="G221" s="49"/>
      <c r="H221" s="49"/>
      <c r="I221" s="49"/>
      <c r="J221" s="49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21.0" customHeight="1">
      <c r="A222" s="16"/>
      <c r="B222" s="49"/>
      <c r="C222" s="49"/>
      <c r="D222" s="49"/>
      <c r="E222" s="49"/>
      <c r="F222" s="49"/>
      <c r="G222" s="49"/>
      <c r="H222" s="49"/>
      <c r="I222" s="49"/>
      <c r="J222" s="49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21.0" customHeight="1">
      <c r="A223" s="16"/>
      <c r="B223" s="49"/>
      <c r="C223" s="49"/>
      <c r="D223" s="49"/>
      <c r="E223" s="49"/>
      <c r="F223" s="49"/>
      <c r="G223" s="49"/>
      <c r="H223" s="49"/>
      <c r="I223" s="49"/>
      <c r="J223" s="49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21.0" customHeight="1">
      <c r="A224" s="16"/>
      <c r="B224" s="49"/>
      <c r="C224" s="49"/>
      <c r="D224" s="49"/>
      <c r="E224" s="49"/>
      <c r="F224" s="49"/>
      <c r="G224" s="49"/>
      <c r="H224" s="49"/>
      <c r="I224" s="49"/>
      <c r="J224" s="49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21.0" customHeight="1">
      <c r="A225" s="16"/>
      <c r="B225" s="49"/>
      <c r="C225" s="49"/>
      <c r="D225" s="49"/>
      <c r="E225" s="49"/>
      <c r="F225" s="49"/>
      <c r="G225" s="49"/>
      <c r="H225" s="49"/>
      <c r="I225" s="49"/>
      <c r="J225" s="49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21.0" customHeight="1">
      <c r="A226" s="16"/>
      <c r="B226" s="49"/>
      <c r="C226" s="49"/>
      <c r="D226" s="49"/>
      <c r="E226" s="49"/>
      <c r="F226" s="49"/>
      <c r="G226" s="49"/>
      <c r="H226" s="49"/>
      <c r="I226" s="49"/>
      <c r="J226" s="49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21.0" customHeight="1">
      <c r="A227" s="16"/>
      <c r="B227" s="49"/>
      <c r="C227" s="49"/>
      <c r="D227" s="49"/>
      <c r="E227" s="49"/>
      <c r="F227" s="49"/>
      <c r="G227" s="49"/>
      <c r="H227" s="49"/>
      <c r="I227" s="49"/>
      <c r="J227" s="49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21.0" customHeight="1">
      <c r="A228" s="16"/>
      <c r="B228" s="49"/>
      <c r="C228" s="49"/>
      <c r="D228" s="49"/>
      <c r="E228" s="49"/>
      <c r="F228" s="49"/>
      <c r="G228" s="49"/>
      <c r="H228" s="49"/>
      <c r="I228" s="49"/>
      <c r="J228" s="49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21.0" customHeight="1">
      <c r="A229" s="16"/>
      <c r="B229" s="49"/>
      <c r="C229" s="49"/>
      <c r="D229" s="49"/>
      <c r="E229" s="49"/>
      <c r="F229" s="49"/>
      <c r="G229" s="49"/>
      <c r="H229" s="49"/>
      <c r="I229" s="49"/>
      <c r="J229" s="49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21.0" customHeight="1">
      <c r="A230" s="16"/>
      <c r="B230" s="49"/>
      <c r="C230" s="49"/>
      <c r="D230" s="49"/>
      <c r="E230" s="49"/>
      <c r="F230" s="49"/>
      <c r="G230" s="49"/>
      <c r="H230" s="49"/>
      <c r="I230" s="49"/>
      <c r="J230" s="49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21.0" customHeight="1">
      <c r="A231" s="16"/>
      <c r="B231" s="49"/>
      <c r="C231" s="49"/>
      <c r="D231" s="49"/>
      <c r="E231" s="49"/>
      <c r="F231" s="49"/>
      <c r="G231" s="49"/>
      <c r="H231" s="49"/>
      <c r="I231" s="49"/>
      <c r="J231" s="49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21.0" customHeight="1">
      <c r="A232" s="16"/>
      <c r="B232" s="49"/>
      <c r="C232" s="49"/>
      <c r="D232" s="49"/>
      <c r="E232" s="49"/>
      <c r="F232" s="49"/>
      <c r="G232" s="49"/>
      <c r="H232" s="49"/>
      <c r="I232" s="49"/>
      <c r="J232" s="49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21.0" customHeight="1">
      <c r="A233" s="16"/>
      <c r="B233" s="49"/>
      <c r="C233" s="49"/>
      <c r="D233" s="49"/>
      <c r="E233" s="49"/>
      <c r="F233" s="49"/>
      <c r="G233" s="49"/>
      <c r="H233" s="49"/>
      <c r="I233" s="49"/>
      <c r="J233" s="49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21.0" customHeight="1">
      <c r="A234" s="16"/>
      <c r="B234" s="49"/>
      <c r="C234" s="49"/>
      <c r="D234" s="98"/>
      <c r="E234" s="49"/>
      <c r="F234" s="49"/>
      <c r="G234" s="49"/>
      <c r="H234" s="49"/>
      <c r="I234" s="49"/>
      <c r="J234" s="49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21.0" customHeight="1">
      <c r="A235" s="16"/>
      <c r="B235" s="49"/>
      <c r="C235" s="49"/>
      <c r="D235" s="49"/>
      <c r="E235" s="49"/>
      <c r="F235" s="49"/>
      <c r="G235" s="49"/>
      <c r="H235" s="49"/>
      <c r="I235" s="49"/>
      <c r="J235" s="49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21.0" customHeight="1">
      <c r="A236" s="16"/>
      <c r="B236" s="49"/>
      <c r="C236" s="49"/>
      <c r="D236" s="49"/>
      <c r="E236" s="49"/>
      <c r="F236" s="49"/>
      <c r="G236" s="49"/>
      <c r="H236" s="49"/>
      <c r="I236" s="49"/>
      <c r="J236" s="49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21.0" customHeight="1">
      <c r="A237" s="16"/>
      <c r="B237" s="49"/>
      <c r="C237" s="49"/>
      <c r="D237" s="49"/>
      <c r="E237" s="49"/>
      <c r="F237" s="49"/>
      <c r="G237" s="49"/>
      <c r="H237" s="49"/>
      <c r="I237" s="49"/>
      <c r="J237" s="49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21.0" customHeight="1">
      <c r="A238" s="16"/>
      <c r="B238" s="49"/>
      <c r="C238" s="49"/>
      <c r="D238" s="49"/>
      <c r="E238" s="49"/>
      <c r="F238" s="49"/>
      <c r="G238" s="49"/>
      <c r="H238" s="49"/>
      <c r="I238" s="49"/>
      <c r="J238" s="49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21.0" customHeight="1">
      <c r="A239" s="16"/>
      <c r="B239" s="49"/>
      <c r="C239" s="49"/>
      <c r="D239" s="49"/>
      <c r="E239" s="49"/>
      <c r="F239" s="49"/>
      <c r="G239" s="49"/>
      <c r="H239" s="49"/>
      <c r="I239" s="49"/>
      <c r="J239" s="49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21.0" customHeight="1">
      <c r="A240" s="16"/>
      <c r="B240" s="49"/>
      <c r="C240" s="49"/>
      <c r="D240" s="49"/>
      <c r="E240" s="49"/>
      <c r="F240" s="49"/>
      <c r="G240" s="49"/>
      <c r="H240" s="49"/>
      <c r="I240" s="49"/>
      <c r="J240" s="49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21.0" customHeight="1">
      <c r="A241" s="16"/>
      <c r="B241" s="49"/>
      <c r="C241" s="49"/>
      <c r="D241" s="49"/>
      <c r="E241" s="49"/>
      <c r="F241" s="49"/>
      <c r="G241" s="49"/>
      <c r="H241" s="49"/>
      <c r="I241" s="49"/>
      <c r="J241" s="49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21.0" customHeight="1">
      <c r="A242" s="16"/>
      <c r="B242" s="49"/>
      <c r="C242" s="49"/>
      <c r="D242" s="49"/>
      <c r="E242" s="49"/>
      <c r="F242" s="49"/>
      <c r="G242" s="49"/>
      <c r="H242" s="49"/>
      <c r="I242" s="49"/>
      <c r="J242" s="49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21.0" customHeight="1">
      <c r="A243" s="16"/>
      <c r="B243" s="49"/>
      <c r="C243" s="49"/>
      <c r="D243" s="49"/>
      <c r="E243" s="49"/>
      <c r="F243" s="49"/>
      <c r="G243" s="49"/>
      <c r="H243" s="49"/>
      <c r="I243" s="49"/>
      <c r="J243" s="49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21.0" customHeight="1">
      <c r="A244" s="16"/>
      <c r="B244" s="49"/>
      <c r="C244" s="49"/>
      <c r="D244" s="49"/>
      <c r="E244" s="49"/>
      <c r="F244" s="49"/>
      <c r="G244" s="49"/>
      <c r="H244" s="49"/>
      <c r="I244" s="49"/>
      <c r="J244" s="49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21.0" customHeight="1">
      <c r="A245" s="16"/>
      <c r="B245" s="49"/>
      <c r="C245" s="49"/>
      <c r="D245" s="49"/>
      <c r="E245" s="49"/>
      <c r="F245" s="49"/>
      <c r="G245" s="49"/>
      <c r="H245" s="49"/>
      <c r="I245" s="49"/>
      <c r="J245" s="49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21.0" customHeight="1">
      <c r="A246" s="16"/>
      <c r="B246" s="49"/>
      <c r="C246" s="49"/>
      <c r="D246" s="49"/>
      <c r="E246" s="49"/>
      <c r="F246" s="49"/>
      <c r="G246" s="49"/>
      <c r="H246" s="49"/>
      <c r="I246" s="49"/>
      <c r="J246" s="49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3.5" customHeight="1">
      <c r="A247" s="3"/>
      <c r="B247" s="96"/>
      <c r="C247" s="96"/>
      <c r="D247" s="96"/>
      <c r="E247" s="96"/>
      <c r="F247" s="96"/>
      <c r="G247" s="96"/>
      <c r="H247" s="96"/>
      <c r="I247" s="96"/>
      <c r="J247" s="96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96"/>
      <c r="C248" s="96"/>
      <c r="D248" s="96"/>
      <c r="E248" s="96"/>
      <c r="F248" s="96"/>
      <c r="G248" s="96"/>
      <c r="H248" s="96"/>
      <c r="I248" s="96"/>
      <c r="J248" s="96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96"/>
      <c r="C249" s="96"/>
      <c r="D249" s="96"/>
      <c r="E249" s="96"/>
      <c r="F249" s="96"/>
      <c r="G249" s="96"/>
      <c r="H249" s="96"/>
      <c r="I249" s="96"/>
      <c r="J249" s="96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96"/>
      <c r="C250" s="96"/>
      <c r="D250" s="96"/>
      <c r="E250" s="96"/>
      <c r="F250" s="96"/>
      <c r="G250" s="96"/>
      <c r="H250" s="96"/>
      <c r="I250" s="96"/>
      <c r="J250" s="96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96"/>
      <c r="C251" s="96"/>
      <c r="D251" s="96"/>
      <c r="E251" s="96"/>
      <c r="F251" s="96"/>
      <c r="G251" s="96"/>
      <c r="H251" s="96"/>
      <c r="I251" s="96"/>
      <c r="J251" s="96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96"/>
      <c r="C252" s="96"/>
      <c r="D252" s="96"/>
      <c r="E252" s="96"/>
      <c r="F252" s="96"/>
      <c r="G252" s="96"/>
      <c r="H252" s="96"/>
      <c r="I252" s="96"/>
      <c r="J252" s="96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96"/>
      <c r="C253" s="96"/>
      <c r="D253" s="96"/>
      <c r="E253" s="96"/>
      <c r="F253" s="96"/>
      <c r="G253" s="96"/>
      <c r="H253" s="96"/>
      <c r="I253" s="96"/>
      <c r="J253" s="96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96"/>
      <c r="C254" s="96"/>
      <c r="D254" s="96"/>
      <c r="E254" s="96"/>
      <c r="F254" s="96"/>
      <c r="G254" s="96"/>
      <c r="H254" s="96"/>
      <c r="I254" s="96"/>
      <c r="J254" s="96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96"/>
      <c r="C255" s="96"/>
      <c r="D255" s="96"/>
      <c r="E255" s="96"/>
      <c r="F255" s="96"/>
      <c r="G255" s="96"/>
      <c r="H255" s="96"/>
      <c r="I255" s="96"/>
      <c r="J255" s="96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96"/>
      <c r="C256" s="96"/>
      <c r="D256" s="96"/>
      <c r="E256" s="96"/>
      <c r="F256" s="96"/>
      <c r="G256" s="96"/>
      <c r="H256" s="96"/>
      <c r="I256" s="96"/>
      <c r="J256" s="96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96"/>
      <c r="C257" s="96"/>
      <c r="D257" s="96"/>
      <c r="E257" s="96"/>
      <c r="F257" s="96"/>
      <c r="G257" s="96"/>
      <c r="H257" s="96"/>
      <c r="I257" s="96"/>
      <c r="J257" s="96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96"/>
      <c r="C258" s="96"/>
      <c r="D258" s="96"/>
      <c r="E258" s="96"/>
      <c r="F258" s="96"/>
      <c r="G258" s="96"/>
      <c r="H258" s="96"/>
      <c r="I258" s="96"/>
      <c r="J258" s="96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96"/>
      <c r="C259" s="96"/>
      <c r="D259" s="96"/>
      <c r="E259" s="96"/>
      <c r="F259" s="96"/>
      <c r="G259" s="96"/>
      <c r="H259" s="96"/>
      <c r="I259" s="96"/>
      <c r="J259" s="96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96"/>
      <c r="C260" s="96"/>
      <c r="D260" s="96"/>
      <c r="E260" s="96"/>
      <c r="F260" s="96"/>
      <c r="G260" s="96"/>
      <c r="H260" s="96"/>
      <c r="I260" s="96"/>
      <c r="J260" s="96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96"/>
      <c r="C261" s="96"/>
      <c r="D261" s="96"/>
      <c r="E261" s="96"/>
      <c r="F261" s="96"/>
      <c r="G261" s="96"/>
      <c r="H261" s="96"/>
      <c r="I261" s="96"/>
      <c r="J261" s="96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96"/>
      <c r="C262" s="96"/>
      <c r="D262" s="96"/>
      <c r="E262" s="96"/>
      <c r="F262" s="96"/>
      <c r="G262" s="96"/>
      <c r="H262" s="96"/>
      <c r="I262" s="96"/>
      <c r="J262" s="96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96"/>
      <c r="C263" s="96"/>
      <c r="D263" s="96"/>
      <c r="E263" s="96"/>
      <c r="F263" s="96"/>
      <c r="G263" s="96"/>
      <c r="H263" s="96"/>
      <c r="I263" s="96"/>
      <c r="J263" s="96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96"/>
      <c r="C264" s="96"/>
      <c r="D264" s="96"/>
      <c r="E264" s="96"/>
      <c r="F264" s="96"/>
      <c r="G264" s="96"/>
      <c r="H264" s="96"/>
      <c r="I264" s="96"/>
      <c r="J264" s="96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96"/>
      <c r="C265" s="96"/>
      <c r="D265" s="96"/>
      <c r="E265" s="96"/>
      <c r="F265" s="96"/>
      <c r="G265" s="96"/>
      <c r="H265" s="96"/>
      <c r="I265" s="96"/>
      <c r="J265" s="96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96"/>
      <c r="C266" s="96"/>
      <c r="D266" s="96"/>
      <c r="E266" s="96"/>
      <c r="F266" s="96"/>
      <c r="G266" s="96"/>
      <c r="H266" s="96"/>
      <c r="I266" s="96"/>
      <c r="J266" s="96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96"/>
      <c r="C267" s="96"/>
      <c r="D267" s="96"/>
      <c r="E267" s="96"/>
      <c r="F267" s="96"/>
      <c r="G267" s="96"/>
      <c r="H267" s="96"/>
      <c r="I267" s="96"/>
      <c r="J267" s="96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96"/>
      <c r="C268" s="96"/>
      <c r="D268" s="96"/>
      <c r="E268" s="96"/>
      <c r="F268" s="96"/>
      <c r="G268" s="96"/>
      <c r="H268" s="96"/>
      <c r="I268" s="96"/>
      <c r="J268" s="96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96"/>
      <c r="C269" s="96"/>
      <c r="D269" s="96"/>
      <c r="E269" s="96"/>
      <c r="F269" s="96"/>
      <c r="G269" s="96"/>
      <c r="H269" s="96"/>
      <c r="I269" s="96"/>
      <c r="J269" s="96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96"/>
      <c r="C270" s="96"/>
      <c r="D270" s="96"/>
      <c r="E270" s="96"/>
      <c r="F270" s="96"/>
      <c r="G270" s="96"/>
      <c r="H270" s="96"/>
      <c r="I270" s="96"/>
      <c r="J270" s="96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96"/>
      <c r="C271" s="96"/>
      <c r="D271" s="96"/>
      <c r="E271" s="96"/>
      <c r="F271" s="96"/>
      <c r="G271" s="96"/>
      <c r="H271" s="96"/>
      <c r="I271" s="96"/>
      <c r="J271" s="96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96"/>
      <c r="C272" s="96"/>
      <c r="D272" s="96"/>
      <c r="E272" s="96"/>
      <c r="F272" s="96"/>
      <c r="G272" s="96"/>
      <c r="H272" s="96"/>
      <c r="I272" s="96"/>
      <c r="J272" s="96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96"/>
      <c r="C273" s="96"/>
      <c r="D273" s="96"/>
      <c r="E273" s="96"/>
      <c r="F273" s="96"/>
      <c r="G273" s="96"/>
      <c r="H273" s="96"/>
      <c r="I273" s="96"/>
      <c r="J273" s="96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96"/>
      <c r="C274" s="96"/>
      <c r="D274" s="96"/>
      <c r="E274" s="96"/>
      <c r="F274" s="96"/>
      <c r="G274" s="96"/>
      <c r="H274" s="96"/>
      <c r="I274" s="96"/>
      <c r="J274" s="96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96"/>
      <c r="C275" s="96"/>
      <c r="D275" s="96"/>
      <c r="E275" s="96"/>
      <c r="F275" s="96"/>
      <c r="G275" s="96"/>
      <c r="H275" s="96"/>
      <c r="I275" s="96"/>
      <c r="J275" s="96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96"/>
      <c r="C276" s="96"/>
      <c r="D276" s="96"/>
      <c r="E276" s="96"/>
      <c r="F276" s="96"/>
      <c r="G276" s="96"/>
      <c r="H276" s="96"/>
      <c r="I276" s="96"/>
      <c r="J276" s="96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96"/>
      <c r="C277" s="96"/>
      <c r="D277" s="96"/>
      <c r="E277" s="96"/>
      <c r="F277" s="96"/>
      <c r="G277" s="96"/>
      <c r="H277" s="96"/>
      <c r="I277" s="96"/>
      <c r="J277" s="96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96"/>
      <c r="C278" s="96"/>
      <c r="D278" s="96"/>
      <c r="E278" s="96"/>
      <c r="F278" s="96"/>
      <c r="G278" s="96"/>
      <c r="H278" s="96"/>
      <c r="I278" s="96"/>
      <c r="J278" s="96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96"/>
      <c r="C279" s="96"/>
      <c r="D279" s="96"/>
      <c r="E279" s="96"/>
      <c r="F279" s="96"/>
      <c r="G279" s="96"/>
      <c r="H279" s="96"/>
      <c r="I279" s="96"/>
      <c r="J279" s="96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96"/>
      <c r="C280" s="96"/>
      <c r="D280" s="96"/>
      <c r="E280" s="96"/>
      <c r="F280" s="96"/>
      <c r="G280" s="96"/>
      <c r="H280" s="96"/>
      <c r="I280" s="96"/>
      <c r="J280" s="96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96"/>
      <c r="C281" s="96"/>
      <c r="D281" s="96"/>
      <c r="E281" s="96"/>
      <c r="F281" s="96"/>
      <c r="G281" s="96"/>
      <c r="H281" s="96"/>
      <c r="I281" s="96"/>
      <c r="J281" s="96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96"/>
      <c r="C282" s="96"/>
      <c r="D282" s="96"/>
      <c r="E282" s="96"/>
      <c r="F282" s="96"/>
      <c r="G282" s="96"/>
      <c r="H282" s="96"/>
      <c r="I282" s="96"/>
      <c r="J282" s="96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3.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3.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3.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3.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3.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3.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3.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3.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3.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3.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3.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3.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3.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3.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3.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3.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3.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3.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</sheetData>
  <mergeCells count="8">
    <mergeCell ref="B2:E3"/>
    <mergeCell ref="B7:B8"/>
    <mergeCell ref="C7:C8"/>
    <mergeCell ref="B16:B18"/>
    <mergeCell ref="C16:C18"/>
    <mergeCell ref="B22:B23"/>
    <mergeCell ref="C22:C23"/>
    <mergeCell ref="B153:D153"/>
  </mergeCell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2016-07-07T07:57:26Z</dcterms:created>
  <dc:creator>kim-note</dc:creator>
</cp:coreProperties>
</file>